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otenm\Pictures\A Recursos Materiales  carpeta\2024\Publicación en Página\1. Publicación Enero\01-Pubicacion ENERO 2023\"/>
    </mc:Choice>
  </mc:AlternateContent>
  <bookViews>
    <workbookView xWindow="0" yWindow="0" windowWidth="24000" windowHeight="9735" firstSheet="2" activeTab="2"/>
  </bookViews>
  <sheets>
    <sheet name="Hoja1" sheetId="1" state="hidden" r:id="rId1"/>
    <sheet name="Hoja3" sheetId="3" state="hidden" r:id="rId2"/>
    <sheet name="Hoja2" sheetId="5" r:id="rId3"/>
  </sheets>
  <externalReferences>
    <externalReference r:id="rId4"/>
  </externalReferences>
  <definedNames>
    <definedName name="_xlnm._FilterDatabase" localSheetId="0" hidden="1">Hoja1!$A$2:$H$1294</definedName>
    <definedName name="_xlnm._FilterDatabase" localSheetId="2" hidden="1">Hoja2!$A$2:$AO$1653</definedName>
    <definedName name="_xlnm._FilterDatabase" localSheetId="1" hidden="1">Hoja3!$A$1:$H$1</definedName>
    <definedName name="_xlnm.Print_Area" localSheetId="2">Hoja2!$A$1:$F$1653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93" i="3" l="1"/>
  <c r="F1293" i="3"/>
  <c r="G1292" i="3"/>
  <c r="F1292" i="3"/>
  <c r="G1290" i="3"/>
  <c r="F1290" i="3"/>
  <c r="G1289" i="3"/>
  <c r="F1289" i="3"/>
  <c r="G1287" i="3"/>
  <c r="F1287" i="3"/>
  <c r="G1286" i="3"/>
  <c r="F1286" i="3"/>
  <c r="G1285" i="3"/>
  <c r="F1285" i="3"/>
  <c r="G1284" i="3"/>
  <c r="F1284" i="3"/>
  <c r="G1283" i="3"/>
  <c r="F1283" i="3"/>
  <c r="G1282" i="3"/>
  <c r="F1282" i="3"/>
  <c r="G1281" i="3"/>
  <c r="F1281" i="3"/>
  <c r="G1280" i="3"/>
  <c r="F1280" i="3"/>
  <c r="G1279" i="3"/>
  <c r="F1279" i="3"/>
  <c r="G1278" i="3"/>
  <c r="F1278" i="3"/>
  <c r="G1277" i="3"/>
  <c r="F1277" i="3"/>
  <c r="G1276" i="3"/>
  <c r="F1276" i="3"/>
  <c r="G1275" i="3"/>
  <c r="F1275" i="3"/>
  <c r="G1274" i="3"/>
  <c r="F1274" i="3"/>
  <c r="G1273" i="3"/>
  <c r="F1273" i="3"/>
  <c r="G1272" i="3"/>
  <c r="F1272" i="3"/>
  <c r="G1271" i="3"/>
  <c r="F1271" i="3"/>
  <c r="G1270" i="3"/>
  <c r="F1270" i="3"/>
  <c r="G1269" i="3"/>
  <c r="F1269" i="3"/>
  <c r="G1267" i="3"/>
  <c r="F1267" i="3"/>
  <c r="G1266" i="3"/>
  <c r="F1266" i="3"/>
  <c r="G1265" i="3"/>
  <c r="F1265" i="3"/>
  <c r="G1264" i="3"/>
  <c r="F1264" i="3"/>
  <c r="G1263" i="3"/>
  <c r="F1263" i="3"/>
  <c r="G1262" i="3"/>
  <c r="F1262" i="3"/>
  <c r="G1261" i="3"/>
  <c r="F1261" i="3"/>
  <c r="G1260" i="3"/>
  <c r="F1260" i="3"/>
  <c r="G1258" i="3"/>
  <c r="F1258" i="3"/>
  <c r="G1257" i="3"/>
  <c r="F1257" i="3"/>
  <c r="G1255" i="3"/>
  <c r="F1255" i="3"/>
  <c r="G1254" i="3"/>
  <c r="F1254" i="3"/>
  <c r="G1253" i="3"/>
  <c r="F1253" i="3"/>
  <c r="G1252" i="3"/>
  <c r="F1252" i="3"/>
  <c r="G1251" i="3"/>
  <c r="F1251" i="3"/>
  <c r="G1250" i="3"/>
  <c r="F1250" i="3"/>
  <c r="G1249" i="3"/>
  <c r="F1249" i="3"/>
  <c r="G1248" i="3"/>
  <c r="F1248" i="3"/>
  <c r="G1247" i="3"/>
  <c r="F1247" i="3"/>
  <c r="G1246" i="3"/>
  <c r="F1246" i="3"/>
  <c r="G1245" i="3"/>
  <c r="F1245" i="3"/>
  <c r="G1244" i="3"/>
  <c r="F1244" i="3"/>
  <c r="G1243" i="3"/>
  <c r="F1243" i="3"/>
  <c r="G1242" i="3"/>
  <c r="F1242" i="3"/>
  <c r="G1240" i="3"/>
  <c r="F1240" i="3"/>
  <c r="G1239" i="3"/>
  <c r="F1239" i="3"/>
  <c r="G1238" i="3"/>
  <c r="F1238" i="3"/>
  <c r="G1237" i="3"/>
  <c r="F1237" i="3"/>
  <c r="G1236" i="3"/>
  <c r="F1236" i="3"/>
  <c r="G1235" i="3"/>
  <c r="F1235" i="3"/>
  <c r="G1234" i="3"/>
  <c r="F1234" i="3"/>
  <c r="G1233" i="3"/>
  <c r="F1233" i="3"/>
  <c r="G1232" i="3"/>
  <c r="F1232" i="3"/>
  <c r="G1231" i="3"/>
  <c r="F1231" i="3"/>
  <c r="G1230" i="3"/>
  <c r="F1230" i="3"/>
  <c r="G1229" i="3"/>
  <c r="F1229" i="3"/>
  <c r="G1228" i="3"/>
  <c r="F1228" i="3"/>
  <c r="G1227" i="3"/>
  <c r="F1227" i="3"/>
  <c r="G1226" i="3"/>
  <c r="F1226" i="3"/>
  <c r="G1225" i="3"/>
  <c r="F1225" i="3"/>
  <c r="G1224" i="3"/>
  <c r="F1224" i="3"/>
  <c r="G1223" i="3"/>
  <c r="F1223" i="3"/>
  <c r="G1222" i="3"/>
  <c r="F1222" i="3"/>
  <c r="G1221" i="3"/>
  <c r="F1221" i="3"/>
  <c r="G1220" i="3"/>
  <c r="F1220" i="3"/>
  <c r="G1219" i="3"/>
  <c r="F1219" i="3"/>
  <c r="G1218" i="3"/>
  <c r="F1218" i="3"/>
  <c r="G1217" i="3"/>
  <c r="F1217" i="3"/>
  <c r="G1216" i="3"/>
  <c r="F1216" i="3"/>
  <c r="G1215" i="3"/>
  <c r="F1215" i="3"/>
  <c r="G1214" i="3"/>
  <c r="F1214" i="3"/>
  <c r="G1213" i="3"/>
  <c r="F1213" i="3"/>
  <c r="G1212" i="3"/>
  <c r="F1212" i="3"/>
  <c r="G1211" i="3"/>
  <c r="F1211" i="3"/>
  <c r="G1210" i="3"/>
  <c r="F1210" i="3"/>
  <c r="G1209" i="3"/>
  <c r="F1209" i="3"/>
  <c r="G1208" i="3"/>
  <c r="F1208" i="3"/>
  <c r="G1207" i="3"/>
  <c r="F1207" i="3"/>
  <c r="G1206" i="3"/>
  <c r="F1206" i="3"/>
  <c r="G1205" i="3"/>
  <c r="F1205" i="3"/>
  <c r="G1204" i="3"/>
  <c r="F1204" i="3"/>
  <c r="G1203" i="3"/>
  <c r="F1203" i="3"/>
  <c r="G1202" i="3"/>
  <c r="F1202" i="3"/>
  <c r="G1201" i="3"/>
  <c r="F1201" i="3"/>
  <c r="G1200" i="3"/>
  <c r="F1200" i="3"/>
  <c r="G1199" i="3"/>
  <c r="F1199" i="3"/>
  <c r="G1198" i="3"/>
  <c r="F1198" i="3"/>
  <c r="G1197" i="3"/>
  <c r="F1197" i="3"/>
  <c r="G1196" i="3"/>
  <c r="F1196" i="3"/>
  <c r="G1195" i="3"/>
  <c r="F1195" i="3"/>
  <c r="G1194" i="3"/>
  <c r="F1194" i="3"/>
  <c r="G1193" i="3"/>
  <c r="F1193" i="3"/>
  <c r="G1192" i="3"/>
  <c r="F1192" i="3"/>
  <c r="G1191" i="3"/>
  <c r="F1191" i="3"/>
  <c r="G1190" i="3"/>
  <c r="F1190" i="3"/>
  <c r="G1189" i="3"/>
  <c r="F1189" i="3"/>
  <c r="G1188" i="3"/>
  <c r="F1188" i="3"/>
  <c r="G1187" i="3"/>
  <c r="F1187" i="3"/>
  <c r="G1186" i="3"/>
  <c r="F1186" i="3"/>
  <c r="G1185" i="3"/>
  <c r="F1185" i="3"/>
  <c r="G1184" i="3"/>
  <c r="F1184" i="3"/>
  <c r="G1183" i="3"/>
  <c r="F1183" i="3"/>
  <c r="G1182" i="3"/>
  <c r="F1182" i="3"/>
  <c r="G1181" i="3"/>
  <c r="F1181" i="3"/>
  <c r="G1180" i="3"/>
  <c r="F1180" i="3"/>
  <c r="G1179" i="3"/>
  <c r="F1179" i="3"/>
  <c r="G1178" i="3"/>
  <c r="F1178" i="3"/>
  <c r="G1177" i="3"/>
  <c r="F1177" i="3"/>
  <c r="G1176" i="3"/>
  <c r="F1176" i="3"/>
  <c r="G1175" i="3"/>
  <c r="F1175" i="3"/>
  <c r="G1174" i="3"/>
  <c r="F1174" i="3"/>
  <c r="G1173" i="3"/>
  <c r="F1173" i="3"/>
  <c r="G1172" i="3"/>
  <c r="F1172" i="3"/>
  <c r="G1171" i="3"/>
  <c r="F1171" i="3"/>
  <c r="G1170" i="3"/>
  <c r="F1170" i="3"/>
  <c r="G1169" i="3"/>
  <c r="F1169" i="3"/>
  <c r="G1168" i="3"/>
  <c r="F1168" i="3"/>
  <c r="G1167" i="3"/>
  <c r="F1167" i="3"/>
  <c r="G1166" i="3"/>
  <c r="F1166" i="3"/>
  <c r="G1165" i="3"/>
  <c r="F1165" i="3"/>
  <c r="G1164" i="3"/>
  <c r="F1164" i="3"/>
  <c r="G1163" i="3"/>
  <c r="F1163" i="3"/>
  <c r="G1162" i="3"/>
  <c r="F1162" i="3"/>
  <c r="G1161" i="3"/>
  <c r="F1161" i="3"/>
  <c r="G1160" i="3"/>
  <c r="F1160" i="3"/>
  <c r="G1159" i="3"/>
  <c r="F1159" i="3"/>
  <c r="G1158" i="3"/>
  <c r="F1158" i="3"/>
  <c r="G1157" i="3"/>
  <c r="F1157" i="3"/>
  <c r="G1156" i="3"/>
  <c r="F1156" i="3"/>
  <c r="G1155" i="3"/>
  <c r="F1155" i="3"/>
  <c r="G1154" i="3"/>
  <c r="F1154" i="3"/>
  <c r="G1153" i="3"/>
  <c r="F1153" i="3"/>
  <c r="G1152" i="3"/>
  <c r="F1152" i="3"/>
  <c r="G1151" i="3"/>
  <c r="F1151" i="3"/>
  <c r="G1150" i="3"/>
  <c r="F1150" i="3"/>
  <c r="G1149" i="3"/>
  <c r="F1149" i="3"/>
  <c r="G1148" i="3"/>
  <c r="F1148" i="3"/>
  <c r="G1147" i="3"/>
  <c r="F1147" i="3"/>
  <c r="G1146" i="3"/>
  <c r="F1146" i="3"/>
  <c r="G1145" i="3"/>
  <c r="F1145" i="3"/>
  <c r="G1144" i="3"/>
  <c r="F1144" i="3"/>
  <c r="G1143" i="3"/>
  <c r="F1143" i="3"/>
  <c r="G1142" i="3"/>
  <c r="F1142" i="3"/>
  <c r="G1141" i="3"/>
  <c r="F1141" i="3"/>
  <c r="G1140" i="3"/>
  <c r="F1140" i="3"/>
  <c r="G1139" i="3"/>
  <c r="F1139" i="3"/>
  <c r="G1138" i="3"/>
  <c r="F1138" i="3"/>
  <c r="G1137" i="3"/>
  <c r="F1137" i="3"/>
  <c r="G1136" i="3"/>
  <c r="F1136" i="3"/>
  <c r="G1135" i="3"/>
  <c r="F1135" i="3"/>
  <c r="G1134" i="3"/>
  <c r="F1134" i="3"/>
  <c r="G1133" i="3"/>
  <c r="F1133" i="3"/>
  <c r="G1132" i="3"/>
  <c r="F1132" i="3"/>
  <c r="G1131" i="3"/>
  <c r="F1131" i="3"/>
  <c r="G1130" i="3"/>
  <c r="F1130" i="3"/>
  <c r="G1129" i="3"/>
  <c r="F1129" i="3"/>
  <c r="G1128" i="3"/>
  <c r="F1128" i="3"/>
  <c r="G1127" i="3"/>
  <c r="F1127" i="3"/>
  <c r="G1126" i="3"/>
  <c r="F1126" i="3"/>
  <c r="G1125" i="3"/>
  <c r="F1125" i="3"/>
  <c r="G1124" i="3"/>
  <c r="F1124" i="3"/>
  <c r="G1123" i="3"/>
  <c r="F1123" i="3"/>
  <c r="G1122" i="3"/>
  <c r="F1122" i="3"/>
  <c r="G1121" i="3"/>
  <c r="F1121" i="3"/>
  <c r="G1120" i="3"/>
  <c r="F1120" i="3"/>
  <c r="G1119" i="3"/>
  <c r="F1119" i="3"/>
  <c r="G1118" i="3"/>
  <c r="F1118" i="3"/>
  <c r="G1117" i="3"/>
  <c r="F1117" i="3"/>
  <c r="G1116" i="3"/>
  <c r="F1116" i="3"/>
  <c r="G1115" i="3"/>
  <c r="F1115" i="3"/>
  <c r="G1114" i="3"/>
  <c r="F1114" i="3"/>
  <c r="G1113" i="3"/>
  <c r="F1113" i="3"/>
  <c r="G1112" i="3"/>
  <c r="F1112" i="3"/>
  <c r="G1111" i="3"/>
  <c r="F1111" i="3"/>
  <c r="G1110" i="3"/>
  <c r="F1110" i="3"/>
  <c r="G1109" i="3"/>
  <c r="F1109" i="3"/>
  <c r="G1108" i="3"/>
  <c r="F1108" i="3"/>
  <c r="G1107" i="3"/>
  <c r="F1107" i="3"/>
  <c r="G1106" i="3"/>
  <c r="F1106" i="3"/>
  <c r="G1105" i="3"/>
  <c r="F1105" i="3"/>
  <c r="G1104" i="3"/>
  <c r="F1104" i="3"/>
  <c r="G1103" i="3"/>
  <c r="F1103" i="3"/>
  <c r="G1102" i="3"/>
  <c r="F1102" i="3"/>
  <c r="G1101" i="3"/>
  <c r="F1101" i="3"/>
  <c r="G1100" i="3"/>
  <c r="F1100" i="3"/>
  <c r="G1099" i="3"/>
  <c r="F1099" i="3"/>
  <c r="G1098" i="3"/>
  <c r="F1098" i="3"/>
  <c r="G1097" i="3"/>
  <c r="F1097" i="3"/>
  <c r="G1096" i="3"/>
  <c r="F1096" i="3"/>
  <c r="G1095" i="3"/>
  <c r="F1095" i="3"/>
  <c r="G1094" i="3"/>
  <c r="F1094" i="3"/>
  <c r="G1093" i="3"/>
  <c r="F1093" i="3"/>
  <c r="G1092" i="3"/>
  <c r="F1092" i="3"/>
  <c r="G1091" i="3"/>
  <c r="F1091" i="3"/>
  <c r="G1090" i="3"/>
  <c r="F1090" i="3"/>
  <c r="G1089" i="3"/>
  <c r="F1089" i="3"/>
  <c r="G1088" i="3"/>
  <c r="F1088" i="3"/>
  <c r="G1087" i="3"/>
  <c r="F1087" i="3"/>
  <c r="G1086" i="3"/>
  <c r="F1086" i="3"/>
  <c r="G1085" i="3"/>
  <c r="F1085" i="3"/>
  <c r="G1084" i="3"/>
  <c r="F1084" i="3"/>
  <c r="G1083" i="3"/>
  <c r="F1083" i="3"/>
  <c r="G1082" i="3"/>
  <c r="F1082" i="3"/>
  <c r="G1081" i="3"/>
  <c r="F1081" i="3"/>
  <c r="G1080" i="3"/>
  <c r="F1080" i="3"/>
  <c r="G1079" i="3"/>
  <c r="F1079" i="3"/>
  <c r="G1078" i="3"/>
  <c r="F1078" i="3"/>
  <c r="G1077" i="3"/>
  <c r="F1077" i="3"/>
  <c r="G1076" i="3"/>
  <c r="F1076" i="3"/>
  <c r="G1075" i="3"/>
  <c r="F1075" i="3"/>
  <c r="G1074" i="3"/>
  <c r="F1074" i="3"/>
  <c r="G1073" i="3"/>
  <c r="F1073" i="3"/>
  <c r="G1072" i="3"/>
  <c r="F1072" i="3"/>
  <c r="G1071" i="3"/>
  <c r="F1071" i="3"/>
  <c r="G1070" i="3"/>
  <c r="F1070" i="3"/>
  <c r="G1069" i="3"/>
  <c r="F1069" i="3"/>
  <c r="G1068" i="3"/>
  <c r="F1068" i="3"/>
  <c r="G1067" i="3"/>
  <c r="F1067" i="3"/>
  <c r="G1066" i="3"/>
  <c r="F1066" i="3"/>
  <c r="G1065" i="3"/>
  <c r="F1065" i="3"/>
  <c r="G1064" i="3"/>
  <c r="F1064" i="3"/>
  <c r="G1063" i="3"/>
  <c r="F1063" i="3"/>
  <c r="G1062" i="3"/>
  <c r="F1062" i="3"/>
  <c r="G1061" i="3"/>
  <c r="F1061" i="3"/>
  <c r="G1060" i="3"/>
  <c r="F1060" i="3"/>
  <c r="G1059" i="3"/>
  <c r="F1059" i="3"/>
  <c r="G1058" i="3"/>
  <c r="F1058" i="3"/>
  <c r="G1057" i="3"/>
  <c r="F1057" i="3"/>
  <c r="G1056" i="3"/>
  <c r="F1056" i="3"/>
  <c r="G1055" i="3"/>
  <c r="F1055" i="3"/>
  <c r="G1054" i="3"/>
  <c r="F1054" i="3"/>
  <c r="G1053" i="3"/>
  <c r="F1053" i="3"/>
  <c r="G1052" i="3"/>
  <c r="F1052" i="3"/>
  <c r="G1051" i="3"/>
  <c r="F1051" i="3"/>
  <c r="G1050" i="3"/>
  <c r="F1050" i="3"/>
  <c r="G1049" i="3"/>
  <c r="F1049" i="3"/>
  <c r="G1048" i="3"/>
  <c r="F1048" i="3"/>
  <c r="G1047" i="3"/>
  <c r="F1047" i="3"/>
  <c r="G1046" i="3"/>
  <c r="F1046" i="3"/>
  <c r="G1045" i="3"/>
  <c r="F1045" i="3"/>
  <c r="G1044" i="3"/>
  <c r="F1044" i="3"/>
  <c r="G1043" i="3"/>
  <c r="F1043" i="3"/>
  <c r="G1042" i="3"/>
  <c r="F1042" i="3"/>
  <c r="G1041" i="3"/>
  <c r="F1041" i="3"/>
  <c r="G1040" i="3"/>
  <c r="F1040" i="3"/>
  <c r="G1039" i="3"/>
  <c r="F1039" i="3"/>
  <c r="G1038" i="3"/>
  <c r="F1038" i="3"/>
  <c r="G1037" i="3"/>
  <c r="F1037" i="3"/>
  <c r="G1036" i="3"/>
  <c r="F1036" i="3"/>
  <c r="G1035" i="3"/>
  <c r="F1035" i="3"/>
  <c r="G1034" i="3"/>
  <c r="F1034" i="3"/>
  <c r="G1033" i="3"/>
  <c r="F1033" i="3"/>
  <c r="G1032" i="3"/>
  <c r="F1032" i="3"/>
  <c r="G1031" i="3"/>
  <c r="F1031" i="3"/>
  <c r="G1030" i="3"/>
  <c r="F1030" i="3"/>
  <c r="G1029" i="3"/>
  <c r="F1029" i="3"/>
  <c r="G1028" i="3"/>
  <c r="F1028" i="3"/>
  <c r="G1027" i="3"/>
  <c r="F1027" i="3"/>
  <c r="G1026" i="3"/>
  <c r="F1026" i="3"/>
  <c r="G1025" i="3"/>
  <c r="F1025" i="3"/>
  <c r="G1023" i="3"/>
  <c r="F1023" i="3"/>
  <c r="G1022" i="3"/>
  <c r="F1022" i="3"/>
  <c r="G1021" i="3"/>
  <c r="F1021" i="3"/>
  <c r="G1020" i="3"/>
  <c r="F1020" i="3"/>
  <c r="G1019" i="3"/>
  <c r="F1019" i="3"/>
  <c r="G1018" i="3"/>
  <c r="F1018" i="3"/>
  <c r="G1017" i="3"/>
  <c r="F1017" i="3"/>
  <c r="G1016" i="3"/>
  <c r="F1016" i="3"/>
  <c r="G1015" i="3"/>
  <c r="F1015" i="3"/>
  <c r="G1014" i="3"/>
  <c r="F1014" i="3"/>
  <c r="G1013" i="3"/>
  <c r="F1013" i="3"/>
  <c r="G1012" i="3"/>
  <c r="F1012" i="3"/>
  <c r="G1011" i="3"/>
  <c r="F1011" i="3"/>
  <c r="G1010" i="3"/>
  <c r="F1010" i="3"/>
  <c r="G1009" i="3"/>
  <c r="F1009" i="3"/>
  <c r="G1008" i="3"/>
  <c r="F1008" i="3"/>
  <c r="G1007" i="3"/>
  <c r="F1007" i="3"/>
  <c r="G1006" i="3"/>
  <c r="F1006" i="3"/>
  <c r="G1005" i="3"/>
  <c r="F1005" i="3"/>
  <c r="G1004" i="3"/>
  <c r="F1004" i="3"/>
  <c r="G1003" i="3"/>
  <c r="F1003" i="3"/>
  <c r="G1002" i="3"/>
  <c r="F1002" i="3"/>
  <c r="G1001" i="3"/>
  <c r="F1001" i="3"/>
  <c r="G1000" i="3"/>
  <c r="F1000" i="3"/>
  <c r="G999" i="3"/>
  <c r="F999" i="3"/>
  <c r="G998" i="3"/>
  <c r="F998" i="3"/>
  <c r="G997" i="3"/>
  <c r="F997" i="3"/>
  <c r="G996" i="3"/>
  <c r="F996" i="3"/>
  <c r="G995" i="3"/>
  <c r="F995" i="3"/>
  <c r="G994" i="3"/>
  <c r="F994" i="3"/>
  <c r="G993" i="3"/>
  <c r="F993" i="3"/>
  <c r="G992" i="3"/>
  <c r="F992" i="3"/>
  <c r="G991" i="3"/>
  <c r="F991" i="3"/>
  <c r="G990" i="3"/>
  <c r="F990" i="3"/>
  <c r="G989" i="3"/>
  <c r="F989" i="3"/>
  <c r="G988" i="3"/>
  <c r="F988" i="3"/>
  <c r="G987" i="3"/>
  <c r="F987" i="3"/>
  <c r="G986" i="3"/>
  <c r="F986" i="3"/>
  <c r="G985" i="3"/>
  <c r="F985" i="3"/>
  <c r="G984" i="3"/>
  <c r="F984" i="3"/>
  <c r="G983" i="3"/>
  <c r="F983" i="3"/>
  <c r="G982" i="3"/>
  <c r="F982" i="3"/>
  <c r="G981" i="3"/>
  <c r="F981" i="3"/>
  <c r="G980" i="3"/>
  <c r="F980" i="3"/>
  <c r="G979" i="3"/>
  <c r="F979" i="3"/>
  <c r="G978" i="3"/>
  <c r="F978" i="3"/>
  <c r="G977" i="3"/>
  <c r="F977" i="3"/>
  <c r="G976" i="3"/>
  <c r="F976" i="3"/>
  <c r="G975" i="3"/>
  <c r="F975" i="3"/>
  <c r="G974" i="3"/>
  <c r="F974" i="3"/>
  <c r="G972" i="3"/>
  <c r="F972" i="3"/>
  <c r="G971" i="3"/>
  <c r="F971" i="3"/>
  <c r="G970" i="3"/>
  <c r="F970" i="3"/>
  <c r="G969" i="3"/>
  <c r="F969" i="3"/>
  <c r="G968" i="3"/>
  <c r="F968" i="3"/>
  <c r="G967" i="3"/>
  <c r="F967" i="3"/>
  <c r="G966" i="3"/>
  <c r="F966" i="3"/>
  <c r="G965" i="3"/>
  <c r="F965" i="3"/>
  <c r="G964" i="3"/>
  <c r="F964" i="3"/>
  <c r="G963" i="3"/>
  <c r="F963" i="3"/>
  <c r="G962" i="3"/>
  <c r="F962" i="3"/>
  <c r="G961" i="3"/>
  <c r="F961" i="3"/>
  <c r="G960" i="3"/>
  <c r="F960" i="3"/>
  <c r="G959" i="3"/>
  <c r="F959" i="3"/>
  <c r="G958" i="3"/>
  <c r="F958" i="3"/>
  <c r="G957" i="3"/>
  <c r="F957" i="3"/>
  <c r="G956" i="3"/>
  <c r="F956" i="3"/>
  <c r="G955" i="3"/>
  <c r="F955" i="3"/>
  <c r="G954" i="3"/>
  <c r="F954" i="3"/>
  <c r="G950" i="3"/>
  <c r="F950" i="3"/>
  <c r="G949" i="3"/>
  <c r="F949" i="3"/>
  <c r="G948" i="3"/>
  <c r="F948" i="3"/>
  <c r="G947" i="3"/>
  <c r="F947" i="3"/>
  <c r="G946" i="3"/>
  <c r="F946" i="3"/>
  <c r="G945" i="3"/>
  <c r="F945" i="3"/>
  <c r="G944" i="3"/>
  <c r="F944" i="3"/>
  <c r="G943" i="3"/>
  <c r="F943" i="3"/>
  <c r="G942" i="3"/>
  <c r="F942" i="3"/>
  <c r="G941" i="3"/>
  <c r="F941" i="3"/>
  <c r="G940" i="3"/>
  <c r="F940" i="3"/>
  <c r="G939" i="3"/>
  <c r="F939" i="3"/>
  <c r="G938" i="3"/>
  <c r="F938" i="3"/>
  <c r="G937" i="3"/>
  <c r="F937" i="3"/>
  <c r="G936" i="3"/>
  <c r="F936" i="3"/>
  <c r="G935" i="3"/>
  <c r="F935" i="3"/>
  <c r="G934" i="3"/>
  <c r="F934" i="3"/>
  <c r="G933" i="3"/>
  <c r="F933" i="3"/>
  <c r="G932" i="3"/>
  <c r="F932" i="3"/>
  <c r="G931" i="3"/>
  <c r="F931" i="3"/>
  <c r="G930" i="3"/>
  <c r="F930" i="3"/>
  <c r="G929" i="3"/>
  <c r="F929" i="3"/>
  <c r="G928" i="3"/>
  <c r="F928" i="3"/>
  <c r="G927" i="3"/>
  <c r="F927" i="3"/>
  <c r="G926" i="3"/>
  <c r="F926" i="3"/>
  <c r="G925" i="3"/>
  <c r="F925" i="3"/>
  <c r="G924" i="3"/>
  <c r="F924" i="3"/>
  <c r="G923" i="3"/>
  <c r="F923" i="3"/>
  <c r="G922" i="3"/>
  <c r="F922" i="3"/>
  <c r="G921" i="3"/>
  <c r="F921" i="3"/>
  <c r="G920" i="3"/>
  <c r="F920" i="3"/>
  <c r="G919" i="3"/>
  <c r="F919" i="3"/>
  <c r="G918" i="3"/>
  <c r="F918" i="3"/>
  <c r="G917" i="3"/>
  <c r="F917" i="3"/>
  <c r="G916" i="3"/>
  <c r="F916" i="3"/>
  <c r="G915" i="3"/>
  <c r="F915" i="3"/>
  <c r="G914" i="3"/>
  <c r="F914" i="3"/>
  <c r="G913" i="3"/>
  <c r="F913" i="3"/>
  <c r="G912" i="3"/>
  <c r="F912" i="3"/>
  <c r="G911" i="3"/>
  <c r="F911" i="3"/>
  <c r="G910" i="3"/>
  <c r="F910" i="3"/>
  <c r="G909" i="3"/>
  <c r="F909" i="3"/>
  <c r="G908" i="3"/>
  <c r="F908" i="3"/>
  <c r="G907" i="3"/>
  <c r="F907" i="3"/>
  <c r="G906" i="3"/>
  <c r="F906" i="3"/>
  <c r="G905" i="3"/>
  <c r="F905" i="3"/>
  <c r="G904" i="3"/>
  <c r="F904" i="3"/>
  <c r="G903" i="3"/>
  <c r="F903" i="3"/>
  <c r="G902" i="3"/>
  <c r="F902" i="3"/>
  <c r="G901" i="3"/>
  <c r="F901" i="3"/>
  <c r="G900" i="3"/>
  <c r="F900" i="3"/>
  <c r="G899" i="3"/>
  <c r="F899" i="3"/>
  <c r="G898" i="3"/>
  <c r="F898" i="3"/>
  <c r="G897" i="3"/>
  <c r="F897" i="3"/>
  <c r="G896" i="3"/>
  <c r="F896" i="3"/>
  <c r="G895" i="3"/>
  <c r="F895" i="3"/>
  <c r="G894" i="3"/>
  <c r="F894" i="3"/>
  <c r="G893" i="3"/>
  <c r="F893" i="3"/>
  <c r="G892" i="3"/>
  <c r="F892" i="3"/>
  <c r="G891" i="3"/>
  <c r="F891" i="3"/>
  <c r="G890" i="3"/>
  <c r="F890" i="3"/>
  <c r="G889" i="3"/>
  <c r="F889" i="3"/>
  <c r="G888" i="3"/>
  <c r="F888" i="3"/>
  <c r="G887" i="3"/>
  <c r="F887" i="3"/>
  <c r="G886" i="3"/>
  <c r="F886" i="3"/>
  <c r="G885" i="3"/>
  <c r="F885" i="3"/>
  <c r="G884" i="3"/>
  <c r="F884" i="3"/>
  <c r="G883" i="3"/>
  <c r="F883" i="3"/>
  <c r="G882" i="3"/>
  <c r="F882" i="3"/>
  <c r="G881" i="3"/>
  <c r="F881" i="3"/>
  <c r="G880" i="3"/>
  <c r="F880" i="3"/>
  <c r="G879" i="3"/>
  <c r="F879" i="3"/>
  <c r="G878" i="3"/>
  <c r="F878" i="3"/>
  <c r="G877" i="3"/>
  <c r="F877" i="3"/>
  <c r="G876" i="3"/>
  <c r="F876" i="3"/>
  <c r="G875" i="3"/>
  <c r="F875" i="3"/>
  <c r="G874" i="3"/>
  <c r="F874" i="3"/>
  <c r="G873" i="3"/>
  <c r="F873" i="3"/>
  <c r="G872" i="3"/>
  <c r="F872" i="3"/>
  <c r="G871" i="3"/>
  <c r="F871" i="3"/>
  <c r="G870" i="3"/>
  <c r="F870" i="3"/>
  <c r="G869" i="3"/>
  <c r="F869" i="3"/>
  <c r="G868" i="3"/>
  <c r="F868" i="3"/>
  <c r="G867" i="3"/>
  <c r="F867" i="3"/>
  <c r="G866" i="3"/>
  <c r="F866" i="3"/>
  <c r="G865" i="3"/>
  <c r="F865" i="3"/>
  <c r="G864" i="3"/>
  <c r="F864" i="3"/>
  <c r="G863" i="3"/>
  <c r="F863" i="3"/>
  <c r="G862" i="3"/>
  <c r="F862" i="3"/>
  <c r="G861" i="3"/>
  <c r="F861" i="3"/>
  <c r="G860" i="3"/>
  <c r="F860" i="3"/>
  <c r="G859" i="3"/>
  <c r="F859" i="3"/>
  <c r="G858" i="3"/>
  <c r="F858" i="3"/>
  <c r="G857" i="3"/>
  <c r="F857" i="3"/>
  <c r="G856" i="3"/>
  <c r="F856" i="3"/>
  <c r="G855" i="3"/>
  <c r="F855" i="3"/>
  <c r="G854" i="3"/>
  <c r="F854" i="3"/>
  <c r="G853" i="3"/>
  <c r="F853" i="3"/>
  <c r="G852" i="3"/>
  <c r="F852" i="3"/>
  <c r="G851" i="3"/>
  <c r="F851" i="3"/>
  <c r="G850" i="3"/>
  <c r="F850" i="3"/>
  <c r="G849" i="3"/>
  <c r="F849" i="3"/>
  <c r="G848" i="3"/>
  <c r="F848" i="3"/>
  <c r="G847" i="3"/>
  <c r="F847" i="3"/>
  <c r="G846" i="3"/>
  <c r="F846" i="3"/>
  <c r="G845" i="3"/>
  <c r="F845" i="3"/>
  <c r="G844" i="3"/>
  <c r="F844" i="3"/>
  <c r="G842" i="3"/>
  <c r="F842" i="3"/>
  <c r="G841" i="3"/>
  <c r="F841" i="3"/>
  <c r="G840" i="3"/>
  <c r="F840" i="3"/>
  <c r="G839" i="3"/>
  <c r="F839" i="3"/>
  <c r="G838" i="3"/>
  <c r="F838" i="3"/>
  <c r="G837" i="3"/>
  <c r="F837" i="3"/>
  <c r="G836" i="3"/>
  <c r="F836" i="3"/>
  <c r="G835" i="3"/>
  <c r="F835" i="3"/>
  <c r="G834" i="3"/>
  <c r="F834" i="3"/>
  <c r="G833" i="3"/>
  <c r="F833" i="3"/>
  <c r="G832" i="3"/>
  <c r="F832" i="3"/>
  <c r="G831" i="3"/>
  <c r="F831" i="3"/>
  <c r="G830" i="3"/>
  <c r="F830" i="3"/>
  <c r="G829" i="3"/>
  <c r="F829" i="3"/>
  <c r="G828" i="3"/>
  <c r="F828" i="3"/>
  <c r="G827" i="3"/>
  <c r="F827" i="3"/>
  <c r="G826" i="3"/>
  <c r="F826" i="3"/>
  <c r="G825" i="3"/>
  <c r="F825" i="3"/>
  <c r="G824" i="3"/>
  <c r="F824" i="3"/>
  <c r="G823" i="3"/>
  <c r="F823" i="3"/>
  <c r="G822" i="3"/>
  <c r="F822" i="3"/>
  <c r="G821" i="3"/>
  <c r="F821" i="3"/>
  <c r="G820" i="3"/>
  <c r="F820" i="3"/>
  <c r="G819" i="3"/>
  <c r="F819" i="3"/>
  <c r="G818" i="3"/>
  <c r="F818" i="3"/>
  <c r="G817" i="3"/>
  <c r="F817" i="3"/>
  <c r="G816" i="3"/>
  <c r="F816" i="3"/>
  <c r="G815" i="3"/>
  <c r="F815" i="3"/>
  <c r="G814" i="3"/>
  <c r="F814" i="3"/>
  <c r="G813" i="3"/>
  <c r="F813" i="3"/>
  <c r="G812" i="3"/>
  <c r="F812" i="3"/>
  <c r="G811" i="3"/>
  <c r="F811" i="3"/>
  <c r="G810" i="3"/>
  <c r="F810" i="3"/>
  <c r="G809" i="3"/>
  <c r="F809" i="3"/>
  <c r="G808" i="3"/>
  <c r="F808" i="3"/>
  <c r="G807" i="3"/>
  <c r="F807" i="3"/>
  <c r="G806" i="3"/>
  <c r="F806" i="3"/>
  <c r="G805" i="3"/>
  <c r="F805" i="3"/>
  <c r="G804" i="3"/>
  <c r="F804" i="3"/>
  <c r="G803" i="3"/>
  <c r="F803" i="3"/>
  <c r="G802" i="3"/>
  <c r="F802" i="3"/>
  <c r="G801" i="3"/>
  <c r="F801" i="3"/>
  <c r="G800" i="3"/>
  <c r="F800" i="3"/>
  <c r="G799" i="3"/>
  <c r="F799" i="3"/>
  <c r="G798" i="3"/>
  <c r="F798" i="3"/>
  <c r="G797" i="3"/>
  <c r="F797" i="3"/>
  <c r="G796" i="3"/>
  <c r="F796" i="3"/>
  <c r="G795" i="3"/>
  <c r="F795" i="3"/>
  <c r="G794" i="3"/>
  <c r="F794" i="3"/>
  <c r="G793" i="3"/>
  <c r="F793" i="3"/>
  <c r="G792" i="3"/>
  <c r="F792" i="3"/>
  <c r="G791" i="3"/>
  <c r="F791" i="3"/>
  <c r="G790" i="3"/>
  <c r="F790" i="3"/>
  <c r="G789" i="3"/>
  <c r="F789" i="3"/>
  <c r="G788" i="3"/>
  <c r="F788" i="3"/>
  <c r="G787" i="3"/>
  <c r="F787" i="3"/>
  <c r="G786" i="3"/>
  <c r="F786" i="3"/>
  <c r="G785" i="3"/>
  <c r="F785" i="3"/>
  <c r="G784" i="3"/>
  <c r="F784" i="3"/>
  <c r="G783" i="3"/>
  <c r="F783" i="3"/>
  <c r="G782" i="3"/>
  <c r="F782" i="3"/>
  <c r="G781" i="3"/>
  <c r="F781" i="3"/>
  <c r="G780" i="3"/>
  <c r="F780" i="3"/>
  <c r="G779" i="3"/>
  <c r="F779" i="3"/>
  <c r="G778" i="3"/>
  <c r="F778" i="3"/>
  <c r="G777" i="3"/>
  <c r="F777" i="3"/>
  <c r="G776" i="3"/>
  <c r="F776" i="3"/>
  <c r="G775" i="3"/>
  <c r="F775" i="3"/>
  <c r="G774" i="3"/>
  <c r="F774" i="3"/>
  <c r="G773" i="3"/>
  <c r="F773" i="3"/>
  <c r="G772" i="3"/>
  <c r="F772" i="3"/>
  <c r="G771" i="3"/>
  <c r="F771" i="3"/>
  <c r="G770" i="3"/>
  <c r="F770" i="3"/>
  <c r="G769" i="3"/>
  <c r="F769" i="3"/>
  <c r="G768" i="3"/>
  <c r="F768" i="3"/>
  <c r="G767" i="3"/>
  <c r="F767" i="3"/>
  <c r="G766" i="3"/>
  <c r="F766" i="3"/>
  <c r="G765" i="3"/>
  <c r="F765" i="3"/>
  <c r="G764" i="3"/>
  <c r="F764" i="3"/>
  <c r="G763" i="3"/>
  <c r="F763" i="3"/>
  <c r="G762" i="3"/>
  <c r="F762" i="3"/>
  <c r="G761" i="3"/>
  <c r="F761" i="3"/>
  <c r="G760" i="3"/>
  <c r="F760" i="3"/>
  <c r="G759" i="3"/>
  <c r="F759" i="3"/>
  <c r="G758" i="3"/>
  <c r="F758" i="3"/>
  <c r="G757" i="3"/>
  <c r="F757" i="3"/>
  <c r="G756" i="3"/>
  <c r="F756" i="3"/>
  <c r="G755" i="3"/>
  <c r="F755" i="3"/>
  <c r="G754" i="3"/>
  <c r="F754" i="3"/>
  <c r="G753" i="3"/>
  <c r="F753" i="3"/>
  <c r="G752" i="3"/>
  <c r="F752" i="3"/>
  <c r="G751" i="3"/>
  <c r="F751" i="3"/>
  <c r="G750" i="3"/>
  <c r="F750" i="3"/>
  <c r="G749" i="3"/>
  <c r="F749" i="3"/>
  <c r="G748" i="3"/>
  <c r="F748" i="3"/>
  <c r="G747" i="3"/>
  <c r="F747" i="3"/>
  <c r="G746" i="3"/>
  <c r="F746" i="3"/>
  <c r="G745" i="3"/>
  <c r="F745" i="3"/>
  <c r="G744" i="3"/>
  <c r="F744" i="3"/>
  <c r="G743" i="3"/>
  <c r="F743" i="3"/>
  <c r="G742" i="3"/>
  <c r="F742" i="3"/>
  <c r="G741" i="3"/>
  <c r="F741" i="3"/>
  <c r="G740" i="3"/>
  <c r="F740" i="3"/>
  <c r="G739" i="3"/>
  <c r="F739" i="3"/>
  <c r="G738" i="3"/>
  <c r="F738" i="3"/>
  <c r="G737" i="3"/>
  <c r="F737" i="3"/>
  <c r="G736" i="3"/>
  <c r="F736" i="3"/>
  <c r="G735" i="3"/>
  <c r="F735" i="3"/>
  <c r="G734" i="3"/>
  <c r="F734" i="3"/>
  <c r="G733" i="3"/>
  <c r="F733" i="3"/>
  <c r="G732" i="3"/>
  <c r="F732" i="3"/>
  <c r="G731" i="3"/>
  <c r="F731" i="3"/>
  <c r="G730" i="3"/>
  <c r="F730" i="3"/>
  <c r="G729" i="3"/>
  <c r="F729" i="3"/>
  <c r="G728" i="3"/>
  <c r="F728" i="3"/>
  <c r="G727" i="3"/>
  <c r="F727" i="3"/>
  <c r="G726" i="3"/>
  <c r="F726" i="3"/>
  <c r="G725" i="3"/>
  <c r="F725" i="3"/>
  <c r="G724" i="3"/>
  <c r="F724" i="3"/>
  <c r="G723" i="3"/>
  <c r="F723" i="3"/>
  <c r="G722" i="3"/>
  <c r="F722" i="3"/>
  <c r="G721" i="3"/>
  <c r="F721" i="3"/>
  <c r="G720" i="3"/>
  <c r="F720" i="3"/>
  <c r="G719" i="3"/>
  <c r="F719" i="3"/>
  <c r="G718" i="3"/>
  <c r="F718" i="3"/>
  <c r="G717" i="3"/>
  <c r="F717" i="3"/>
  <c r="G716" i="3"/>
  <c r="F716" i="3"/>
  <c r="G715" i="3"/>
  <c r="F715" i="3"/>
  <c r="G714" i="3"/>
  <c r="F714" i="3"/>
  <c r="G713" i="3"/>
  <c r="F713" i="3"/>
  <c r="G712" i="3"/>
  <c r="F712" i="3"/>
  <c r="G711" i="3"/>
  <c r="F711" i="3"/>
  <c r="G710" i="3"/>
  <c r="F710" i="3"/>
  <c r="G709" i="3"/>
  <c r="F709" i="3"/>
  <c r="G708" i="3"/>
  <c r="F708" i="3"/>
  <c r="G707" i="3"/>
  <c r="F707" i="3"/>
  <c r="G706" i="3"/>
  <c r="F706" i="3"/>
  <c r="G705" i="3"/>
  <c r="F705" i="3"/>
  <c r="G704" i="3"/>
  <c r="F704" i="3"/>
  <c r="G703" i="3"/>
  <c r="F703" i="3"/>
  <c r="G702" i="3"/>
  <c r="F702" i="3"/>
  <c r="G701" i="3"/>
  <c r="F701" i="3"/>
  <c r="G700" i="3"/>
  <c r="F700" i="3"/>
  <c r="G699" i="3"/>
  <c r="F699" i="3"/>
  <c r="G698" i="3"/>
  <c r="F698" i="3"/>
  <c r="G697" i="3"/>
  <c r="F697" i="3"/>
  <c r="G696" i="3"/>
  <c r="F696" i="3"/>
  <c r="G695" i="3"/>
  <c r="F695" i="3"/>
  <c r="G694" i="3"/>
  <c r="F694" i="3"/>
  <c r="G693" i="3"/>
  <c r="F693" i="3"/>
  <c r="G692" i="3"/>
  <c r="F692" i="3"/>
  <c r="G691" i="3"/>
  <c r="F691" i="3"/>
  <c r="G690" i="3"/>
  <c r="F690" i="3"/>
  <c r="G689" i="3"/>
  <c r="F689" i="3"/>
  <c r="G688" i="3"/>
  <c r="F688" i="3"/>
  <c r="G687" i="3"/>
  <c r="F687" i="3"/>
  <c r="G686" i="3"/>
  <c r="F686" i="3"/>
  <c r="G685" i="3"/>
  <c r="F685" i="3"/>
  <c r="G684" i="3"/>
  <c r="F684" i="3"/>
  <c r="G683" i="3"/>
  <c r="F683" i="3"/>
  <c r="G682" i="3"/>
  <c r="F682" i="3"/>
  <c r="G681" i="3"/>
  <c r="F681" i="3"/>
  <c r="G680" i="3"/>
  <c r="F680" i="3"/>
  <c r="G679" i="3"/>
  <c r="F679" i="3"/>
  <c r="G678" i="3"/>
  <c r="F678" i="3"/>
  <c r="G677" i="3"/>
  <c r="F677" i="3"/>
  <c r="G676" i="3"/>
  <c r="F676" i="3"/>
  <c r="G675" i="3"/>
  <c r="F675" i="3"/>
  <c r="G674" i="3"/>
  <c r="F674" i="3"/>
  <c r="G673" i="3"/>
  <c r="F673" i="3"/>
  <c r="G672" i="3"/>
  <c r="F672" i="3"/>
  <c r="G671" i="3"/>
  <c r="F671" i="3"/>
  <c r="G670" i="3"/>
  <c r="F670" i="3"/>
  <c r="G669" i="3"/>
  <c r="F669" i="3"/>
  <c r="G668" i="3"/>
  <c r="F668" i="3"/>
  <c r="G667" i="3"/>
  <c r="F667" i="3"/>
  <c r="G666" i="3"/>
  <c r="F666" i="3"/>
  <c r="G665" i="3"/>
  <c r="F665" i="3"/>
  <c r="G664" i="3"/>
  <c r="F664" i="3"/>
  <c r="G663" i="3"/>
  <c r="F663" i="3"/>
  <c r="G662" i="3"/>
  <c r="F662" i="3"/>
  <c r="G661" i="3"/>
  <c r="F661" i="3"/>
  <c r="G660" i="3"/>
  <c r="F660" i="3"/>
  <c r="G659" i="3"/>
  <c r="F659" i="3"/>
  <c r="G658" i="3"/>
  <c r="F658" i="3"/>
  <c r="G657" i="3"/>
  <c r="F657" i="3"/>
  <c r="G656" i="3"/>
  <c r="F656" i="3"/>
  <c r="G655" i="3"/>
  <c r="F655" i="3"/>
  <c r="G654" i="3"/>
  <c r="F654" i="3"/>
  <c r="G653" i="3"/>
  <c r="F653" i="3"/>
  <c r="G652" i="3"/>
  <c r="F652" i="3"/>
  <c r="G651" i="3"/>
  <c r="F651" i="3"/>
  <c r="G650" i="3"/>
  <c r="F650" i="3"/>
  <c r="G649" i="3"/>
  <c r="F649" i="3"/>
  <c r="G648" i="3"/>
  <c r="F648" i="3"/>
  <c r="G647" i="3"/>
  <c r="F647" i="3"/>
  <c r="G646" i="3"/>
  <c r="F646" i="3"/>
  <c r="G645" i="3"/>
  <c r="F645" i="3"/>
  <c r="G644" i="3"/>
  <c r="F644" i="3"/>
  <c r="G643" i="3"/>
  <c r="F643" i="3"/>
  <c r="G642" i="3"/>
  <c r="F642" i="3"/>
  <c r="G641" i="3"/>
  <c r="F641" i="3"/>
  <c r="G640" i="3"/>
  <c r="F640" i="3"/>
  <c r="G639" i="3"/>
  <c r="F639" i="3"/>
  <c r="G638" i="3"/>
  <c r="F638" i="3"/>
  <c r="G637" i="3"/>
  <c r="F637" i="3"/>
  <c r="G636" i="3"/>
  <c r="F636" i="3"/>
  <c r="G635" i="3"/>
  <c r="F635" i="3"/>
  <c r="G634" i="3"/>
  <c r="F634" i="3"/>
  <c r="G633" i="3"/>
  <c r="F633" i="3"/>
  <c r="G632" i="3"/>
  <c r="F632" i="3"/>
  <c r="G631" i="3"/>
  <c r="F631" i="3"/>
  <c r="G630" i="3"/>
  <c r="F630" i="3"/>
  <c r="G629" i="3"/>
  <c r="F629" i="3"/>
  <c r="G628" i="3"/>
  <c r="F628" i="3"/>
  <c r="G627" i="3"/>
  <c r="F627" i="3"/>
  <c r="G626" i="3"/>
  <c r="F626" i="3"/>
  <c r="G625" i="3"/>
  <c r="F625" i="3"/>
  <c r="G624" i="3"/>
  <c r="F624" i="3"/>
  <c r="G623" i="3"/>
  <c r="F623" i="3"/>
  <c r="G622" i="3"/>
  <c r="F622" i="3"/>
  <c r="G621" i="3"/>
  <c r="F621" i="3"/>
  <c r="G620" i="3"/>
  <c r="F620" i="3"/>
  <c r="G619" i="3"/>
  <c r="F619" i="3"/>
  <c r="G618" i="3"/>
  <c r="F618" i="3"/>
  <c r="G617" i="3"/>
  <c r="F617" i="3"/>
  <c r="G616" i="3"/>
  <c r="F616" i="3"/>
  <c r="G615" i="3"/>
  <c r="F615" i="3"/>
  <c r="G614" i="3"/>
  <c r="F614" i="3"/>
  <c r="G613" i="3"/>
  <c r="F613" i="3"/>
  <c r="G612" i="3"/>
  <c r="F612" i="3"/>
  <c r="G611" i="3"/>
  <c r="F611" i="3"/>
  <c r="G610" i="3"/>
  <c r="F610" i="3"/>
  <c r="G609" i="3"/>
  <c r="F609" i="3"/>
  <c r="G608" i="3"/>
  <c r="F608" i="3"/>
  <c r="G607" i="3"/>
  <c r="F607" i="3"/>
  <c r="G606" i="3"/>
  <c r="F606" i="3"/>
  <c r="G605" i="3"/>
  <c r="F605" i="3"/>
  <c r="G604" i="3"/>
  <c r="F604" i="3"/>
  <c r="G603" i="3"/>
  <c r="F603" i="3"/>
  <c r="G602" i="3"/>
  <c r="F602" i="3"/>
  <c r="G601" i="3"/>
  <c r="F601" i="3"/>
  <c r="G600" i="3"/>
  <c r="F600" i="3"/>
  <c r="G599" i="3"/>
  <c r="F599" i="3"/>
  <c r="G598" i="3"/>
  <c r="F598" i="3"/>
  <c r="G597" i="3"/>
  <c r="F597" i="3"/>
  <c r="G596" i="3"/>
  <c r="F596" i="3"/>
  <c r="G595" i="3"/>
  <c r="F595" i="3"/>
  <c r="G594" i="3"/>
  <c r="F594" i="3"/>
  <c r="G593" i="3"/>
  <c r="F593" i="3"/>
  <c r="G592" i="3"/>
  <c r="F592" i="3"/>
  <c r="G591" i="3"/>
  <c r="F591" i="3"/>
  <c r="G590" i="3"/>
  <c r="F590" i="3"/>
  <c r="G589" i="3"/>
  <c r="F589" i="3"/>
  <c r="G588" i="3"/>
  <c r="F588" i="3"/>
  <c r="G587" i="3"/>
  <c r="F587" i="3"/>
  <c r="G586" i="3"/>
  <c r="F586" i="3"/>
  <c r="G585" i="3"/>
  <c r="F585" i="3"/>
  <c r="G584" i="3"/>
  <c r="F584" i="3"/>
  <c r="G583" i="3"/>
  <c r="F583" i="3"/>
  <c r="G582" i="3"/>
  <c r="F582" i="3"/>
  <c r="G581" i="3"/>
  <c r="F581" i="3"/>
  <c r="G580" i="3"/>
  <c r="F580" i="3"/>
  <c r="G579" i="3"/>
  <c r="F579" i="3"/>
  <c r="G578" i="3"/>
  <c r="F578" i="3"/>
  <c r="G577" i="3"/>
  <c r="F577" i="3"/>
  <c r="G576" i="3"/>
  <c r="F576" i="3"/>
  <c r="G575" i="3"/>
  <c r="F575" i="3"/>
  <c r="G574" i="3"/>
  <c r="F574" i="3"/>
  <c r="G573" i="3"/>
  <c r="F573" i="3"/>
  <c r="G572" i="3"/>
  <c r="F572" i="3"/>
  <c r="G571" i="3"/>
  <c r="F571" i="3"/>
  <c r="G570" i="3"/>
  <c r="F570" i="3"/>
  <c r="G569" i="3"/>
  <c r="F569" i="3"/>
  <c r="G568" i="3"/>
  <c r="F568" i="3"/>
  <c r="G567" i="3"/>
  <c r="F567" i="3"/>
  <c r="G566" i="3"/>
  <c r="F566" i="3"/>
  <c r="G565" i="3"/>
  <c r="F565" i="3"/>
  <c r="G564" i="3"/>
  <c r="F564" i="3"/>
  <c r="G563" i="3"/>
  <c r="F563" i="3"/>
  <c r="G562" i="3"/>
  <c r="F562" i="3"/>
  <c r="G561" i="3"/>
  <c r="F561" i="3"/>
  <c r="G560" i="3"/>
  <c r="F560" i="3"/>
  <c r="G559" i="3"/>
  <c r="F559" i="3"/>
  <c r="G558" i="3"/>
  <c r="F558" i="3"/>
  <c r="G557" i="3"/>
  <c r="F557" i="3"/>
  <c r="G556" i="3"/>
  <c r="F556" i="3"/>
  <c r="G555" i="3"/>
  <c r="F555" i="3"/>
  <c r="G554" i="3"/>
  <c r="F554" i="3"/>
  <c r="G553" i="3"/>
  <c r="F553" i="3"/>
  <c r="G552" i="3"/>
  <c r="F552" i="3"/>
  <c r="G551" i="3"/>
  <c r="F551" i="3"/>
  <c r="G550" i="3"/>
  <c r="F550" i="3"/>
  <c r="G549" i="3"/>
  <c r="F549" i="3"/>
  <c r="G548" i="3"/>
  <c r="F548" i="3"/>
  <c r="G547" i="3"/>
  <c r="F547" i="3"/>
  <c r="G546" i="3"/>
  <c r="F546" i="3"/>
  <c r="G545" i="3"/>
  <c r="F545" i="3"/>
  <c r="G544" i="3"/>
  <c r="F544" i="3"/>
  <c r="G543" i="3"/>
  <c r="F543" i="3"/>
  <c r="G542" i="3"/>
  <c r="F542" i="3"/>
  <c r="G541" i="3"/>
  <c r="F541" i="3"/>
  <c r="G540" i="3"/>
  <c r="F540" i="3"/>
  <c r="G539" i="3"/>
  <c r="F539" i="3"/>
  <c r="G538" i="3"/>
  <c r="F538" i="3"/>
  <c r="G537" i="3"/>
  <c r="F537" i="3"/>
  <c r="G536" i="3"/>
  <c r="F536" i="3"/>
  <c r="G535" i="3"/>
  <c r="F535" i="3"/>
  <c r="G534" i="3"/>
  <c r="F534" i="3"/>
  <c r="G533" i="3"/>
  <c r="F533" i="3"/>
  <c r="G532" i="3"/>
  <c r="F532" i="3"/>
  <c r="G531" i="3"/>
  <c r="F531" i="3"/>
  <c r="G530" i="3"/>
  <c r="F530" i="3"/>
  <c r="G529" i="3"/>
  <c r="F529" i="3"/>
  <c r="G528" i="3"/>
  <c r="F528" i="3"/>
  <c r="G527" i="3"/>
  <c r="F527" i="3"/>
  <c r="G526" i="3"/>
  <c r="F526" i="3"/>
  <c r="G525" i="3"/>
  <c r="F525" i="3"/>
  <c r="G524" i="3"/>
  <c r="F524" i="3"/>
  <c r="G523" i="3"/>
  <c r="F523" i="3"/>
  <c r="G522" i="3"/>
  <c r="F522" i="3"/>
  <c r="G521" i="3"/>
  <c r="F521" i="3"/>
  <c r="G520" i="3"/>
  <c r="F520" i="3"/>
  <c r="G519" i="3"/>
  <c r="F519" i="3"/>
  <c r="G518" i="3"/>
  <c r="F518" i="3"/>
  <c r="G517" i="3"/>
  <c r="F517" i="3"/>
  <c r="G516" i="3"/>
  <c r="F516" i="3"/>
  <c r="G515" i="3"/>
  <c r="F515" i="3"/>
  <c r="G514" i="3"/>
  <c r="F514" i="3"/>
  <c r="G513" i="3"/>
  <c r="F513" i="3"/>
  <c r="G512" i="3"/>
  <c r="F512" i="3"/>
  <c r="G511" i="3"/>
  <c r="F511" i="3"/>
  <c r="G510" i="3"/>
  <c r="F510" i="3"/>
  <c r="G509" i="3"/>
  <c r="F509" i="3"/>
  <c r="G508" i="3"/>
  <c r="F508" i="3"/>
  <c r="G507" i="3"/>
  <c r="F507" i="3"/>
  <c r="G506" i="3"/>
  <c r="F506" i="3"/>
  <c r="G505" i="3"/>
  <c r="F505" i="3"/>
  <c r="G504" i="3"/>
  <c r="F504" i="3"/>
  <c r="G503" i="3"/>
  <c r="F503" i="3"/>
  <c r="G502" i="3"/>
  <c r="F502" i="3"/>
  <c r="G501" i="3"/>
  <c r="F501" i="3"/>
  <c r="G500" i="3"/>
  <c r="F500" i="3"/>
  <c r="G499" i="3"/>
  <c r="F499" i="3"/>
  <c r="G498" i="3"/>
  <c r="F498" i="3"/>
  <c r="G497" i="3"/>
  <c r="F497" i="3"/>
  <c r="G496" i="3"/>
  <c r="F496" i="3"/>
  <c r="G495" i="3"/>
  <c r="F495" i="3"/>
  <c r="G494" i="3"/>
  <c r="F494" i="3"/>
  <c r="G493" i="3"/>
  <c r="F493" i="3"/>
  <c r="G492" i="3"/>
  <c r="F492" i="3"/>
  <c r="G491" i="3"/>
  <c r="F491" i="3"/>
  <c r="G490" i="3"/>
  <c r="F490" i="3"/>
  <c r="G489" i="3"/>
  <c r="F489" i="3"/>
  <c r="G488" i="3"/>
  <c r="F488" i="3"/>
  <c r="G486" i="3"/>
  <c r="F486" i="3"/>
  <c r="G485" i="3"/>
  <c r="F485" i="3"/>
  <c r="G484" i="3"/>
  <c r="F484" i="3"/>
  <c r="G483" i="3"/>
  <c r="F483" i="3"/>
  <c r="G480" i="3"/>
  <c r="F480" i="3"/>
  <c r="G479" i="3"/>
  <c r="F479" i="3"/>
  <c r="G478" i="3"/>
  <c r="F478" i="3"/>
  <c r="G477" i="3"/>
  <c r="F477" i="3"/>
  <c r="G475" i="3"/>
  <c r="F475" i="3"/>
  <c r="G474" i="3"/>
  <c r="F474" i="3"/>
  <c r="G473" i="3"/>
  <c r="F473" i="3"/>
  <c r="G472" i="3"/>
  <c r="F472" i="3"/>
  <c r="G471" i="3"/>
  <c r="F471" i="3"/>
  <c r="G470" i="3"/>
  <c r="F470" i="3"/>
  <c r="G469" i="3"/>
  <c r="F469" i="3"/>
  <c r="G468" i="3"/>
  <c r="F468" i="3"/>
  <c r="G465" i="3"/>
  <c r="F465" i="3"/>
  <c r="G464" i="3"/>
  <c r="F464" i="3"/>
  <c r="G463" i="3"/>
  <c r="F463" i="3"/>
  <c r="G462" i="3"/>
  <c r="F462" i="3"/>
  <c r="G461" i="3"/>
  <c r="F461" i="3"/>
  <c r="G458" i="3"/>
  <c r="F458" i="3"/>
  <c r="G457" i="3"/>
  <c r="F457" i="3"/>
  <c r="G456" i="3"/>
  <c r="F456" i="3"/>
  <c r="G455" i="3"/>
  <c r="F455" i="3"/>
  <c r="G454" i="3"/>
  <c r="F454" i="3"/>
  <c r="G453" i="3"/>
  <c r="F453" i="3"/>
  <c r="G452" i="3"/>
  <c r="F452" i="3"/>
  <c r="G451" i="3"/>
  <c r="F451" i="3"/>
  <c r="G449" i="3"/>
  <c r="F449" i="3"/>
  <c r="G448" i="3"/>
  <c r="F448" i="3"/>
  <c r="G447" i="3"/>
  <c r="F447" i="3"/>
  <c r="G446" i="3"/>
  <c r="F446" i="3"/>
  <c r="G445" i="3"/>
  <c r="F445" i="3"/>
  <c r="G444" i="3"/>
  <c r="F444" i="3"/>
  <c r="G443" i="3"/>
  <c r="F443" i="3"/>
  <c r="G441" i="3"/>
  <c r="F441" i="3"/>
  <c r="G440" i="3"/>
  <c r="F440" i="3"/>
  <c r="G439" i="3"/>
  <c r="F439" i="3"/>
  <c r="G438" i="3"/>
  <c r="F438" i="3"/>
  <c r="G437" i="3"/>
  <c r="F437" i="3"/>
  <c r="G436" i="3"/>
  <c r="F436" i="3"/>
  <c r="G435" i="3"/>
  <c r="F435" i="3"/>
  <c r="G434" i="3"/>
  <c r="F434" i="3"/>
  <c r="G433" i="3"/>
  <c r="F433" i="3"/>
  <c r="G432" i="3"/>
  <c r="F432" i="3"/>
  <c r="G430" i="3"/>
  <c r="F430" i="3"/>
  <c r="G429" i="3"/>
  <c r="F429" i="3"/>
  <c r="G428" i="3"/>
  <c r="F428" i="3"/>
  <c r="G427" i="3"/>
  <c r="F427" i="3"/>
  <c r="G424" i="3"/>
  <c r="F424" i="3"/>
  <c r="G423" i="3"/>
  <c r="F423" i="3"/>
  <c r="G421" i="3"/>
  <c r="F421" i="3"/>
  <c r="G419" i="3"/>
  <c r="F419" i="3"/>
  <c r="G418" i="3"/>
  <c r="F418" i="3"/>
  <c r="G417" i="3"/>
  <c r="F417" i="3"/>
  <c r="G416" i="3"/>
  <c r="F416" i="3"/>
  <c r="G415" i="3"/>
  <c r="F415" i="3"/>
  <c r="G414" i="3"/>
  <c r="F414" i="3"/>
  <c r="G413" i="3"/>
  <c r="F413" i="3"/>
  <c r="G412" i="3"/>
  <c r="F412" i="3"/>
  <c r="G411" i="3"/>
  <c r="F411" i="3"/>
  <c r="G410" i="3"/>
  <c r="F410" i="3"/>
  <c r="G409" i="3"/>
  <c r="F409" i="3"/>
  <c r="G408" i="3"/>
  <c r="F408" i="3"/>
  <c r="G407" i="3"/>
  <c r="F407" i="3"/>
  <c r="G406" i="3"/>
  <c r="F406" i="3"/>
  <c r="G405" i="3"/>
  <c r="F405" i="3"/>
  <c r="G404" i="3"/>
  <c r="F404" i="3"/>
  <c r="G403" i="3"/>
  <c r="F403" i="3"/>
  <c r="G402" i="3"/>
  <c r="F402" i="3"/>
  <c r="G401" i="3"/>
  <c r="F401" i="3"/>
  <c r="G400" i="3"/>
  <c r="F400" i="3"/>
  <c r="G399" i="3"/>
  <c r="F399" i="3"/>
  <c r="G398" i="3"/>
  <c r="F398" i="3"/>
  <c r="G397" i="3"/>
  <c r="F397" i="3"/>
  <c r="G396" i="3"/>
  <c r="F396" i="3"/>
  <c r="G394" i="3"/>
  <c r="F394" i="3"/>
  <c r="G393" i="3"/>
  <c r="F393" i="3"/>
  <c r="G392" i="3"/>
  <c r="F392" i="3"/>
  <c r="G391" i="3"/>
  <c r="F391" i="3"/>
  <c r="G389" i="3"/>
  <c r="F389" i="3"/>
  <c r="G387" i="3"/>
  <c r="F387" i="3"/>
  <c r="G386" i="3"/>
  <c r="F386" i="3"/>
  <c r="G385" i="3"/>
  <c r="F385" i="3"/>
  <c r="G384" i="3"/>
  <c r="F384" i="3"/>
  <c r="G383" i="3"/>
  <c r="F383" i="3"/>
  <c r="G380" i="3"/>
  <c r="F380" i="3"/>
  <c r="G379" i="3"/>
  <c r="F379" i="3"/>
  <c r="G378" i="3"/>
  <c r="F378" i="3"/>
  <c r="G377" i="3"/>
  <c r="F377" i="3"/>
  <c r="G375" i="3"/>
  <c r="F375" i="3"/>
  <c r="G374" i="3"/>
  <c r="F374" i="3"/>
  <c r="G373" i="3"/>
  <c r="F373" i="3"/>
  <c r="G372" i="3"/>
  <c r="F372" i="3"/>
  <c r="G371" i="3"/>
  <c r="F371" i="3"/>
  <c r="G365" i="3"/>
  <c r="F365" i="3"/>
  <c r="G364" i="3"/>
  <c r="F364" i="3"/>
  <c r="G363" i="3"/>
  <c r="F363" i="3"/>
  <c r="G362" i="3"/>
  <c r="F362" i="3"/>
  <c r="G361" i="3"/>
  <c r="F361" i="3"/>
  <c r="G360" i="3"/>
  <c r="F360" i="3"/>
  <c r="G356" i="3"/>
  <c r="F356" i="3"/>
  <c r="G355" i="3"/>
  <c r="F355" i="3"/>
  <c r="G354" i="3"/>
  <c r="F354" i="3"/>
  <c r="G353" i="3"/>
  <c r="F353" i="3"/>
  <c r="G351" i="3"/>
  <c r="F351" i="3"/>
  <c r="G350" i="3"/>
  <c r="F350" i="3"/>
  <c r="G349" i="3"/>
  <c r="F349" i="3"/>
  <c r="G348" i="3"/>
  <c r="F348" i="3"/>
  <c r="G346" i="3"/>
  <c r="F346" i="3"/>
  <c r="G345" i="3"/>
  <c r="F345" i="3"/>
  <c r="G344" i="3"/>
  <c r="F344" i="3"/>
  <c r="G343" i="3"/>
  <c r="F343" i="3"/>
  <c r="G342" i="3"/>
  <c r="F342" i="3"/>
  <c r="G341" i="3"/>
  <c r="F341" i="3"/>
  <c r="G340" i="3"/>
  <c r="F340" i="3"/>
  <c r="G339" i="3"/>
  <c r="F339" i="3"/>
  <c r="G338" i="3"/>
  <c r="F338" i="3"/>
  <c r="G337" i="3"/>
  <c r="F337" i="3"/>
  <c r="G336" i="3"/>
  <c r="F336" i="3"/>
  <c r="G335" i="3"/>
  <c r="F335" i="3"/>
  <c r="G334" i="3"/>
  <c r="F334" i="3"/>
  <c r="G333" i="3"/>
  <c r="F333" i="3"/>
  <c r="G332" i="3"/>
  <c r="F332" i="3"/>
  <c r="G331" i="3"/>
  <c r="F331" i="3"/>
  <c r="G329" i="3"/>
  <c r="F329" i="3"/>
  <c r="G328" i="3"/>
  <c r="F328" i="3"/>
  <c r="G327" i="3"/>
  <c r="F327" i="3"/>
  <c r="G326" i="3"/>
  <c r="F326" i="3"/>
  <c r="G325" i="3"/>
  <c r="F325" i="3"/>
  <c r="G324" i="3"/>
  <c r="F324" i="3"/>
  <c r="G323" i="3"/>
  <c r="F323" i="3"/>
  <c r="G322" i="3"/>
  <c r="F322" i="3"/>
  <c r="G321" i="3"/>
  <c r="F321" i="3"/>
  <c r="G320" i="3"/>
  <c r="F320" i="3"/>
  <c r="G319" i="3"/>
  <c r="F319" i="3"/>
  <c r="G318" i="3"/>
  <c r="F318" i="3"/>
  <c r="G315" i="3"/>
  <c r="F315" i="3"/>
  <c r="G314" i="3"/>
  <c r="F314" i="3"/>
  <c r="G313" i="3"/>
  <c r="F313" i="3"/>
  <c r="G311" i="3"/>
  <c r="F311" i="3"/>
  <c r="G310" i="3"/>
  <c r="F310" i="3"/>
  <c r="G309" i="3"/>
  <c r="F309" i="3"/>
  <c r="G308" i="3"/>
  <c r="F308" i="3"/>
  <c r="G307" i="3"/>
  <c r="F307" i="3"/>
  <c r="G306" i="3"/>
  <c r="F306" i="3"/>
  <c r="G305" i="3"/>
  <c r="F305" i="3"/>
  <c r="G304" i="3"/>
  <c r="F304" i="3"/>
  <c r="G303" i="3"/>
  <c r="F303" i="3"/>
  <c r="G302" i="3"/>
  <c r="F302" i="3"/>
  <c r="G301" i="3"/>
  <c r="F301" i="3"/>
  <c r="G300" i="3"/>
  <c r="F300" i="3"/>
  <c r="G299" i="3"/>
  <c r="F299" i="3"/>
  <c r="G298" i="3"/>
  <c r="F298" i="3"/>
  <c r="G296" i="3"/>
  <c r="F296" i="3"/>
  <c r="G295" i="3"/>
  <c r="F295" i="3"/>
  <c r="G294" i="3"/>
  <c r="F294" i="3"/>
  <c r="G293" i="3"/>
  <c r="F293" i="3"/>
  <c r="G292" i="3"/>
  <c r="F292" i="3"/>
  <c r="G291" i="3"/>
  <c r="F291" i="3"/>
  <c r="G290" i="3"/>
  <c r="F290" i="3"/>
  <c r="G289" i="3"/>
  <c r="F289" i="3"/>
  <c r="G288" i="3"/>
  <c r="F288" i="3"/>
  <c r="G286" i="3"/>
  <c r="F286" i="3"/>
  <c r="G285" i="3"/>
  <c r="F285" i="3"/>
  <c r="G284" i="3"/>
  <c r="F284" i="3"/>
  <c r="G283" i="3"/>
  <c r="F283" i="3"/>
  <c r="G282" i="3"/>
  <c r="F282" i="3"/>
  <c r="G281" i="3"/>
  <c r="F281" i="3"/>
  <c r="G280" i="3"/>
  <c r="F280" i="3"/>
  <c r="G279" i="3"/>
  <c r="F279" i="3"/>
  <c r="G278" i="3"/>
  <c r="F278" i="3"/>
  <c r="G277" i="3"/>
  <c r="F277" i="3"/>
  <c r="G276" i="3"/>
  <c r="F276" i="3"/>
  <c r="G275" i="3"/>
  <c r="F275" i="3"/>
  <c r="G274" i="3"/>
  <c r="F274" i="3"/>
  <c r="G273" i="3"/>
  <c r="F273" i="3"/>
  <c r="G272" i="3"/>
  <c r="F272" i="3"/>
  <c r="G271" i="3"/>
  <c r="F271" i="3"/>
  <c r="G270" i="3"/>
  <c r="F270" i="3"/>
  <c r="G269" i="3"/>
  <c r="F269" i="3"/>
  <c r="G267" i="3"/>
  <c r="F267" i="3"/>
  <c r="G266" i="3"/>
  <c r="F266" i="3"/>
  <c r="G265" i="3"/>
  <c r="F265" i="3"/>
  <c r="G264" i="3"/>
  <c r="F264" i="3"/>
  <c r="G263" i="3"/>
  <c r="F263" i="3"/>
  <c r="G262" i="3"/>
  <c r="F262" i="3"/>
  <c r="G261" i="3"/>
  <c r="F261" i="3"/>
  <c r="G260" i="3"/>
  <c r="F260" i="3"/>
  <c r="G259" i="3"/>
  <c r="F259" i="3"/>
  <c r="G258" i="3"/>
  <c r="F258" i="3"/>
  <c r="G257" i="3"/>
  <c r="F257" i="3"/>
  <c r="G256" i="3"/>
  <c r="F256" i="3"/>
  <c r="G255" i="3"/>
  <c r="F255" i="3"/>
  <c r="G254" i="3"/>
  <c r="F254" i="3"/>
  <c r="G253" i="3"/>
  <c r="F253" i="3"/>
  <c r="G252" i="3"/>
  <c r="F252" i="3"/>
  <c r="G251" i="3"/>
  <c r="F251" i="3"/>
  <c r="G250" i="3"/>
  <c r="F250" i="3"/>
  <c r="G249" i="3"/>
  <c r="F249" i="3"/>
  <c r="G248" i="3"/>
  <c r="F248" i="3"/>
  <c r="G247" i="3"/>
  <c r="F247" i="3"/>
  <c r="G246" i="3"/>
  <c r="F246" i="3"/>
  <c r="G245" i="3"/>
  <c r="F245" i="3"/>
  <c r="G244" i="3"/>
  <c r="F244" i="3"/>
  <c r="G243" i="3"/>
  <c r="F243" i="3"/>
  <c r="G242" i="3"/>
  <c r="F242" i="3"/>
  <c r="G241" i="3"/>
  <c r="F241" i="3"/>
  <c r="G240" i="3"/>
  <c r="F240" i="3"/>
  <c r="G239" i="3"/>
  <c r="F239" i="3"/>
  <c r="G238" i="3"/>
  <c r="F238" i="3"/>
  <c r="G237" i="3"/>
  <c r="F237" i="3"/>
  <c r="G236" i="3"/>
  <c r="F236" i="3"/>
  <c r="G235" i="3"/>
  <c r="F235" i="3"/>
  <c r="G234" i="3"/>
  <c r="F234" i="3"/>
  <c r="G233" i="3"/>
  <c r="F233" i="3"/>
  <c r="G232" i="3"/>
  <c r="F232" i="3"/>
  <c r="G231" i="3"/>
  <c r="F231" i="3"/>
  <c r="G230" i="3"/>
  <c r="F230" i="3"/>
  <c r="G229" i="3"/>
  <c r="F229" i="3"/>
  <c r="G228" i="3"/>
  <c r="F228" i="3"/>
  <c r="G227" i="3"/>
  <c r="F227" i="3"/>
  <c r="G226" i="3"/>
  <c r="F226" i="3"/>
  <c r="G224" i="3"/>
  <c r="F224" i="3"/>
  <c r="G223" i="3"/>
  <c r="F223" i="3"/>
  <c r="G222" i="3"/>
  <c r="F222" i="3"/>
  <c r="G221" i="3"/>
  <c r="F221" i="3"/>
  <c r="G220" i="3"/>
  <c r="F220"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6" i="3"/>
  <c r="F136" i="3"/>
  <c r="G135" i="3"/>
  <c r="F135" i="3"/>
  <c r="G134" i="3"/>
  <c r="F134" i="3"/>
  <c r="G133" i="3"/>
  <c r="F133" i="3"/>
  <c r="G132" i="3"/>
  <c r="F132" i="3"/>
  <c r="G131" i="3"/>
  <c r="F131" i="3"/>
  <c r="G130" i="3"/>
  <c r="F130" i="3"/>
  <c r="G129" i="3"/>
  <c r="F129" i="3"/>
  <c r="G128" i="3"/>
  <c r="F128" i="3"/>
  <c r="G127" i="3"/>
  <c r="F127" i="3"/>
  <c r="G124" i="3"/>
  <c r="F124" i="3"/>
  <c r="G123" i="3"/>
  <c r="F123" i="3"/>
  <c r="G122" i="3"/>
  <c r="F122" i="3"/>
  <c r="G121" i="3"/>
  <c r="F121" i="3"/>
  <c r="G120" i="3"/>
  <c r="F120" i="3"/>
  <c r="G119" i="3"/>
  <c r="F119" i="3"/>
  <c r="G118" i="3"/>
  <c r="F118" i="3"/>
  <c r="G117" i="3"/>
  <c r="F117" i="3"/>
  <c r="G115" i="3"/>
  <c r="F115" i="3"/>
  <c r="G114" i="3"/>
  <c r="F114" i="3"/>
  <c r="G113" i="3"/>
  <c r="F113" i="3"/>
  <c r="G112" i="3"/>
  <c r="F112" i="3"/>
  <c r="G111" i="3"/>
  <c r="F111" i="3"/>
  <c r="G109" i="3"/>
  <c r="F109" i="3"/>
  <c r="G108" i="3"/>
  <c r="F108" i="3"/>
  <c r="G107" i="3"/>
  <c r="F107" i="3"/>
  <c r="G106" i="3"/>
  <c r="F106" i="3"/>
  <c r="G105" i="3"/>
  <c r="F105" i="3"/>
  <c r="G104" i="3"/>
  <c r="F104" i="3"/>
  <c r="G103" i="3"/>
  <c r="F103" i="3"/>
  <c r="G102" i="3"/>
  <c r="F102" i="3"/>
  <c r="G101" i="3"/>
  <c r="F101" i="3"/>
  <c r="G100" i="3"/>
  <c r="F100" i="3"/>
  <c r="G99" i="3"/>
  <c r="F99" i="3"/>
  <c r="G98" i="3"/>
  <c r="F98" i="3"/>
  <c r="G96" i="3"/>
  <c r="F96" i="3"/>
  <c r="G95" i="3"/>
  <c r="F95" i="3"/>
  <c r="G94" i="3"/>
  <c r="F94" i="3"/>
  <c r="G93" i="3"/>
  <c r="F93" i="3"/>
  <c r="G92" i="3"/>
  <c r="F92" i="3"/>
  <c r="G91" i="3"/>
  <c r="F91" i="3"/>
  <c r="G89" i="3"/>
  <c r="F89" i="3"/>
  <c r="G88" i="3"/>
  <c r="F88" i="3"/>
  <c r="G86" i="3"/>
  <c r="F86" i="3"/>
  <c r="G85" i="3"/>
  <c r="F85" i="3"/>
  <c r="G84" i="3"/>
  <c r="F84" i="3"/>
  <c r="G83" i="3"/>
  <c r="F83" i="3"/>
  <c r="G81" i="3"/>
  <c r="F81" i="3"/>
  <c r="G80" i="3"/>
  <c r="F80" i="3"/>
  <c r="G79" i="3"/>
  <c r="F79" i="3"/>
  <c r="G78" i="3"/>
  <c r="F78" i="3"/>
  <c r="G77" i="3"/>
  <c r="F77" i="3"/>
  <c r="G76" i="3"/>
  <c r="F76" i="3"/>
  <c r="G74" i="3"/>
  <c r="F74" i="3"/>
  <c r="G73" i="3"/>
  <c r="F73" i="3"/>
  <c r="G72" i="3"/>
  <c r="F72" i="3"/>
  <c r="G71" i="3"/>
  <c r="F71" i="3"/>
  <c r="G69" i="3"/>
  <c r="F69" i="3"/>
  <c r="G68" i="3"/>
  <c r="F68" i="3"/>
  <c r="G67" i="3"/>
  <c r="F67" i="3"/>
  <c r="G65" i="3"/>
  <c r="F65" i="3"/>
  <c r="G64" i="3"/>
  <c r="F64" i="3"/>
  <c r="G63" i="3"/>
  <c r="F63" i="3"/>
  <c r="G62" i="3"/>
  <c r="F62" i="3"/>
  <c r="G61" i="3"/>
  <c r="F61" i="3"/>
  <c r="G60" i="3"/>
  <c r="F60" i="3"/>
  <c r="G59" i="3"/>
  <c r="F59" i="3"/>
  <c r="G58" i="3"/>
  <c r="F58" i="3"/>
  <c r="G57" i="3"/>
  <c r="F57" i="3"/>
  <c r="G55" i="3"/>
  <c r="F55" i="3"/>
  <c r="G54" i="3"/>
  <c r="F54" i="3"/>
  <c r="G53" i="3"/>
  <c r="F53" i="3"/>
  <c r="G52" i="3"/>
  <c r="F52" i="3"/>
  <c r="G51" i="3"/>
  <c r="F51" i="3"/>
  <c r="G50" i="3"/>
  <c r="F50" i="3"/>
  <c r="G49" i="3"/>
  <c r="F49" i="3"/>
  <c r="G48" i="3"/>
  <c r="F48" i="3"/>
  <c r="G46" i="3"/>
  <c r="F46" i="3"/>
  <c r="G45" i="3"/>
  <c r="F45" i="3"/>
  <c r="G44" i="3"/>
  <c r="F44" i="3"/>
  <c r="G43" i="3"/>
  <c r="F43" i="3"/>
  <c r="G42" i="3"/>
  <c r="F42" i="3"/>
  <c r="G40" i="3"/>
  <c r="F40" i="3"/>
  <c r="G39" i="3"/>
  <c r="F39" i="3"/>
  <c r="G38" i="3"/>
  <c r="F38" i="3"/>
  <c r="G37" i="3"/>
  <c r="F37" i="3"/>
  <c r="G36" i="3"/>
  <c r="F36" i="3"/>
  <c r="G35" i="3"/>
  <c r="F35" i="3"/>
  <c r="G34" i="3"/>
  <c r="F34" i="3"/>
  <c r="G33" i="3"/>
  <c r="F33" i="3"/>
  <c r="G32" i="3"/>
  <c r="F32"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1275" i="1"/>
  <c r="F1275" i="1"/>
  <c r="F286" i="1"/>
  <c r="F315" i="1"/>
  <c r="G315" i="1"/>
  <c r="F305" i="1"/>
  <c r="G305" i="1"/>
  <c r="G236" i="1"/>
  <c r="F236" i="1"/>
  <c r="F135" i="1"/>
  <c r="G135" i="1"/>
  <c r="G109" i="1" l="1"/>
  <c r="F109" i="1"/>
  <c r="G72" i="1"/>
  <c r="F72" i="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3" i="1"/>
  <c r="G34" i="1"/>
  <c r="G35" i="1"/>
  <c r="G36" i="1"/>
  <c r="G37" i="1"/>
  <c r="G38" i="1"/>
  <c r="G39" i="1"/>
  <c r="G40" i="1"/>
  <c r="G41" i="1"/>
  <c r="G43" i="1"/>
  <c r="G44" i="1"/>
  <c r="G45" i="1"/>
  <c r="G46" i="1"/>
  <c r="G47" i="1"/>
  <c r="G49" i="1"/>
  <c r="G50" i="1"/>
  <c r="G51" i="1"/>
  <c r="G52" i="1"/>
  <c r="G53" i="1"/>
  <c r="G54" i="1"/>
  <c r="G55" i="1"/>
  <c r="G56" i="1"/>
  <c r="G58" i="1"/>
  <c r="G59" i="1"/>
  <c r="G60" i="1"/>
  <c r="G61" i="1"/>
  <c r="G62" i="1"/>
  <c r="G63" i="1"/>
  <c r="G64" i="1"/>
  <c r="G65" i="1"/>
  <c r="G66" i="1"/>
  <c r="G68" i="1"/>
  <c r="G69" i="1"/>
  <c r="G70" i="1"/>
  <c r="G73" i="1"/>
  <c r="G74" i="1"/>
  <c r="G75" i="1"/>
  <c r="G77" i="1"/>
  <c r="G78" i="1"/>
  <c r="G79" i="1"/>
  <c r="G80" i="1"/>
  <c r="G81" i="1"/>
  <c r="G82" i="1"/>
  <c r="G84" i="1"/>
  <c r="G85" i="1"/>
  <c r="G86" i="1"/>
  <c r="G87" i="1"/>
  <c r="G89" i="1"/>
  <c r="G90" i="1"/>
  <c r="G92" i="1"/>
  <c r="G93" i="1"/>
  <c r="G94" i="1"/>
  <c r="G95" i="1"/>
  <c r="G96" i="1"/>
  <c r="G97" i="1"/>
  <c r="G99" i="1"/>
  <c r="G100" i="1"/>
  <c r="G101" i="1"/>
  <c r="G102" i="1"/>
  <c r="G103" i="1"/>
  <c r="G104" i="1"/>
  <c r="G105" i="1"/>
  <c r="G106" i="1"/>
  <c r="G107" i="1"/>
  <c r="G108" i="1"/>
  <c r="G110" i="1"/>
  <c r="G112" i="1"/>
  <c r="G113" i="1"/>
  <c r="G114" i="1"/>
  <c r="G115" i="1"/>
  <c r="G116" i="1"/>
  <c r="G118" i="1"/>
  <c r="G119" i="1"/>
  <c r="G120" i="1"/>
  <c r="G121" i="1"/>
  <c r="G122" i="1"/>
  <c r="G123" i="1"/>
  <c r="G124" i="1"/>
  <c r="G125" i="1"/>
  <c r="G128" i="1"/>
  <c r="G129" i="1"/>
  <c r="G130" i="1"/>
  <c r="G131" i="1"/>
  <c r="G132" i="1"/>
  <c r="G133" i="1"/>
  <c r="G134" i="1"/>
  <c r="G136" i="1"/>
  <c r="G137" i="1"/>
  <c r="G140" i="1"/>
  <c r="G141" i="1"/>
  <c r="G142" i="1"/>
  <c r="G143" i="1"/>
  <c r="G144" i="1"/>
  <c r="G145" i="1"/>
  <c r="G146" i="1"/>
  <c r="G147" i="1"/>
  <c r="G148" i="1"/>
  <c r="G149" i="1"/>
  <c r="G150" i="1"/>
  <c r="G151" i="1"/>
  <c r="G152" i="1"/>
  <c r="G153" i="1"/>
  <c r="G154" i="1"/>
  <c r="G221" i="1"/>
  <c r="G222" i="1"/>
  <c r="G223" i="1"/>
  <c r="G224" i="1"/>
  <c r="G225" i="1"/>
  <c r="G227" i="1"/>
  <c r="G228" i="1"/>
  <c r="G229" i="1"/>
  <c r="G230" i="1"/>
  <c r="G231" i="1"/>
  <c r="G232" i="1"/>
  <c r="G233" i="1"/>
  <c r="G234" i="1"/>
  <c r="G235"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70" i="1"/>
  <c r="G271" i="1"/>
  <c r="G272" i="1"/>
  <c r="G273" i="1"/>
  <c r="G274" i="1"/>
  <c r="G275" i="1"/>
  <c r="G276" i="1"/>
  <c r="G277" i="1"/>
  <c r="G278" i="1"/>
  <c r="G279" i="1"/>
  <c r="G280" i="1"/>
  <c r="G281" i="1"/>
  <c r="G282" i="1"/>
  <c r="G283" i="1"/>
  <c r="G284" i="1"/>
  <c r="G285" i="1"/>
  <c r="G286" i="1"/>
  <c r="G287" i="1"/>
  <c r="G289" i="1"/>
  <c r="G290" i="1"/>
  <c r="G291" i="1"/>
  <c r="G292" i="1"/>
  <c r="G293" i="1"/>
  <c r="G294" i="1"/>
  <c r="G295" i="1"/>
  <c r="G296" i="1"/>
  <c r="G297" i="1"/>
  <c r="G299" i="1"/>
  <c r="G300" i="1"/>
  <c r="G301" i="1"/>
  <c r="G302" i="1"/>
  <c r="G303" i="1"/>
  <c r="G304" i="1"/>
  <c r="G306" i="1"/>
  <c r="G307" i="1"/>
  <c r="G308" i="1"/>
  <c r="G309" i="1"/>
  <c r="G310" i="1"/>
  <c r="G311" i="1"/>
  <c r="G312" i="1"/>
  <c r="G314" i="1"/>
  <c r="G316" i="1"/>
  <c r="G319" i="1"/>
  <c r="G320" i="1"/>
  <c r="G321" i="1"/>
  <c r="G322" i="1"/>
  <c r="G323" i="1"/>
  <c r="G324" i="1"/>
  <c r="G325" i="1"/>
  <c r="G326" i="1"/>
  <c r="G327" i="1"/>
  <c r="G328" i="1"/>
  <c r="G329" i="1"/>
  <c r="G330" i="1"/>
  <c r="G332" i="1"/>
  <c r="G333" i="1"/>
  <c r="G334" i="1"/>
  <c r="G335" i="1"/>
  <c r="G336" i="1"/>
  <c r="G337" i="1"/>
  <c r="G338" i="1"/>
  <c r="G339" i="1"/>
  <c r="G340" i="1"/>
  <c r="G341" i="1"/>
  <c r="G342" i="1"/>
  <c r="G343" i="1"/>
  <c r="G344" i="1"/>
  <c r="G345" i="1"/>
  <c r="G346" i="1"/>
  <c r="G347" i="1"/>
  <c r="G349" i="1"/>
  <c r="G350" i="1"/>
  <c r="G351" i="1"/>
  <c r="G352" i="1"/>
  <c r="G354" i="1"/>
  <c r="G355" i="1"/>
  <c r="G356" i="1"/>
  <c r="G357" i="1"/>
  <c r="G361" i="1"/>
  <c r="G362" i="1"/>
  <c r="G363" i="1"/>
  <c r="G364" i="1"/>
  <c r="G365" i="1"/>
  <c r="G366" i="1"/>
  <c r="G372" i="1"/>
  <c r="G373" i="1"/>
  <c r="G374" i="1"/>
  <c r="G375" i="1"/>
  <c r="G376" i="1"/>
  <c r="G378" i="1"/>
  <c r="G379" i="1"/>
  <c r="G380" i="1"/>
  <c r="G381" i="1"/>
  <c r="G384" i="1"/>
  <c r="G385" i="1"/>
  <c r="G386" i="1"/>
  <c r="G387" i="1"/>
  <c r="G388" i="1"/>
  <c r="G390" i="1"/>
  <c r="G392" i="1"/>
  <c r="G393" i="1"/>
  <c r="G394" i="1"/>
  <c r="G395" i="1"/>
  <c r="G397" i="1"/>
  <c r="G398" i="1"/>
  <c r="G399" i="1"/>
  <c r="G400" i="1"/>
  <c r="G401" i="1"/>
  <c r="G402" i="1"/>
  <c r="G403" i="1"/>
  <c r="G404" i="1"/>
  <c r="G405" i="1"/>
  <c r="G406" i="1"/>
  <c r="G407" i="1"/>
  <c r="G408" i="1"/>
  <c r="G409" i="1"/>
  <c r="G410" i="1"/>
  <c r="G411" i="1"/>
  <c r="G412" i="1"/>
  <c r="G413" i="1"/>
  <c r="G414" i="1"/>
  <c r="G415" i="1"/>
  <c r="G416" i="1"/>
  <c r="G417" i="1"/>
  <c r="G418" i="1"/>
  <c r="G419" i="1"/>
  <c r="G420" i="1"/>
  <c r="G422" i="1"/>
  <c r="G424" i="1"/>
  <c r="G425" i="1"/>
  <c r="G428" i="1"/>
  <c r="G429" i="1"/>
  <c r="G430" i="1"/>
  <c r="G431" i="1"/>
  <c r="G433" i="1"/>
  <c r="G434" i="1"/>
  <c r="G435" i="1"/>
  <c r="G436" i="1"/>
  <c r="G437" i="1"/>
  <c r="G438" i="1"/>
  <c r="G439" i="1"/>
  <c r="G440" i="1"/>
  <c r="G441" i="1"/>
  <c r="G442" i="1"/>
  <c r="G444" i="1"/>
  <c r="G445" i="1"/>
  <c r="G446" i="1"/>
  <c r="G447" i="1"/>
  <c r="G448" i="1"/>
  <c r="G449" i="1"/>
  <c r="G450" i="1"/>
  <c r="G452" i="1"/>
  <c r="G453" i="1"/>
  <c r="G454" i="1"/>
  <c r="G455" i="1"/>
  <c r="G456" i="1"/>
  <c r="G457" i="1"/>
  <c r="G458" i="1"/>
  <c r="G459" i="1"/>
  <c r="G462" i="1"/>
  <c r="G463" i="1"/>
  <c r="G464" i="1"/>
  <c r="G465" i="1"/>
  <c r="G466" i="1"/>
  <c r="G469" i="1"/>
  <c r="G470" i="1"/>
  <c r="G471" i="1"/>
  <c r="G472" i="1"/>
  <c r="G473" i="1"/>
  <c r="G474" i="1"/>
  <c r="G475" i="1"/>
  <c r="G476" i="1"/>
  <c r="G478" i="1"/>
  <c r="G479" i="1"/>
  <c r="G480" i="1"/>
  <c r="G481" i="1"/>
  <c r="G484" i="1"/>
  <c r="G485" i="1"/>
  <c r="G486" i="1"/>
  <c r="G487"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5" i="1"/>
  <c r="G956" i="1"/>
  <c r="G957" i="1"/>
  <c r="G958" i="1"/>
  <c r="G959" i="1"/>
  <c r="G960" i="1"/>
  <c r="G961" i="1"/>
  <c r="G962" i="1"/>
  <c r="G963" i="1"/>
  <c r="G964" i="1"/>
  <c r="G965" i="1"/>
  <c r="G966" i="1"/>
  <c r="G967" i="1"/>
  <c r="G968" i="1"/>
  <c r="G969" i="1"/>
  <c r="G970" i="1"/>
  <c r="G971" i="1"/>
  <c r="G972" i="1"/>
  <c r="G973"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3" i="1"/>
  <c r="G1244" i="1"/>
  <c r="G1245" i="1"/>
  <c r="G1246" i="1"/>
  <c r="G1247" i="1"/>
  <c r="G1248" i="1"/>
  <c r="G1249" i="1"/>
  <c r="G1250" i="1"/>
  <c r="G1251" i="1"/>
  <c r="G1252" i="1"/>
  <c r="G1253" i="1"/>
  <c r="G1254" i="1"/>
  <c r="G1255" i="1"/>
  <c r="G1256" i="1"/>
  <c r="G1258" i="1"/>
  <c r="G1259" i="1"/>
  <c r="G1261" i="1"/>
  <c r="G1262" i="1"/>
  <c r="G1263" i="1"/>
  <c r="G1264" i="1"/>
  <c r="G1265" i="1"/>
  <c r="G1266" i="1"/>
  <c r="G1267" i="1"/>
  <c r="G1268" i="1"/>
  <c r="G1270" i="1"/>
  <c r="G1271" i="1"/>
  <c r="G1272" i="1"/>
  <c r="G1273" i="1"/>
  <c r="G1274" i="1"/>
  <c r="G1276" i="1"/>
  <c r="G1277" i="1"/>
  <c r="G1278" i="1"/>
  <c r="G1279" i="1"/>
  <c r="G1280" i="1"/>
  <c r="G1281" i="1"/>
  <c r="G1282" i="1"/>
  <c r="G1283" i="1"/>
  <c r="G1284" i="1"/>
  <c r="G1285" i="1"/>
  <c r="G1286" i="1"/>
  <c r="G1287" i="1"/>
  <c r="G1288" i="1"/>
  <c r="G1290" i="1"/>
  <c r="G1291" i="1"/>
  <c r="G1292" i="1"/>
  <c r="G1293" i="1"/>
  <c r="G1294" i="1"/>
  <c r="G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3" i="1"/>
  <c r="F34" i="1"/>
  <c r="F35" i="1"/>
  <c r="F36" i="1"/>
  <c r="F37" i="1"/>
  <c r="F38" i="1"/>
  <c r="F39" i="1"/>
  <c r="F40" i="1"/>
  <c r="F41" i="1"/>
  <c r="F43" i="1"/>
  <c r="F44" i="1"/>
  <c r="F45" i="1"/>
  <c r="F46" i="1"/>
  <c r="F47" i="1"/>
  <c r="F49" i="1"/>
  <c r="F50" i="1"/>
  <c r="F51" i="1"/>
  <c r="F52" i="1"/>
  <c r="F53" i="1"/>
  <c r="F54" i="1"/>
  <c r="F55" i="1"/>
  <c r="F56" i="1"/>
  <c r="F58" i="1"/>
  <c r="F59" i="1"/>
  <c r="F60" i="1"/>
  <c r="F61" i="1"/>
  <c r="F62" i="1"/>
  <c r="F63" i="1"/>
  <c r="F64" i="1"/>
  <c r="F65" i="1"/>
  <c r="F66" i="1"/>
  <c r="F68" i="1"/>
  <c r="F69" i="1"/>
  <c r="F70" i="1"/>
  <c r="F73" i="1"/>
  <c r="F74" i="1"/>
  <c r="F75" i="1"/>
  <c r="F77" i="1"/>
  <c r="F78" i="1"/>
  <c r="F79" i="1"/>
  <c r="F80" i="1"/>
  <c r="F81" i="1"/>
  <c r="F82" i="1"/>
  <c r="F84" i="1"/>
  <c r="F85" i="1"/>
  <c r="F86" i="1"/>
  <c r="F87" i="1"/>
  <c r="F89" i="1"/>
  <c r="F90" i="1"/>
  <c r="F92" i="1"/>
  <c r="F93" i="1"/>
  <c r="F94" i="1"/>
  <c r="F95" i="1"/>
  <c r="F96" i="1"/>
  <c r="F97" i="1"/>
  <c r="F99" i="1"/>
  <c r="F100" i="1"/>
  <c r="F101" i="1"/>
  <c r="F102" i="1"/>
  <c r="F103" i="1"/>
  <c r="F104" i="1"/>
  <c r="F105" i="1"/>
  <c r="F106" i="1"/>
  <c r="F107" i="1"/>
  <c r="F108" i="1"/>
  <c r="F110" i="1"/>
  <c r="F112" i="1"/>
  <c r="F113" i="1"/>
  <c r="F114" i="1"/>
  <c r="F115" i="1"/>
  <c r="F116" i="1"/>
  <c r="F118" i="1"/>
  <c r="F119" i="1"/>
  <c r="F120" i="1"/>
  <c r="F121" i="1"/>
  <c r="F122" i="1"/>
  <c r="F123" i="1"/>
  <c r="F124" i="1"/>
  <c r="F125" i="1"/>
  <c r="F128" i="1"/>
  <c r="F129" i="1"/>
  <c r="F130" i="1"/>
  <c r="F131" i="1"/>
  <c r="F132" i="1"/>
  <c r="F133" i="1"/>
  <c r="F134" i="1"/>
  <c r="F136" i="1"/>
  <c r="F137" i="1"/>
  <c r="F140" i="1"/>
  <c r="F141" i="1"/>
  <c r="F142" i="1"/>
  <c r="F143" i="1"/>
  <c r="F144" i="1"/>
  <c r="F145" i="1"/>
  <c r="F146" i="1"/>
  <c r="F147" i="1"/>
  <c r="F148" i="1"/>
  <c r="F149" i="1"/>
  <c r="F150" i="1"/>
  <c r="F151" i="1"/>
  <c r="F152" i="1"/>
  <c r="F153" i="1"/>
  <c r="F154" i="1"/>
  <c r="F221" i="1"/>
  <c r="F222" i="1"/>
  <c r="F223" i="1"/>
  <c r="F224" i="1"/>
  <c r="F225" i="1"/>
  <c r="F227" i="1"/>
  <c r="F228" i="1"/>
  <c r="F229" i="1"/>
  <c r="F230" i="1"/>
  <c r="F231" i="1"/>
  <c r="F232" i="1"/>
  <c r="F233" i="1"/>
  <c r="F234" i="1"/>
  <c r="F235"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70" i="1"/>
  <c r="F271" i="1"/>
  <c r="F272" i="1"/>
  <c r="F273" i="1"/>
  <c r="F274" i="1"/>
  <c r="F275" i="1"/>
  <c r="F276" i="1"/>
  <c r="F277" i="1"/>
  <c r="F278" i="1"/>
  <c r="F279" i="1"/>
  <c r="F280" i="1"/>
  <c r="F281" i="1"/>
  <c r="F282" i="1"/>
  <c r="F283" i="1"/>
  <c r="F284" i="1"/>
  <c r="F285" i="1"/>
  <c r="F287" i="1"/>
  <c r="F289" i="1"/>
  <c r="F290" i="1"/>
  <c r="F291" i="1"/>
  <c r="F292" i="1"/>
  <c r="F293" i="1"/>
  <c r="F294" i="1"/>
  <c r="F295" i="1"/>
  <c r="F296" i="1"/>
  <c r="F297" i="1"/>
  <c r="F299" i="1"/>
  <c r="F300" i="1"/>
  <c r="F301" i="1"/>
  <c r="F302" i="1"/>
  <c r="F303" i="1"/>
  <c r="F304" i="1"/>
  <c r="F306" i="1"/>
  <c r="F307" i="1"/>
  <c r="F308" i="1"/>
  <c r="F309" i="1"/>
  <c r="F310" i="1"/>
  <c r="F311" i="1"/>
  <c r="F312" i="1"/>
  <c r="F314" i="1"/>
  <c r="F316" i="1"/>
  <c r="F319" i="1"/>
  <c r="F320" i="1"/>
  <c r="F321" i="1"/>
  <c r="F322" i="1"/>
  <c r="F323" i="1"/>
  <c r="F324" i="1"/>
  <c r="F325" i="1"/>
  <c r="F326" i="1"/>
  <c r="F327" i="1"/>
  <c r="F328" i="1"/>
  <c r="F329" i="1"/>
  <c r="F330" i="1"/>
  <c r="F332" i="1"/>
  <c r="F333" i="1"/>
  <c r="F334" i="1"/>
  <c r="F335" i="1"/>
  <c r="F336" i="1"/>
  <c r="F337" i="1"/>
  <c r="F338" i="1"/>
  <c r="F339" i="1"/>
  <c r="F340" i="1"/>
  <c r="F341" i="1"/>
  <c r="F342" i="1"/>
  <c r="F343" i="1"/>
  <c r="F344" i="1"/>
  <c r="F345" i="1"/>
  <c r="F346" i="1"/>
  <c r="F347" i="1"/>
  <c r="F349" i="1"/>
  <c r="F350" i="1"/>
  <c r="F351" i="1"/>
  <c r="F352" i="1"/>
  <c r="F354" i="1"/>
  <c r="F355" i="1"/>
  <c r="F356" i="1"/>
  <c r="F357" i="1"/>
  <c r="F361" i="1"/>
  <c r="F362" i="1"/>
  <c r="F363" i="1"/>
  <c r="F364" i="1"/>
  <c r="F365" i="1"/>
  <c r="F366" i="1"/>
  <c r="F372" i="1"/>
  <c r="F373" i="1"/>
  <c r="F374" i="1"/>
  <c r="F375" i="1"/>
  <c r="F376" i="1"/>
  <c r="F378" i="1"/>
  <c r="F379" i="1"/>
  <c r="F380" i="1"/>
  <c r="F381" i="1"/>
  <c r="F384" i="1"/>
  <c r="F385" i="1"/>
  <c r="F386" i="1"/>
  <c r="F387" i="1"/>
  <c r="F388" i="1"/>
  <c r="F390" i="1"/>
  <c r="F392" i="1"/>
  <c r="F393" i="1"/>
  <c r="F394" i="1"/>
  <c r="F395" i="1"/>
  <c r="F397" i="1"/>
  <c r="F398" i="1"/>
  <c r="F399" i="1"/>
  <c r="F400" i="1"/>
  <c r="F401" i="1"/>
  <c r="F402" i="1"/>
  <c r="F403" i="1"/>
  <c r="F404" i="1"/>
  <c r="F405" i="1"/>
  <c r="F406" i="1"/>
  <c r="F407" i="1"/>
  <c r="F408" i="1"/>
  <c r="F409" i="1"/>
  <c r="F410" i="1"/>
  <c r="F411" i="1"/>
  <c r="F412" i="1"/>
  <c r="F413" i="1"/>
  <c r="F414" i="1"/>
  <c r="F415" i="1"/>
  <c r="F416" i="1"/>
  <c r="F417" i="1"/>
  <c r="F418" i="1"/>
  <c r="F419" i="1"/>
  <c r="F420" i="1"/>
  <c r="F422" i="1"/>
  <c r="F424" i="1"/>
  <c r="F425" i="1"/>
  <c r="F428" i="1"/>
  <c r="F429" i="1"/>
  <c r="F430" i="1"/>
  <c r="F431" i="1"/>
  <c r="F433" i="1"/>
  <c r="F434" i="1"/>
  <c r="F435" i="1"/>
  <c r="F436" i="1"/>
  <c r="F437" i="1"/>
  <c r="F438" i="1"/>
  <c r="F439" i="1"/>
  <c r="F440" i="1"/>
  <c r="F441" i="1"/>
  <c r="F442" i="1"/>
  <c r="F444" i="1"/>
  <c r="F445" i="1"/>
  <c r="F446" i="1"/>
  <c r="F447" i="1"/>
  <c r="F448" i="1"/>
  <c r="F449" i="1"/>
  <c r="F450" i="1"/>
  <c r="F452" i="1"/>
  <c r="F453" i="1"/>
  <c r="F454" i="1"/>
  <c r="F455" i="1"/>
  <c r="F456" i="1"/>
  <c r="F457" i="1"/>
  <c r="F458" i="1"/>
  <c r="F459" i="1"/>
  <c r="F462" i="1"/>
  <c r="F463" i="1"/>
  <c r="F464" i="1"/>
  <c r="F465" i="1"/>
  <c r="F466" i="1"/>
  <c r="F469" i="1"/>
  <c r="F470" i="1"/>
  <c r="F471" i="1"/>
  <c r="F472" i="1"/>
  <c r="F473" i="1"/>
  <c r="F474" i="1"/>
  <c r="F475" i="1"/>
  <c r="F476" i="1"/>
  <c r="F478" i="1"/>
  <c r="F479" i="1"/>
  <c r="F480" i="1"/>
  <c r="F481" i="1"/>
  <c r="F484" i="1"/>
  <c r="F485" i="1"/>
  <c r="F486" i="1"/>
  <c r="F487"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5" i="1"/>
  <c r="F956" i="1"/>
  <c r="F957" i="1"/>
  <c r="F958" i="1"/>
  <c r="F959" i="1"/>
  <c r="F960" i="1"/>
  <c r="F961" i="1"/>
  <c r="F962" i="1"/>
  <c r="F963" i="1"/>
  <c r="F964" i="1"/>
  <c r="F965" i="1"/>
  <c r="F966" i="1"/>
  <c r="F967" i="1"/>
  <c r="F968" i="1"/>
  <c r="F969" i="1"/>
  <c r="F970" i="1"/>
  <c r="F971" i="1"/>
  <c r="F972" i="1"/>
  <c r="F973"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3" i="1"/>
  <c r="F1244" i="1"/>
  <c r="F1245" i="1"/>
  <c r="F1246" i="1"/>
  <c r="F1247" i="1"/>
  <c r="F1248" i="1"/>
  <c r="F1249" i="1"/>
  <c r="F1250" i="1"/>
  <c r="F1251" i="1"/>
  <c r="F1252" i="1"/>
  <c r="F1253" i="1"/>
  <c r="F1254" i="1"/>
  <c r="F1255" i="1"/>
  <c r="F1256" i="1"/>
  <c r="F1258" i="1"/>
  <c r="F1259" i="1"/>
  <c r="F1261" i="1"/>
  <c r="F1262" i="1"/>
  <c r="F1263" i="1"/>
  <c r="F1264" i="1"/>
  <c r="F1265" i="1"/>
  <c r="F1266" i="1"/>
  <c r="F1267" i="1"/>
  <c r="F1268" i="1"/>
  <c r="F1270" i="1"/>
  <c r="F1271" i="1"/>
  <c r="F1272" i="1"/>
  <c r="F1273" i="1"/>
  <c r="F1274" i="1"/>
  <c r="F1276" i="1"/>
  <c r="F1277" i="1"/>
  <c r="F1278" i="1"/>
  <c r="F1279" i="1"/>
  <c r="F1280" i="1"/>
  <c r="F1281" i="1"/>
  <c r="F1282" i="1"/>
  <c r="F1283" i="1"/>
  <c r="F1284" i="1"/>
  <c r="F1285" i="1"/>
  <c r="F1286" i="1"/>
  <c r="F1287" i="1"/>
  <c r="F1288" i="1"/>
  <c r="F1290" i="1"/>
  <c r="F1291" i="1"/>
  <c r="F1292" i="1"/>
  <c r="F1293" i="1"/>
  <c r="F1294" i="1"/>
  <c r="F3" i="1"/>
</calcChain>
</file>

<file path=xl/comments1.xml><?xml version="1.0" encoding="utf-8"?>
<comments xmlns="http://schemas.openxmlformats.org/spreadsheetml/2006/main">
  <authors>
    <author>Proveedores</author>
  </authors>
  <commentList>
    <comment ref="A144" authorId="0" shapeId="0">
      <text>
        <r>
          <rPr>
            <b/>
            <sz val="9"/>
            <color indexed="81"/>
            <rFont val="Tahoma"/>
            <family val="2"/>
          </rPr>
          <t>Proveedores:</t>
        </r>
        <r>
          <rPr>
            <sz val="9"/>
            <color indexed="81"/>
            <rFont val="Tahoma"/>
            <family val="2"/>
          </rPr>
          <t xml:space="preserve">
si</t>
        </r>
      </text>
    </comment>
    <comment ref="A145" authorId="0" shapeId="0">
      <text>
        <r>
          <rPr>
            <b/>
            <sz val="9"/>
            <color indexed="81"/>
            <rFont val="Tahoma"/>
            <family val="2"/>
          </rPr>
          <t>Proveedores:</t>
        </r>
        <r>
          <rPr>
            <sz val="9"/>
            <color indexed="81"/>
            <rFont val="Tahoma"/>
            <family val="2"/>
          </rPr>
          <t xml:space="preserve">
si</t>
        </r>
      </text>
    </comment>
    <comment ref="A146" authorId="0" shapeId="0">
      <text>
        <r>
          <rPr>
            <b/>
            <sz val="9"/>
            <color indexed="81"/>
            <rFont val="Tahoma"/>
            <family val="2"/>
          </rPr>
          <t>Proveedores:</t>
        </r>
        <r>
          <rPr>
            <sz val="9"/>
            <color indexed="81"/>
            <rFont val="Tahoma"/>
            <family val="2"/>
          </rPr>
          <t xml:space="preserve">
si</t>
        </r>
      </text>
    </comment>
    <comment ref="A147" authorId="0" shapeId="0">
      <text>
        <r>
          <rPr>
            <b/>
            <sz val="9"/>
            <color indexed="81"/>
            <rFont val="Tahoma"/>
            <family val="2"/>
          </rPr>
          <t>Proveedores:</t>
        </r>
        <r>
          <rPr>
            <sz val="9"/>
            <color indexed="81"/>
            <rFont val="Tahoma"/>
            <family val="2"/>
          </rPr>
          <t xml:space="preserve">
si</t>
        </r>
      </text>
    </comment>
    <comment ref="A148" authorId="0" shapeId="0">
      <text>
        <r>
          <rPr>
            <b/>
            <sz val="9"/>
            <color indexed="81"/>
            <rFont val="Tahoma"/>
            <family val="2"/>
          </rPr>
          <t>Proveedores:</t>
        </r>
        <r>
          <rPr>
            <sz val="9"/>
            <color indexed="81"/>
            <rFont val="Tahoma"/>
            <family val="2"/>
          </rPr>
          <t xml:space="preserve">
si</t>
        </r>
      </text>
    </comment>
    <comment ref="A149" authorId="0" shapeId="0">
      <text>
        <r>
          <rPr>
            <b/>
            <sz val="9"/>
            <color indexed="81"/>
            <rFont val="Tahoma"/>
            <family val="2"/>
          </rPr>
          <t>Proveedores:</t>
        </r>
        <r>
          <rPr>
            <sz val="9"/>
            <color indexed="81"/>
            <rFont val="Tahoma"/>
            <family val="2"/>
          </rPr>
          <t xml:space="preserve">
si</t>
        </r>
      </text>
    </comment>
    <comment ref="A150" authorId="0" shapeId="0">
      <text>
        <r>
          <rPr>
            <b/>
            <sz val="9"/>
            <color indexed="81"/>
            <rFont val="Tahoma"/>
            <family val="2"/>
          </rPr>
          <t>Proveedores:</t>
        </r>
        <r>
          <rPr>
            <sz val="9"/>
            <color indexed="81"/>
            <rFont val="Tahoma"/>
            <family val="2"/>
          </rPr>
          <t xml:space="preserve">
si</t>
        </r>
      </text>
    </comment>
    <comment ref="A151" authorId="0" shapeId="0">
      <text>
        <r>
          <rPr>
            <b/>
            <sz val="9"/>
            <color indexed="81"/>
            <rFont val="Tahoma"/>
            <family val="2"/>
          </rPr>
          <t>Proveedores:</t>
        </r>
        <r>
          <rPr>
            <sz val="9"/>
            <color indexed="81"/>
            <rFont val="Tahoma"/>
            <family val="2"/>
          </rPr>
          <t xml:space="preserve">
si</t>
        </r>
      </text>
    </comment>
    <comment ref="A152" authorId="0" shapeId="0">
      <text>
        <r>
          <rPr>
            <b/>
            <sz val="9"/>
            <color indexed="81"/>
            <rFont val="Tahoma"/>
            <family val="2"/>
          </rPr>
          <t>Proveedores:</t>
        </r>
        <r>
          <rPr>
            <sz val="9"/>
            <color indexed="81"/>
            <rFont val="Tahoma"/>
            <family val="2"/>
          </rPr>
          <t xml:space="preserve">
si</t>
        </r>
      </text>
    </comment>
    <comment ref="A153" authorId="0" shapeId="0">
      <text>
        <r>
          <rPr>
            <b/>
            <sz val="9"/>
            <color indexed="81"/>
            <rFont val="Tahoma"/>
            <family val="2"/>
          </rPr>
          <t>Proveedores:</t>
        </r>
        <r>
          <rPr>
            <sz val="9"/>
            <color indexed="81"/>
            <rFont val="Tahoma"/>
            <family val="2"/>
          </rPr>
          <t xml:space="preserve">
si</t>
        </r>
      </text>
    </comment>
    <comment ref="A154" authorId="0" shapeId="0">
      <text>
        <r>
          <rPr>
            <b/>
            <sz val="9"/>
            <color indexed="81"/>
            <rFont val="Tahoma"/>
            <family val="2"/>
          </rPr>
          <t>Proveedores:</t>
        </r>
        <r>
          <rPr>
            <sz val="9"/>
            <color indexed="81"/>
            <rFont val="Tahoma"/>
            <family val="2"/>
          </rPr>
          <t xml:space="preserve">
si</t>
        </r>
      </text>
    </comment>
  </commentList>
</comments>
</file>

<file path=xl/comments2.xml><?xml version="1.0" encoding="utf-8"?>
<comments xmlns="http://schemas.openxmlformats.org/spreadsheetml/2006/main">
  <authors>
    <author>Proveedores</author>
  </authors>
  <commentList>
    <comment ref="A143" authorId="0" shapeId="0">
      <text>
        <r>
          <rPr>
            <b/>
            <sz val="9"/>
            <color indexed="81"/>
            <rFont val="Tahoma"/>
            <family val="2"/>
          </rPr>
          <t>Proveedores:</t>
        </r>
        <r>
          <rPr>
            <sz val="9"/>
            <color indexed="81"/>
            <rFont val="Tahoma"/>
            <family val="2"/>
          </rPr>
          <t xml:space="preserve">
si</t>
        </r>
      </text>
    </comment>
    <comment ref="A144" authorId="0" shapeId="0">
      <text>
        <r>
          <rPr>
            <b/>
            <sz val="9"/>
            <color indexed="81"/>
            <rFont val="Tahoma"/>
            <family val="2"/>
          </rPr>
          <t>Proveedores:</t>
        </r>
        <r>
          <rPr>
            <sz val="9"/>
            <color indexed="81"/>
            <rFont val="Tahoma"/>
            <family val="2"/>
          </rPr>
          <t xml:space="preserve">
si</t>
        </r>
      </text>
    </comment>
    <comment ref="A145" authorId="0" shapeId="0">
      <text>
        <r>
          <rPr>
            <b/>
            <sz val="9"/>
            <color indexed="81"/>
            <rFont val="Tahoma"/>
            <family val="2"/>
          </rPr>
          <t>Proveedores:</t>
        </r>
        <r>
          <rPr>
            <sz val="9"/>
            <color indexed="81"/>
            <rFont val="Tahoma"/>
            <family val="2"/>
          </rPr>
          <t xml:space="preserve">
si</t>
        </r>
      </text>
    </comment>
    <comment ref="A146" authorId="0" shapeId="0">
      <text>
        <r>
          <rPr>
            <b/>
            <sz val="9"/>
            <color indexed="81"/>
            <rFont val="Tahoma"/>
            <family val="2"/>
          </rPr>
          <t>Proveedores:</t>
        </r>
        <r>
          <rPr>
            <sz val="9"/>
            <color indexed="81"/>
            <rFont val="Tahoma"/>
            <family val="2"/>
          </rPr>
          <t xml:space="preserve">
si</t>
        </r>
      </text>
    </comment>
    <comment ref="A147" authorId="0" shapeId="0">
      <text>
        <r>
          <rPr>
            <b/>
            <sz val="9"/>
            <color indexed="81"/>
            <rFont val="Tahoma"/>
            <family val="2"/>
          </rPr>
          <t>Proveedores:</t>
        </r>
        <r>
          <rPr>
            <sz val="9"/>
            <color indexed="81"/>
            <rFont val="Tahoma"/>
            <family val="2"/>
          </rPr>
          <t xml:space="preserve">
si</t>
        </r>
      </text>
    </comment>
    <comment ref="A148" authorId="0" shapeId="0">
      <text>
        <r>
          <rPr>
            <b/>
            <sz val="9"/>
            <color indexed="81"/>
            <rFont val="Tahoma"/>
            <family val="2"/>
          </rPr>
          <t>Proveedores:</t>
        </r>
        <r>
          <rPr>
            <sz val="9"/>
            <color indexed="81"/>
            <rFont val="Tahoma"/>
            <family val="2"/>
          </rPr>
          <t xml:space="preserve">
si</t>
        </r>
      </text>
    </comment>
    <comment ref="A149" authorId="0" shapeId="0">
      <text>
        <r>
          <rPr>
            <b/>
            <sz val="9"/>
            <color indexed="81"/>
            <rFont val="Tahoma"/>
            <family val="2"/>
          </rPr>
          <t>Proveedores:</t>
        </r>
        <r>
          <rPr>
            <sz val="9"/>
            <color indexed="81"/>
            <rFont val="Tahoma"/>
            <family val="2"/>
          </rPr>
          <t xml:space="preserve">
si</t>
        </r>
      </text>
    </comment>
    <comment ref="A150" authorId="0" shapeId="0">
      <text>
        <r>
          <rPr>
            <b/>
            <sz val="9"/>
            <color indexed="81"/>
            <rFont val="Tahoma"/>
            <family val="2"/>
          </rPr>
          <t>Proveedores:</t>
        </r>
        <r>
          <rPr>
            <sz val="9"/>
            <color indexed="81"/>
            <rFont val="Tahoma"/>
            <family val="2"/>
          </rPr>
          <t xml:space="preserve">
si</t>
        </r>
      </text>
    </comment>
    <comment ref="A151" authorId="0" shapeId="0">
      <text>
        <r>
          <rPr>
            <b/>
            <sz val="9"/>
            <color indexed="81"/>
            <rFont val="Tahoma"/>
            <family val="2"/>
          </rPr>
          <t>Proveedores:</t>
        </r>
        <r>
          <rPr>
            <sz val="9"/>
            <color indexed="81"/>
            <rFont val="Tahoma"/>
            <family val="2"/>
          </rPr>
          <t xml:space="preserve">
si</t>
        </r>
      </text>
    </comment>
    <comment ref="A152" authorId="0" shapeId="0">
      <text>
        <r>
          <rPr>
            <b/>
            <sz val="9"/>
            <color indexed="81"/>
            <rFont val="Tahoma"/>
            <family val="2"/>
          </rPr>
          <t>Proveedores:</t>
        </r>
        <r>
          <rPr>
            <sz val="9"/>
            <color indexed="81"/>
            <rFont val="Tahoma"/>
            <family val="2"/>
          </rPr>
          <t xml:space="preserve">
si</t>
        </r>
      </text>
    </comment>
    <comment ref="A153" authorId="0" shapeId="0">
      <text>
        <r>
          <rPr>
            <b/>
            <sz val="9"/>
            <color indexed="81"/>
            <rFont val="Tahoma"/>
            <family val="2"/>
          </rPr>
          <t>Proveedores:</t>
        </r>
        <r>
          <rPr>
            <sz val="9"/>
            <color indexed="81"/>
            <rFont val="Tahoma"/>
            <family val="2"/>
          </rPr>
          <t xml:space="preserve">
si</t>
        </r>
      </text>
    </comment>
  </commentList>
</comments>
</file>

<file path=xl/sharedStrings.xml><?xml version="1.0" encoding="utf-8"?>
<sst xmlns="http://schemas.openxmlformats.org/spreadsheetml/2006/main" count="16035" uniqueCount="3565">
  <si>
    <t>Percheros PeOz</t>
  </si>
  <si>
    <t>ITEI-5101-07-PERC-08</t>
  </si>
  <si>
    <t>Escritorio Madera Con Cubierta Cristal</t>
  </si>
  <si>
    <t>ITEI-5111-13-ESCR-26</t>
  </si>
  <si>
    <t>Mueble Librero con 4 secciones</t>
  </si>
  <si>
    <t>ITEI-5111-LIBR-23</t>
  </si>
  <si>
    <t>Equipos de Aire Acondicionado Trane</t>
  </si>
  <si>
    <t>ITEI-5641-18-AACO-08</t>
  </si>
  <si>
    <t>Sillon Decorativo de visita color café con gris Marca Offiho</t>
  </si>
  <si>
    <t>ITEI-5111-18-SVIS-03</t>
  </si>
  <si>
    <t>ITEI-5111-18-SVIS-04</t>
  </si>
  <si>
    <t>Sillon de Visita en piel con respaldo medio alto en color café Codigo RP-8005 Marca Requiez</t>
  </si>
  <si>
    <t>ITEI-5111-18-SVIS-01</t>
  </si>
  <si>
    <t>Sillon Ejecutivo en piel con respaldo alto en color café Codigo RP-8000 Marca Requiez</t>
  </si>
  <si>
    <t>ITEI-5111-18-SILL-01</t>
  </si>
  <si>
    <t>Tablet Samsung Galaxy Tab S610.5 128GB 6GB Incluye Teclado Serie R52MAoNY68T INCLUYE  Teclado</t>
  </si>
  <si>
    <t>ITEI-5151-17-TASA-01</t>
  </si>
  <si>
    <t>ITEI-5651-16-TELF-110</t>
  </si>
  <si>
    <t>Trituradora EX 18 corte cruzado cesto 8 galones Marca Spectra</t>
  </si>
  <si>
    <t>ITEI-5191-16-TRIT-03</t>
  </si>
  <si>
    <t>Impresora HP LaserJet Enterprise M553</t>
  </si>
  <si>
    <t>ITEI-5151-16-IMPR-05</t>
  </si>
  <si>
    <t>Laptop LENOVO IDEAPAD L340-15IRH Gaming  serie PF9XB9A19057 y Office Profesional 2016</t>
  </si>
  <si>
    <t>ITEI-5151-20-LAPT-46</t>
  </si>
  <si>
    <t>Sillón de Visitante, Chocolate Tactopiel</t>
  </si>
  <si>
    <t>ITEI-5111-12-SVIS-33</t>
  </si>
  <si>
    <t>ITEI-5111-12-SVIS-34</t>
  </si>
  <si>
    <t>ITEI-5111-12-SVIS-35</t>
  </si>
  <si>
    <t>ITEI-5111-12-SVIS-36</t>
  </si>
  <si>
    <t>ITEI-5111-12-SVIS-37</t>
  </si>
  <si>
    <t>ITEI-5111-12-SVIS-38</t>
  </si>
  <si>
    <t>ITEI-5111-12-SVIS-39</t>
  </si>
  <si>
    <t>ITEI-5111-12-SVIS-40</t>
  </si>
  <si>
    <t>ITEI-5111-12-SVIS-41</t>
  </si>
  <si>
    <t>Sillón de Visitante, Negro Tactopiel</t>
  </si>
  <si>
    <t>ITEI-5111-12-SVIS-42</t>
  </si>
  <si>
    <t>Pizarrón cristal fijo pared</t>
  </si>
  <si>
    <t>ITEI-5111-14-PINT-08</t>
  </si>
  <si>
    <t>Telefono Semiejecutivo Analogico KX-T7705</t>
  </si>
  <si>
    <t>ITEI-5651-16-TELF-26</t>
  </si>
  <si>
    <t>Equipos de Aire Acondicionado LG Trane</t>
  </si>
  <si>
    <t>ITEI-5641-13-AACO-03</t>
  </si>
  <si>
    <t>Mesa sala de juntas Marca Office4less</t>
  </si>
  <si>
    <t>ITEI-5111-18-MJUN-01</t>
  </si>
  <si>
    <t>Archivero 3 gavetas vertical</t>
  </si>
  <si>
    <t>ITEI-5101-06-A3GV-10</t>
  </si>
  <si>
    <t>ITEI-5111-12-SVIS-32</t>
  </si>
  <si>
    <t xml:space="preserve">SALVADOR ROMERO ESPINOSA </t>
  </si>
  <si>
    <t>Computadoras de Escritorio Hp Prodesk 400G
No de Serie MXL7291L4W</t>
  </si>
  <si>
    <t>ITEI-5151-17-COMP-10</t>
  </si>
  <si>
    <t>Monitor Hp P202
No de Serie CNC64906MX</t>
  </si>
  <si>
    <t xml:space="preserve"> ITEI-5151-17-MONI-10</t>
  </si>
  <si>
    <t>Sillón Ejecutivo respaldo en malla y base cromada</t>
  </si>
  <si>
    <t xml:space="preserve"> ITEI-5111-18-SILL-166</t>
  </si>
  <si>
    <t>Ventilador Mitek Torre 48"</t>
  </si>
  <si>
    <t>Escritorio secretarial</t>
  </si>
  <si>
    <t>ITEI-5111-13-ESCR-23</t>
  </si>
  <si>
    <t>Equipos de Aire Acondicionado NewYork</t>
  </si>
  <si>
    <t>ITEI-5641-13-AACO-07</t>
  </si>
  <si>
    <t>Impresora HP Laserjet enterprice  
No. de Serie JPBCJC108H</t>
  </si>
  <si>
    <t>ITEI-5151-16-IMPR-04</t>
  </si>
  <si>
    <t>Telefono Analogico Basic KX-TS500  No. de Serie 6GBLD378279</t>
  </si>
  <si>
    <t>ITEI-5651-16-TELF-65</t>
  </si>
  <si>
    <t xml:space="preserve">Archivero vertical de 2 cajones de archivo tamaño oficio </t>
  </si>
  <si>
    <t>ITEI-5101-07-A2GV-13</t>
  </si>
  <si>
    <t>Frigobar 4p3 Mod. FR-15B Marca Daewoo</t>
  </si>
  <si>
    <t>ITEI-5191-16-REFR-01</t>
  </si>
  <si>
    <t>Maquina de Café Inissia Red Mca. Nespresso</t>
  </si>
  <si>
    <t>ITEI-2231-16-CAFE-02</t>
  </si>
  <si>
    <t>Engargoladora Capacidad 12 hojas y capacidad de hasta 300 Marca Perfex</t>
  </si>
  <si>
    <t>ITEI-5191-16-ENGA-01</t>
  </si>
  <si>
    <t>ARBUSTO MINI CON MACETA</t>
  </si>
  <si>
    <t>ITEI-2481-18-PDEC-03</t>
  </si>
  <si>
    <t>Archivero 2 gavetas vertical</t>
  </si>
  <si>
    <t>ITEI-5111-13-A2GV-2-03</t>
  </si>
  <si>
    <t>Archivero vertical de 4 cajones de archivo tamaño oficio</t>
  </si>
  <si>
    <t>ITEI-5101-07-AR4G-13</t>
  </si>
  <si>
    <t>Archivero horizontal de 4 cajones de archivo tamaño oficio</t>
  </si>
  <si>
    <t>ITEI-5101-08-AR4G-08</t>
  </si>
  <si>
    <t xml:space="preserve">Despachador de agua </t>
  </si>
  <si>
    <t>ITEI-5191-17-ENFR-03</t>
  </si>
  <si>
    <t>SUCULENTA VERDE PS0215641</t>
  </si>
  <si>
    <t>ITEI-2481-18-PDEC-04</t>
  </si>
  <si>
    <t>ITEI-2481-18-PDEC-05</t>
  </si>
  <si>
    <t>Ventilador</t>
  </si>
  <si>
    <t>Silla Secretarial Operativa Office4less Respaldo de Malla</t>
  </si>
  <si>
    <t>ITEI-5111-15-SILL-34</t>
  </si>
  <si>
    <t>Telefono Semi-ejecutivo Avaya</t>
  </si>
  <si>
    <t>ITEI-5651-16-TELF-109</t>
  </si>
  <si>
    <t>Escritorio Tipo Grapa Color Grafito</t>
  </si>
  <si>
    <t>ITEI-5101-07-ESCR-40</t>
  </si>
  <si>
    <t>JOSÉ ALEJANDRO PAZ  MENDOZA</t>
  </si>
  <si>
    <t>ITEI-5111-15-ESCR-13</t>
  </si>
  <si>
    <t>Silla Ejecutiva</t>
  </si>
  <si>
    <t>ITEI-5101-05-SILL-129</t>
  </si>
  <si>
    <t>cpu lenovo</t>
  </si>
  <si>
    <t>ITEI-5151-16-COMP-30</t>
  </si>
  <si>
    <t>monitor lanix</t>
  </si>
  <si>
    <t>ITEI-5151-12-MONI-90</t>
  </si>
  <si>
    <t>ITEI-5151-17-COMP-09</t>
  </si>
  <si>
    <t xml:space="preserve"> ITEI-5151-17-MONI-09</t>
  </si>
  <si>
    <t>ITEI-5111-15-ESCR-15</t>
  </si>
  <si>
    <t>Silla de Visita Verde con resaldo plástco</t>
  </si>
  <si>
    <t xml:space="preserve"> ITEI-5101-08-SILL-47</t>
  </si>
  <si>
    <t xml:space="preserve"> ITEI-5101-08-SILL-48</t>
  </si>
  <si>
    <t>ITEI-5651-16-TELF-95</t>
  </si>
  <si>
    <t>Escaner de Cama Plana con alimentador automatico de papel marca HP SCANJET Enterprice Serie SG3CV1100X</t>
  </si>
  <si>
    <t>ITEI-5151-14-ESCA-01</t>
  </si>
  <si>
    <t xml:space="preserve">SILLA NEGRA TIPO EJECUTIVA, TIPO PIEL. </t>
  </si>
  <si>
    <t>Fabiola Cisneros Ávalos</t>
  </si>
  <si>
    <t>Ventilador Pedestal</t>
  </si>
  <si>
    <t>ITEI-5102-09-VENTP-14</t>
  </si>
  <si>
    <t>Telefono Analogico Basic KX-TS500</t>
  </si>
  <si>
    <t>ITEI-5651-16-TELF-94</t>
  </si>
  <si>
    <t>Cpu THINKCENTER M9000 Torre core I76700 VP 3.4GHZ/8GB/1TB/VID INT/DVDRW/GIGABIT/WIN10 Pro 64</t>
  </si>
  <si>
    <t>ITEI-5151-16-COMP-11</t>
  </si>
  <si>
    <t>Monitor Led Lenovo 24 Wide Thinkvision T2454P</t>
  </si>
  <si>
    <t>ITEI-5151-16-MONI-11</t>
  </si>
  <si>
    <t>ITEI-5151-16-MONI-12</t>
  </si>
  <si>
    <t>Sillón Ejecutivo respaldo alto con malla y base cromada</t>
  </si>
  <si>
    <t>ITEI-5111-18-SILL-167</t>
  </si>
  <si>
    <t>Escritorio Secretarial</t>
  </si>
  <si>
    <t>ITEI-5111-15-ESCR-14</t>
  </si>
  <si>
    <t>Archivero 3 gavetas</t>
  </si>
  <si>
    <t>ITEI-5111-A3GV-13</t>
  </si>
  <si>
    <t>LENOVO THINKCENTRE M900 No. DE SERIE:  MJ03XJ08</t>
  </si>
  <si>
    <t>ITEI-5151-16-COMP-028</t>
  </si>
  <si>
    <t>SILLA SECRETARIAL 10125 ECONOMICA SIN CONTACTO G10</t>
  </si>
  <si>
    <t>ITEI-5101-05-SILL-115</t>
  </si>
  <si>
    <t>LENOVO THINKVISION T2454P No. DE SERIE:   V1F95415</t>
  </si>
  <si>
    <t>ITEI-5151-16-MONI-028</t>
  </si>
  <si>
    <t>ITEI-5651-16-TELF-13</t>
  </si>
  <si>
    <t>Mosaico Mediano</t>
  </si>
  <si>
    <t>ITEI-5111-14-MOSA-04</t>
  </si>
  <si>
    <t>Silla de visita</t>
  </si>
  <si>
    <t>ITEI-5111-SVIS-93</t>
  </si>
  <si>
    <t>Archivero 4 gavetas</t>
  </si>
  <si>
    <t>Archivero colgante con llave color maple</t>
  </si>
  <si>
    <t>ITEI-5111-21-ASUS-01</t>
  </si>
  <si>
    <t>Laptop Dell vostro 3468,3000 modelo 3468 black,  NUMERO DE SERIE J8R7FL2 pantalla 14" hd led-backlit display</t>
  </si>
  <si>
    <t>ITEI-5151-18-LAPT-37</t>
  </si>
  <si>
    <t>Mesa Plastica chica</t>
  </si>
  <si>
    <t>ITEI-5101-07-MESA-08</t>
  </si>
  <si>
    <t xml:space="preserve">Monitor Led Lenovo 24 Wide Thinkvision T2454P </t>
  </si>
  <si>
    <t>ITEI-5151-16-MONI-16</t>
  </si>
  <si>
    <t>ITEI-5111-21-ASUS-02</t>
  </si>
  <si>
    <t xml:space="preserve">Escritorio </t>
  </si>
  <si>
    <t>ITEI-5101-06-ESCR-68</t>
  </si>
  <si>
    <t>Hilda Karina Garabito Rodriguez</t>
  </si>
  <si>
    <t>Archivero vertical de 4 cajones de Archivo Tamaño Oficio con correderas Standard en melamina</t>
  </si>
  <si>
    <t>ITEI-5101-06-AR4G-16</t>
  </si>
  <si>
    <t>Telefono Semiejecutivo Analogico con Identidficador y Altavoz KX-t7705</t>
  </si>
  <si>
    <t>ITEI-5651-16-TELF-16</t>
  </si>
  <si>
    <t>ITEI-5101-06-AR4G-15</t>
  </si>
  <si>
    <t xml:space="preserve">Archivero vertical de 2 cajones </t>
  </si>
  <si>
    <t>ITEI-5101-06-A2GV-22</t>
  </si>
  <si>
    <t>Silla ejecutiva</t>
  </si>
  <si>
    <t>ITEI-5101-07-SILL-63</t>
  </si>
  <si>
    <t>Escritorio</t>
  </si>
  <si>
    <t>ITEI-5101-06-ESCR-44</t>
  </si>
  <si>
    <t>ITEI-5191-VENT-34</t>
  </si>
  <si>
    <t>ITEI-5111-SILL-145</t>
  </si>
  <si>
    <t>Telefono Digital Avaya 1408</t>
  </si>
  <si>
    <t>ITEI-5651-16-TELF-102</t>
  </si>
  <si>
    <t>ITEI-5101-05-ESCR-78</t>
  </si>
  <si>
    <t>LATERAL PARA ESCRITORIO AJUSTABLE HASTA 1</t>
  </si>
  <si>
    <t>ITEI-5101-06-ESCR-41</t>
  </si>
  <si>
    <t>Mueble empotrado color madera</t>
  </si>
  <si>
    <t>ITEI-5111-13-LIBR-14</t>
  </si>
  <si>
    <t>Marco Octavio Flores Sánchez</t>
  </si>
  <si>
    <t>Computadoras de Escritorio Lanix Modelo Corp 4210 Serie 41208000000000O781</t>
  </si>
  <si>
    <t>ITEI-5151-12-COMP-59</t>
  </si>
  <si>
    <t>Escritorio Secretarial 12x 6</t>
  </si>
  <si>
    <t>ITEI-5111-16-ESCR-08</t>
  </si>
  <si>
    <t>Silla secretarial Operativa Office 4less respaldo de malla</t>
  </si>
  <si>
    <t>ITEI-5111-15-SILL-14</t>
  </si>
  <si>
    <t>Raúl Eduardo Padilla Alonso</t>
  </si>
  <si>
    <t>Computadoras de Escritorio Lanix Modelo Corp 4210 Serie 41208000000000O785</t>
  </si>
  <si>
    <t>ITEI-5151-12-COMP-60</t>
  </si>
  <si>
    <t>Escritorio sencillo</t>
  </si>
  <si>
    <t>ITEI-5101-05-ESCR-111</t>
  </si>
  <si>
    <t>Sillón Ejecutivo Ecomalla Color Negro</t>
  </si>
  <si>
    <t>ITEI-5101-07-SILL-65</t>
  </si>
  <si>
    <t>ITEI-5191-VENT-33</t>
  </si>
  <si>
    <t>Pizarron</t>
  </si>
  <si>
    <t>ITEI-5111-14-PINT-03</t>
  </si>
  <si>
    <t>Pedestal suspendido con 1 cajón papelero y 1 cajon para archivo</t>
  </si>
  <si>
    <t>ITEI-5101-05-ESCR-79</t>
  </si>
  <si>
    <t>PATRICIA ELIZABETH ESTRADA MUÑOZ</t>
  </si>
  <si>
    <t>Trituradora</t>
  </si>
  <si>
    <t>ITEI-TRIT-4279-01</t>
  </si>
  <si>
    <t>Perchero PeOz</t>
  </si>
  <si>
    <t>ITEI-5101-07-PERC-06</t>
  </si>
  <si>
    <t xml:space="preserve">Mesa de juntas Circular </t>
  </si>
  <si>
    <t>ITEI-5101-11-MJUN-03</t>
  </si>
  <si>
    <t>Sillas de visita</t>
  </si>
  <si>
    <t>ITEI-5101-11-SVIS-54</t>
  </si>
  <si>
    <t>ITEI-5101-11-SVIS-51</t>
  </si>
  <si>
    <t>ITEI-5101-11-SVIS-52</t>
  </si>
  <si>
    <t>ITEI-5101-11-SVIS-53</t>
  </si>
  <si>
    <t>Juego de Escritorio, credenza y librero</t>
  </si>
  <si>
    <t>ITEI-5111-14-LIBR-13</t>
  </si>
  <si>
    <t>Mosaicos Satelital 1 de 2</t>
  </si>
  <si>
    <t>ITEI-5111-14-MOSA-01</t>
  </si>
  <si>
    <t>Mosaicos Satelital 2 de 2</t>
  </si>
  <si>
    <t>ITEI-5111-14-MOSA-02</t>
  </si>
  <si>
    <t>Despachador de agua fría y caliente para piso Marca Whirpool MOD. WK5011Q</t>
  </si>
  <si>
    <t>ITEI-5191-17-ENFR-02</t>
  </si>
  <si>
    <t>Telefono Digital Avaya 1416</t>
  </si>
  <si>
    <t>ITEI-5135-17-TELF-01</t>
  </si>
  <si>
    <t>Pantalla Led 43" Full HD Smart</t>
  </si>
  <si>
    <t>ITEI-5111-17-PANT-02</t>
  </si>
  <si>
    <t>Soporte de Pared Abatible Para Plasma</t>
  </si>
  <si>
    <t>ITEI-5111-17-SOPT-02</t>
  </si>
  <si>
    <t>Antena Interior para pantalla</t>
  </si>
  <si>
    <t>ITEI-5151-17-ANTE-02</t>
  </si>
  <si>
    <t>Mueble 2 puertas</t>
  </si>
  <si>
    <t>ITEI-5111-LIBR-24</t>
  </si>
  <si>
    <t>Librero 3 entrepaños 2 ptas</t>
  </si>
  <si>
    <t>ITEI-5111-13-LIBR-04</t>
  </si>
  <si>
    <t xml:space="preserve">Equipo de Aire Acondicionado Mirage </t>
  </si>
  <si>
    <t>ITEI-5641-13-AACO-10</t>
  </si>
  <si>
    <t>Sillon ejecutivo en piel con respaldo alto en color negro Codigo CHE-305 Marca Offiho</t>
  </si>
  <si>
    <t>ITEI-5111-18-SILL-02</t>
  </si>
  <si>
    <t>Archivero 2 gavetas</t>
  </si>
  <si>
    <t>ITEI-5111-A2GV-34</t>
  </si>
  <si>
    <t>Impresora HP LaserJet Jet 1020</t>
  </si>
  <si>
    <t>ITEI-5206-08-IMPR-12</t>
  </si>
  <si>
    <t>Silla de visita verde</t>
  </si>
  <si>
    <t>ITEI-5111-SVIS-96</t>
  </si>
  <si>
    <t>Hp Probook 440 G1 Intel core I5 4200M 2.5 GHZ Ram 4GB DD 750GB Pant 14 W7PRO64 Upgrade W8PRO Serie 8CG4350HKD</t>
  </si>
  <si>
    <t>ITEI-5151-14-LAPT-09</t>
  </si>
  <si>
    <t>Macbook Air 13.3/15dc 1.6/4128 FLASH MODELO A1466 serie C02JF72VDRVC</t>
  </si>
  <si>
    <t>ITEI-5151-12-LAPT-22</t>
  </si>
  <si>
    <t>Natalia Mendoza Servin</t>
  </si>
  <si>
    <t>ITEI-5101-06-ESCR-64</t>
  </si>
  <si>
    <t>Mesita Baja</t>
  </si>
  <si>
    <t>ITEI-5111-14-MESA-01</t>
  </si>
  <si>
    <t>Cpu THINKCENTER M9000 Torre Serie MJ03PB7M</t>
  </si>
  <si>
    <t>ITEI-5151-16-COMP-26</t>
  </si>
  <si>
    <t>Monitor Led Lenovo 24 Wide Thinkvision T2454P Serie V1F95413</t>
  </si>
  <si>
    <t xml:space="preserve"> ITEI-5151-16-MONI-26</t>
  </si>
  <si>
    <t>Ventilador Techo</t>
  </si>
  <si>
    <t>ITEI-5641-17-VTEC-03</t>
  </si>
  <si>
    <t>Silla Ejecutiva  respaldo alto en  malla y base cromada</t>
  </si>
  <si>
    <t>ITEI-5111-21-SILL-171</t>
  </si>
  <si>
    <t>ITEI-5651-12-TELF-127</t>
  </si>
  <si>
    <t>Sillón Ejecutivo respaldo alto en Malla y base Cromada</t>
  </si>
  <si>
    <t>ITEI-5111-18-SILL-163</t>
  </si>
  <si>
    <t>Fabiola Araceli del Río Salazar</t>
  </si>
  <si>
    <t>Cpu Dell Vostro 3250 SFF</t>
  </si>
  <si>
    <t>ITEI-5206-06-COMP-86</t>
  </si>
  <si>
    <t>Monitor 19.5 Led Dell</t>
  </si>
  <si>
    <t>ITEI-5206-06-MONI-86</t>
  </si>
  <si>
    <t>ITEI-5101-06-ESCR-45</t>
  </si>
  <si>
    <t>Ventilador Torre Altura de 107 cm. Modelo BT -42i Marca Birtman</t>
  </si>
  <si>
    <t>ITEI-5641-17-VENT-01</t>
  </si>
  <si>
    <t>Archivero Vertical de 2 Gavetas color Grafito</t>
  </si>
  <si>
    <t>ITEI-5101-10-A2GV-04</t>
  </si>
  <si>
    <t>Escritorio Largo sencillo</t>
  </si>
  <si>
    <t>ITEI-5101-06-ESCR-47</t>
  </si>
  <si>
    <t>Monitor HP Modelo L1506 Serie CNC615NP2V</t>
  </si>
  <si>
    <t>ITEI-5151-16-MONI-32</t>
  </si>
  <si>
    <t>CPU HP COMPAQ Modelo DC7700 Serie  MXJ7280018</t>
  </si>
  <si>
    <t>ITEI-5151-16-COMP-32</t>
  </si>
  <si>
    <t>ITEI-5151-16-COMP-12</t>
  </si>
  <si>
    <t>ITEI-5111-18-SILL-164</t>
  </si>
  <si>
    <t>María Elizabeth Pedroza Martínez</t>
  </si>
  <si>
    <t>Scaner Canon</t>
  </si>
  <si>
    <t>ITEI-5151-ESCA-COM-02</t>
  </si>
  <si>
    <t>Prodisplay P202 Serie CNC64906M7</t>
  </si>
  <si>
    <t xml:space="preserve"> ITEI-5151-17-MONI-08</t>
  </si>
  <si>
    <t>Computadora de escritorio Hp Modelo Prodesk 400 G4 SFF Serie MXL7291L63Y</t>
  </si>
  <si>
    <t>ITEI-5151-17-COMP-08</t>
  </si>
  <si>
    <t>ITEI-5101-06-SILL-90</t>
  </si>
  <si>
    <t>Escritorio en L color madera</t>
  </si>
  <si>
    <t>ITEI-5101-08-ESCR-34</t>
  </si>
  <si>
    <t xml:space="preserve"> ITEI-5651-16-TELF-69</t>
  </si>
  <si>
    <t>Bianca Susana Sandoval Campos</t>
  </si>
  <si>
    <t>ITEI-5151-16-MONI-27</t>
  </si>
  <si>
    <t>ITEI-5151-16-COMP-27</t>
  </si>
  <si>
    <t>ITEI-5111-21-ASUS-03</t>
  </si>
  <si>
    <t xml:space="preserve">Telefono Semiejecutivo Analogico </t>
  </si>
  <si>
    <t>ITEI-5651-16-TELF-105</t>
  </si>
  <si>
    <t>Escritorio Color Maple con 1 cajon papelero y 1 cajon para archivero</t>
  </si>
  <si>
    <t>ITEI-5111-18-ESCR-04</t>
  </si>
  <si>
    <t>Silla secretarial 10125 económica sin contacto g10</t>
  </si>
  <si>
    <t>ITEI-5101-07-SILL-59</t>
  </si>
  <si>
    <t>Guadalupe Zazueta Higera</t>
  </si>
  <si>
    <t xml:space="preserve">Computadora HP DC7700s PD925 3 PMHZ. 80GB, 512MB, DVD/CD-RW Windwows Xp Pro Serie MXJ63004B1, Monitor HP L1506 TFT 15" Serie CN6615NP4R, Teclado y Mouse </t>
  </si>
  <si>
    <t>ITEI-5286-07-COMP-84</t>
  </si>
  <si>
    <t>Monitor HP L1506 TFT 15" Serie CN6615NP4R</t>
  </si>
  <si>
    <t>ITEI-5286-07-MON-84</t>
  </si>
  <si>
    <t>Sillon ejecutivo re-1700 c/b base cromada tapizado tela</t>
  </si>
  <si>
    <t>ITEI-5101-05-SILL-112</t>
  </si>
  <si>
    <t xml:space="preserve">Aire Acondicionado Portatil Marca LG1300 </t>
  </si>
  <si>
    <t>ITEI-5641-13-AACO-02</t>
  </si>
  <si>
    <t>Escritorio Grande con plaza juguetero</t>
  </si>
  <si>
    <t>ITEI-5111-13-ESCR-29</t>
  </si>
  <si>
    <t>Laptop 15.6 Memoria Ram Memoria Ram 8 GB, almacenamiento 1000 GB Modelo Ideapad L340 marca LENOVO Serie PF9XB9A19057.</t>
  </si>
  <si>
    <t>ITEI-5151-20-LAPT-47</t>
  </si>
  <si>
    <t>Perchero</t>
  </si>
  <si>
    <t>ITEI-5191-14-VENT-19</t>
  </si>
  <si>
    <t xml:space="preserve">Lap top Lenovo IDEA 500 14ISK 14" Procesador IntelCore I5 Memoria instalada 4gb Tipo DDR4 Velocidad de memoria 2400 MHZ Disco Duro 500gb VA Una velocidad de 5400 RPM Puertos USB 2.1 Puertos USB </t>
  </si>
  <si>
    <t>ITEI-5151-17-LAPT-33</t>
  </si>
  <si>
    <t>Archivero 4 Gavetas</t>
  </si>
  <si>
    <t>ITEI-5111-15-AR4G-06</t>
  </si>
  <si>
    <t>ITEI-5101-06-AR4G-14</t>
  </si>
  <si>
    <t>Archivero de 4 gavetas 28 mm</t>
  </si>
  <si>
    <t>ITEI-5111-17-AR4G-02</t>
  </si>
  <si>
    <t>Archivero Horizontal de 28 mm</t>
  </si>
  <si>
    <t>ITEI-5111-16-A3GV-03</t>
  </si>
  <si>
    <t>ITEI-5651-16-TELF-103</t>
  </si>
  <si>
    <t>ITEI-5111-17-PANT-01</t>
  </si>
  <si>
    <t>ITEI-5111-17-SOPT-01</t>
  </si>
  <si>
    <t>ITEI-5151-17-ANTE-01</t>
  </si>
  <si>
    <t>Silla de Visita Con brazos</t>
  </si>
  <si>
    <t>ITEI-5101-05-SILL-124</t>
  </si>
  <si>
    <t>ITEI-5101-05-SILL-125</t>
  </si>
  <si>
    <t>ITEI-5111-SVIS-83</t>
  </si>
  <si>
    <t>Sillon ejecutivo en piel con respaldo alto en color negro Marca Offiho</t>
  </si>
  <si>
    <t>ITEI-5111-18-SILL-03</t>
  </si>
  <si>
    <t>Enfriador de agua</t>
  </si>
  <si>
    <t>ITEI-5121-16-ENFR-05</t>
  </si>
  <si>
    <t>Frigobar 5p3 Mod. Ws5501D Marca Whirpool</t>
  </si>
  <si>
    <t>ITEI-5191-16-REFR-02</t>
  </si>
  <si>
    <t>Pedro Antonio Rosas Hernández</t>
  </si>
  <si>
    <t>ITEI-5101-07-PERC-07</t>
  </si>
  <si>
    <t>Archivero vertical de 2 cajones de archivo tamaño oficio</t>
  </si>
  <si>
    <t>ITEI-5101-07-A2GV-12</t>
  </si>
  <si>
    <t>ITEI-5651-16-TELF-104</t>
  </si>
  <si>
    <t>Cpu THINKCENTER M9000 Torre Serie MJ03XJQ4</t>
  </si>
  <si>
    <t>ITEI-5151-16-COMP-29</t>
  </si>
  <si>
    <t>Monitor Led Lenovo 24 Wide Thinkvision T2454P Serie V1F95414</t>
  </si>
  <si>
    <t xml:space="preserve"> ITEI-5151-16-MONI-29</t>
  </si>
  <si>
    <t>Silla secretarial</t>
  </si>
  <si>
    <t>ITEI-5101-06-SILL-88</t>
  </si>
  <si>
    <t>Frigobar</t>
  </si>
  <si>
    <t>ITEI-5191-REFR-07</t>
  </si>
  <si>
    <t>ITEI-5101-05-ESCR-104</t>
  </si>
  <si>
    <t>ANA ELIZABETH VALLE MATEOS</t>
  </si>
  <si>
    <t>Pórtatil Asus 14 P45VA c15 3210m/6GB Serie E6NOCJ00616625C</t>
  </si>
  <si>
    <t>ITEI-5151-15-LAPT-02</t>
  </si>
  <si>
    <t>Teléfono Semiejecutivo Analogico con Identidficador y Altavoz KX-t7705</t>
  </si>
  <si>
    <t>ITEI-5651-16-TELF-20</t>
  </si>
  <si>
    <t>Escritorio ejecutivo</t>
  </si>
  <si>
    <t>ITEI-5101-05-ESCR-102</t>
  </si>
  <si>
    <t>Portátil HP Probook 4440S Core I3, 500GB, 4GB,W7P,DVDRW, Office32bit antivirus Serie 2CE2311H9R</t>
  </si>
  <si>
    <t>ITEI-5151-12-LAPT-16</t>
  </si>
  <si>
    <t>ITEI-5101-07-SILL-70</t>
  </si>
  <si>
    <t>Silla de Visita negra</t>
  </si>
  <si>
    <t>ITEI-5111-SVIS-84</t>
  </si>
  <si>
    <t>ITEI-5651-16-TELF-19</t>
  </si>
  <si>
    <t>ITEI-5101-05-ESCR-105</t>
  </si>
  <si>
    <t>Escritorio Color Maple con 1 cajon papelero y 1 cajon para archivo</t>
  </si>
  <si>
    <t>ITEI-5111-18-ESCR-02</t>
  </si>
  <si>
    <t>Librero 3 entrepaños</t>
  </si>
  <si>
    <t>ITEI-5111-13-LIBR-05</t>
  </si>
  <si>
    <t>Pintarrón</t>
  </si>
  <si>
    <t>Silla Secretaria</t>
  </si>
  <si>
    <t>ITEI-5101-05-SILL-111</t>
  </si>
  <si>
    <t>Escritorio tipo secretarial color grafito</t>
  </si>
  <si>
    <t>ITEI-5111-14-ESCR-16</t>
  </si>
  <si>
    <t>Silla</t>
  </si>
  <si>
    <t>ITEI-5101-07-SILL-69</t>
  </si>
  <si>
    <t>ITEI-5191-VENT-32</t>
  </si>
  <si>
    <t>ITEI-5651-16-TELF-17</t>
  </si>
  <si>
    <t>ITEI-5111-15-SILL-33</t>
  </si>
  <si>
    <t>ITEI-5101-06-ESCR-46</t>
  </si>
  <si>
    <t>María de Lourdes Cano Vázquez</t>
  </si>
  <si>
    <t>Karen Michelle Martínez Ramirez</t>
  </si>
  <si>
    <t>Cpu HP 6300 SFF</t>
  </si>
  <si>
    <t>ITEI-5151-13-COMP-39</t>
  </si>
  <si>
    <t>Monitor 18.5 Led HP LV911</t>
  </si>
  <si>
    <t xml:space="preserve"> ITEI-5151-13-MONI-39</t>
  </si>
  <si>
    <t>Telefono Semiejecutivo Análogico con Identificador y Altavoz KX-t7705</t>
  </si>
  <si>
    <t>ITEI-5651-16-TELF-18</t>
  </si>
  <si>
    <t>ITEI-5101-05-SILL-110</t>
  </si>
  <si>
    <t>VENTILADOR</t>
  </si>
  <si>
    <t>ITEI-5102-06-VENP-2-18</t>
  </si>
  <si>
    <t>ITEI-5101-05-ESCR-101</t>
  </si>
  <si>
    <t>CAROLINA CASTRO NAVARRO</t>
  </si>
  <si>
    <t>ITEI-5651-16-TELF-63</t>
  </si>
  <si>
    <t>Escritorio Color Maple con 1 cajon papelero y 1 para archivo</t>
  </si>
  <si>
    <t>ITEI-5111-18-ESCR-03</t>
  </si>
  <si>
    <t>Laptop</t>
  </si>
  <si>
    <t>ITEI-5151-15-LAPT-06</t>
  </si>
  <si>
    <t>ITEI-5111-20-ASUS-01</t>
  </si>
  <si>
    <t>Silla de Visita</t>
  </si>
  <si>
    <t>ITEI-5111-05-SVIS-84</t>
  </si>
  <si>
    <t>ITEI-5102-06-VENP-17</t>
  </si>
  <si>
    <t>ITEI-5111-15-SILL-17</t>
  </si>
  <si>
    <t>Denisse Hernández Ramos</t>
  </si>
  <si>
    <t>ITEI-5101-07-A2GV-11</t>
  </si>
  <si>
    <t>ITEI-5651-16-TELF-64</t>
  </si>
  <si>
    <t>Scaner Canon Image Formula DR61130</t>
  </si>
  <si>
    <t>ITEI-5151-ESCA-COM-06</t>
  </si>
  <si>
    <t>ITEI-5111-16-A4GV-04</t>
  </si>
  <si>
    <t>Monitor HP P201 Serie 6CM42639H8</t>
  </si>
  <si>
    <t>ITEI-5151-14-MONI-37</t>
  </si>
  <si>
    <t>Computadora de Escritorio Hp Prodesk 600 Serie MXL4331T2G</t>
  </si>
  <si>
    <t>ITEI-5151-14-COMP-37</t>
  </si>
  <si>
    <t>ITEI-5101-05-ESCR-103</t>
  </si>
  <si>
    <t>ITEI-5101-08-SILL-51</t>
  </si>
  <si>
    <t>Jaime Sánchez Anguiano</t>
  </si>
  <si>
    <t>Trituradora Fellowes Powershred 6C Hojas P-4 Color Negro</t>
  </si>
  <si>
    <t>ITEI-TRIT-4279-02</t>
  </si>
  <si>
    <t>ITEI-5101-07-PERC-01</t>
  </si>
  <si>
    <t>Mesa de Juntas Circular Frabricado en Melanina Dos Caras en panel color grafito</t>
  </si>
  <si>
    <t>ITEI-5101-11-MJUN-04</t>
  </si>
  <si>
    <t>Archivero Vertical de 2 cajones de Archivo tamaño Oficio Color Grafito</t>
  </si>
  <si>
    <t>ITEI-5101-06-A2GV-23</t>
  </si>
  <si>
    <t>Impresora HP LaserJet Pro M203DW</t>
  </si>
  <si>
    <t>ITEI-5151-17-IMPR-03</t>
  </si>
  <si>
    <t>Soporte de Pared abatible para plasma</t>
  </si>
  <si>
    <t>ITEI-5101-10-SOPT-03</t>
  </si>
  <si>
    <t>Pantalla Samsung Mod Pl 50B450</t>
  </si>
  <si>
    <t>ITEI-5102-10-PANT-04</t>
  </si>
  <si>
    <t>Sillas de visita Modelo A-295 Base estructura Tubular Eliptico en calibre 16, terminada en pintura color negro</t>
  </si>
  <si>
    <t>ITEI-5101-11-SVIS-47</t>
  </si>
  <si>
    <t>ITEI-5101-11-SVIS-48</t>
  </si>
  <si>
    <t>ITEI-5101-11-SVIS-49</t>
  </si>
  <si>
    <t>ITEI-5101-11-SVIS-50</t>
  </si>
  <si>
    <t>Silla de Visitante,  tipo piel Chocolate Tactopiel</t>
  </si>
  <si>
    <t>ITEI-5111-12-SVIS-43</t>
  </si>
  <si>
    <t>ITEI-5111-SVIS-88</t>
  </si>
  <si>
    <t>Sillon Ejecutivo con cabecera Onix Tela Naylon</t>
  </si>
  <si>
    <t>ITEI-5111-13-SILL-46</t>
  </si>
  <si>
    <t>Sillón Negro de piel y tactopiel</t>
  </si>
  <si>
    <t>ITEI-5111-14-SVIS-82</t>
  </si>
  <si>
    <t>ITEI-5111-14-SVIS-2-83</t>
  </si>
  <si>
    <t>ITEI-5651-16-TELF-112</t>
  </si>
  <si>
    <t>ITEI-5151-16-COMP-13</t>
  </si>
  <si>
    <t>ITEI-5151-16-MONI-22</t>
  </si>
  <si>
    <t>Archivero 2 ptas</t>
  </si>
  <si>
    <t>ITEI-5111-A2GV-29</t>
  </si>
  <si>
    <t>Puente Escritorio</t>
  </si>
  <si>
    <t>ITEI-5101-05-ESCR-107</t>
  </si>
  <si>
    <t xml:space="preserve"> Librero ó Palomera  de 5x2</t>
  </si>
  <si>
    <t>ITEI-5111-LIBR-22</t>
  </si>
  <si>
    <t>ITEI-5101-07-A3GV-08</t>
  </si>
  <si>
    <t>Equipos de Aire Acondicionado Comfort star</t>
  </si>
  <si>
    <t>ITEI-5102-07-AACO-10</t>
  </si>
  <si>
    <t>Sillon de 3 plazas  estructura de madera y acojinamiento poliuretano de alta densidad</t>
  </si>
  <si>
    <t>ITEI-5101-07-B3PL-02</t>
  </si>
  <si>
    <t>Antena Interior Alta definición para pantalla</t>
  </si>
  <si>
    <t>ITEI-5151-17-ANTE-03</t>
  </si>
  <si>
    <t>Computadoras de Escritorio Lanix Modelo Corp</t>
  </si>
  <si>
    <t>ITEI-5151-12-COMP-62</t>
  </si>
  <si>
    <t>Monitor Lanix</t>
  </si>
  <si>
    <t xml:space="preserve"> ITEI-5151-12-MONI-62</t>
  </si>
  <si>
    <t>ITEI-5101-06-ESCR-55</t>
  </si>
  <si>
    <t>Silla de Ejecutiva de malla</t>
  </si>
  <si>
    <t>ITEI-5111-15-SILL-19</t>
  </si>
  <si>
    <t>TELEFONO PANASONIC KX-TS500MEM SERIE 6DAKE435155</t>
  </si>
  <si>
    <t>ITEI-5651-16-TELF-08</t>
  </si>
  <si>
    <t>XIMENA GUADALUPE RAYGOZA JIMENEZ</t>
  </si>
  <si>
    <t>ITEI-5151-16-MONIT-31</t>
  </si>
  <si>
    <t>ITEI-5151-16-COMP-31</t>
  </si>
  <si>
    <t>ITEI-5651-16-TELF-97</t>
  </si>
  <si>
    <t>ITEI-5101-06-ESCR-67</t>
  </si>
  <si>
    <t>ITEI-5101-06-SILL-92</t>
  </si>
  <si>
    <t>Sillón de visita</t>
  </si>
  <si>
    <t>ITEI-5111-SVIS-87</t>
  </si>
  <si>
    <t>ITEI-5101-07-A2GV-18</t>
  </si>
  <si>
    <t>ITEI-5111-15-AR4G-05</t>
  </si>
  <si>
    <t>Gicliola Ixtazu Madrigal Montiel</t>
  </si>
  <si>
    <t>ITEI-5191-14-VENT-16</t>
  </si>
  <si>
    <t>ITEI-5151-13-COMP-40</t>
  </si>
  <si>
    <t>Palomera 5 x 2</t>
  </si>
  <si>
    <t>ITEI-5111-LIBR-31</t>
  </si>
  <si>
    <t>ITEI-5111-13-ESCR-27</t>
  </si>
  <si>
    <t>ITEI-5111-21-ASUS-04</t>
  </si>
  <si>
    <t>Silla Ejecutiva Negra con respaldo de Malla</t>
  </si>
  <si>
    <t>ITEI-5111-18-SILL-160</t>
  </si>
  <si>
    <t>TELEFONO PANASONIC</t>
  </si>
  <si>
    <t>ITEI-5651-16-TELF-75</t>
  </si>
  <si>
    <t>María del Carmen Silva Ramírez</t>
  </si>
  <si>
    <t>ITEI-5191-14-VENT-15</t>
  </si>
  <si>
    <t>Pizarron Corcho 60X90</t>
  </si>
  <si>
    <t>ITEI-5101-07-PINT-19</t>
  </si>
  <si>
    <t>ITEI-5101-05-ESCR-84</t>
  </si>
  <si>
    <t>ITEI-5151-16-COMP-23</t>
  </si>
  <si>
    <t xml:space="preserve">Silla ecochair de respaldo de malla </t>
  </si>
  <si>
    <t>ITEI-5111-18-SILL-148</t>
  </si>
  <si>
    <t>ITEI-5111-A2GV-27</t>
  </si>
  <si>
    <t>Telefono Analogico Basic</t>
  </si>
  <si>
    <t>ITEI-5651-16-TELF-114</t>
  </si>
  <si>
    <t>Archivero suspendido</t>
  </si>
  <si>
    <t>ITEI-5101-06-ASUS-23</t>
  </si>
  <si>
    <t>ITEI-5111-18-SILL-151</t>
  </si>
  <si>
    <t>ITEI-5111-20-ASUS-04</t>
  </si>
  <si>
    <t>Pizarron de Corcho</t>
  </si>
  <si>
    <t>ITEI-5651-16-TELF-116</t>
  </si>
  <si>
    <t>Pedestal Suspendido con 1 cajón papelero  y 1 cajón para archivo</t>
  </si>
  <si>
    <t>ITEI-5101-06-ESCR-63</t>
  </si>
  <si>
    <t>ITEI-5151-12-COMP-57</t>
  </si>
  <si>
    <t>Monitor DELL</t>
  </si>
  <si>
    <t>ITEI-5151-16-MONIT-35</t>
  </si>
  <si>
    <t>Aire Acondicionado Tipo Minisplit de 1T.R. Marca Mirage Inverter R-410 Frio/Calor Voltaje 220/1/61</t>
  </si>
  <si>
    <t>ITEI-5641-18-AACO-15</t>
  </si>
  <si>
    <t>Cpu DELL</t>
  </si>
  <si>
    <t>ITEI-5151-16-COMP-35</t>
  </si>
  <si>
    <t>ITEI-5111-18-SILL-150</t>
  </si>
  <si>
    <t>Ventilado pedestal Zfan</t>
  </si>
  <si>
    <t>ITEI-5641-17-VENP-08</t>
  </si>
  <si>
    <t>ITEI-5111-A2GV-31</t>
  </si>
  <si>
    <t>ITEI-5651-16-TELF-74</t>
  </si>
  <si>
    <t>ITEI-5101-06-ESCR-54</t>
  </si>
  <si>
    <t>Lateral escritorio</t>
  </si>
  <si>
    <t>ITEI-5101-06-ESCR-57</t>
  </si>
  <si>
    <t>Pizarrón Corcho</t>
  </si>
  <si>
    <t>ITEI-5101-07-PINT-13</t>
  </si>
  <si>
    <t>Mariana Ayala Esparza</t>
  </si>
  <si>
    <t>Cpu HP Compaq Modelo Pro 6305 Serie  MXL4341Q5Q</t>
  </si>
  <si>
    <t>ITEI-5206-06-COMP-79</t>
  </si>
  <si>
    <t>Silla Secretarial</t>
  </si>
  <si>
    <t>ITEI-5101-05-SILL-116</t>
  </si>
  <si>
    <t>Escritorio Secretarial 1.20 x 60 mts Berlín</t>
  </si>
  <si>
    <t>ITEI-5111-13-ESCR-30</t>
  </si>
  <si>
    <t>Teléfono Analogico Basic KX-TS500</t>
  </si>
  <si>
    <t>ITEI-5651-16-TELF-73</t>
  </si>
  <si>
    <t>Monitor HP Modelo P201 Serie 6MC42639H6</t>
  </si>
  <si>
    <t xml:space="preserve"> ITEI-5206-06-MONI-79</t>
  </si>
  <si>
    <t>Palomera 6 x 2</t>
  </si>
  <si>
    <t>ARCHIVERO VERTICAL 2 CAJONES GRAFITO</t>
  </si>
  <si>
    <t>ITEI-5111-A2GV-26</t>
  </si>
  <si>
    <t>Alejandro Tellez Gómez</t>
  </si>
  <si>
    <t>ITEI-5101-05-ESCR-96</t>
  </si>
  <si>
    <t>ITEI-5111-LIBR-19</t>
  </si>
  <si>
    <t xml:space="preserve">Casco Roda Revenge Negro/Plata talla L  </t>
  </si>
  <si>
    <t>N/A</t>
  </si>
  <si>
    <t>Maletero 39 Lts Negra K39N Kapaa</t>
  </si>
  <si>
    <t>Omar Fabian MartÍnez Rendon</t>
  </si>
  <si>
    <t xml:space="preserve">Computadoras de Escritorio </t>
  </si>
  <si>
    <t>ITEI-5151-17-COMP-05</t>
  </si>
  <si>
    <t>ITEI-5101-08-SVIS-60</t>
  </si>
  <si>
    <t>Silla de visita negra</t>
  </si>
  <si>
    <t>ITEI-5111-SVIS-92</t>
  </si>
  <si>
    <t>ITEI-5651-16-TELF-72</t>
  </si>
  <si>
    <t>ITEI-5641-17-VENP-03</t>
  </si>
  <si>
    <t>ITEI-5101-06-ESCR-51</t>
  </si>
  <si>
    <t>Archivo suspendido</t>
  </si>
  <si>
    <t>ITEI-5101-06-ASUS-24</t>
  </si>
  <si>
    <t>Lateral Escritorio</t>
  </si>
  <si>
    <t>ITEI-5101-06-ESCR-52</t>
  </si>
  <si>
    <t xml:space="preserve">Silla tipo Secretarial </t>
  </si>
  <si>
    <t>ITEI-5101-08-SILL-50</t>
  </si>
  <si>
    <t>Escritorio secretarial que incluye lateral con 1 cajon papelero y 1 gaveta de archivo</t>
  </si>
  <si>
    <t>ITEI-5101-07-ESCR-38</t>
  </si>
  <si>
    <t>Monitor led acer 21.5</t>
  </si>
  <si>
    <t>ITEI-5151-MONI-97</t>
  </si>
  <si>
    <t xml:space="preserve">Computadoras de Escritorio Lanix Modelo Corp 4210 Serie 41208000000000O799 </t>
  </si>
  <si>
    <t>ITEI-5151-12-COMP-54</t>
  </si>
  <si>
    <t>ITEI-5651-16-TELF-93</t>
  </si>
  <si>
    <t>Escritorio Secretarial 1.20 x 601 mts Berlin</t>
  </si>
  <si>
    <t>ITEI-5111-13-ESCR-25</t>
  </si>
  <si>
    <t>Francisco Eduardo Arriola Aranda</t>
  </si>
  <si>
    <t>Modulo de Recepción</t>
  </si>
  <si>
    <t>ITEI-5111-ESCR-112</t>
  </si>
  <si>
    <t>Telefono Digital Avaya 1408 
No. de Serie 15WZ14947021D</t>
  </si>
  <si>
    <t>ITEI-5651-16-TELF-96</t>
  </si>
  <si>
    <t>ITEI-5101-07-SILL-57</t>
  </si>
  <si>
    <t>Archivero 2 Gavetas</t>
  </si>
  <si>
    <t>ITEI-5111-A2GV-30</t>
  </si>
  <si>
    <t>ITEI-5151-12-COMP-45</t>
  </si>
  <si>
    <t>Oximetro Digital</t>
  </si>
  <si>
    <t>Maria Torres Huerta</t>
  </si>
  <si>
    <t>ITEI-5111-18-SILL-153</t>
  </si>
  <si>
    <t>SILLA SECRETARIAL OPERATIVA OFFICE4 LESS RESPALDO DE MALLA</t>
  </si>
  <si>
    <t>ITEI-5111-15-SILL-40</t>
  </si>
  <si>
    <t>Hp Lap Top 550 core,2duo 1.60 ghz 545,2 gb 250 gb, dudrw,15.4 vistas, busines serie cnv83617vp</t>
  </si>
  <si>
    <t>ITEI-5206-06-LAPT-27</t>
  </si>
  <si>
    <t>Alma Isabel de la Torre Robles</t>
  </si>
  <si>
    <t>Pizarrón de Corcho</t>
  </si>
  <si>
    <t>Cpu Marca Lanix Mod. CORP 4210</t>
  </si>
  <si>
    <t>ITEI-5151-12-COMP-61</t>
  </si>
  <si>
    <t>ITEI-5101-06-SILL-86</t>
  </si>
  <si>
    <t>ITEI-5101-06-ESCR-42</t>
  </si>
  <si>
    <t>Ventilador Torre</t>
  </si>
  <si>
    <t>ITEI-5641-17-VENP-04</t>
  </si>
  <si>
    <t>Archivero  de 4 gavetas  color maple</t>
  </si>
  <si>
    <t>ITEI-5101-07-AR4G-204</t>
  </si>
  <si>
    <t>TELEFONO ANALOGICO</t>
  </si>
  <si>
    <t>ITEI-5651-16-TELF-92</t>
  </si>
  <si>
    <t>MAYELA GARCIA VILLA</t>
  </si>
  <si>
    <t>Ventilador de torre</t>
  </si>
  <si>
    <t>ITEI-5641-17-VENP-05</t>
  </si>
  <si>
    <t>ITEI-5101-06-ESCR-66</t>
  </si>
  <si>
    <t>Monitor HP LV1911</t>
  </si>
  <si>
    <t>ITEI-5206-11-MONI-82</t>
  </si>
  <si>
    <t>ITEI-5101-07-SILL-58</t>
  </si>
  <si>
    <t>Impresora HP Laser Jet Pro M102W</t>
  </si>
  <si>
    <t>ITEI-5151-18-IMPR-01</t>
  </si>
  <si>
    <t>ARCHIVERO CUATRO GAVETAS COLOR NEGRO Y GRIS GRANITO</t>
  </si>
  <si>
    <t>ITEI-5101-06-AR4G-17</t>
  </si>
  <si>
    <t>ITEI-5101-10-A2GV-05</t>
  </si>
  <si>
    <t>Monica Lizeth Ruíz  Preciado</t>
  </si>
  <si>
    <t>Archivero de 4 gavetas color maple</t>
  </si>
  <si>
    <t>ITEI-5111-18-AR4G-01</t>
  </si>
  <si>
    <t>Telefono Panasonic</t>
  </si>
  <si>
    <t>ITEI-5204-07-TELF-146</t>
  </si>
  <si>
    <t>ITEI-5111-18-SILL-158</t>
  </si>
  <si>
    <t>ITEI-5101-07-ESCR-39</t>
  </si>
  <si>
    <t>Pizarrón Corcho Everest 60x90</t>
  </si>
  <si>
    <t>ITEI-5101-07-PINT-25</t>
  </si>
  <si>
    <t>Monitor Dell E2016HV SERIE CN-07XJH5-FCC00-79M</t>
  </si>
  <si>
    <t>ITEI-5151-17-MONI-04</t>
  </si>
  <si>
    <t>ITEI-5151-16-COMP-25</t>
  </si>
  <si>
    <t>Esperanza Alejandra Ramírez Márquez</t>
  </si>
  <si>
    <t>Librero mixto color maple</t>
  </si>
  <si>
    <t>ITEI-5111-18-LIBR-01</t>
  </si>
  <si>
    <t>ITEI-5111-15-SILL-15</t>
  </si>
  <si>
    <t>Escritorio Secretarial color madera</t>
  </si>
  <si>
    <t>ITEI-5101-05-ESCR-88</t>
  </si>
  <si>
    <t xml:space="preserve">Laptop dell vostro, modelo P76G,SERIE J8R7FL2, mouse microsoft sin serie </t>
  </si>
  <si>
    <t>Archivero de 4 gavetas tamaño oficio color maple con llave</t>
  </si>
  <si>
    <t>ITEI-5111-21-AR4G-01</t>
  </si>
  <si>
    <t>Ventilador de torre Mitek</t>
  </si>
  <si>
    <t>ITEI-5641-01-17-VENT-55</t>
  </si>
  <si>
    <t>ITEI-5101-07-SVIS-63</t>
  </si>
  <si>
    <t>ITEI-5101-07-SVIS-64</t>
  </si>
  <si>
    <t>JESÚS TEJEDA GARCÍA</t>
  </si>
  <si>
    <t>ITEI-5101-07-PERC-02</t>
  </si>
  <si>
    <t>Estación de trabajo de 1.20 x 1.50 mts con mamparas y cuatro archiveros color maple</t>
  </si>
  <si>
    <t>ITEI-5111-18-ESTI-01</t>
  </si>
  <si>
    <t>ITEI-5111-18-ESTI-02</t>
  </si>
  <si>
    <t xml:space="preserve">Escritorio Tipo esquinero con Trasera y cajonera </t>
  </si>
  <si>
    <t>ITEI-5101-10-ESCR-33</t>
  </si>
  <si>
    <t>ITEI-5651-16-TELF-98</t>
  </si>
  <si>
    <t>ITEI-5151-16-COMP-21</t>
  </si>
  <si>
    <t>ITEI-5151-16-MONI-21</t>
  </si>
  <si>
    <t>Silla Respaldo negro</t>
  </si>
  <si>
    <t>ITEI-5101-05-SILL-142</t>
  </si>
  <si>
    <t>Sillon Visita Tapizado en Nylon negro</t>
  </si>
  <si>
    <t>ITEI-5101-07-SVIS-62</t>
  </si>
  <si>
    <t>Impresora HP laser 1022</t>
  </si>
  <si>
    <t>Librero</t>
  </si>
  <si>
    <t>ITEI-5101-07-LIBR-09</t>
  </si>
  <si>
    <t>ITEI-5191-17-ENFR-01</t>
  </si>
  <si>
    <t xml:space="preserve">Ventilador de torre 40 pulgadas, modo oscilación,blanco con negro Marca Mytek </t>
  </si>
  <si>
    <t>ITEI-5191-21-VENT-32</t>
  </si>
  <si>
    <t>Alejandro Rodríguez Ramírez</t>
  </si>
  <si>
    <t>Escritorio Secretarial 120x60x75</t>
  </si>
  <si>
    <t>ITEI-5111-16-ESCR-10</t>
  </si>
  <si>
    <t>ITEI-5151-12-COMP-63</t>
  </si>
  <si>
    <t xml:space="preserve"> ITEI-5151-12-MONI-63</t>
  </si>
  <si>
    <t>Palomera colgante color maple</t>
  </si>
  <si>
    <t>ITEI-5111-18-ASUS-01</t>
  </si>
  <si>
    <t xml:space="preserve">Archivero de 2 gavetas </t>
  </si>
  <si>
    <t>ITEI-5111-A2GV-32</t>
  </si>
  <si>
    <t>Archivero vertical de 3 gavetas en color negro con chapa medida 1.00mt de alto53 cm de ancho y 61 cm de profundida</t>
  </si>
  <si>
    <t>ITEI-5101-07-A3GV-07</t>
  </si>
  <si>
    <t>ITEI-5651-16-TELF-99</t>
  </si>
  <si>
    <t>Sillón Eco Ejecutivo Color Negro</t>
  </si>
  <si>
    <t>ITEI-5111-17-SILL-10</t>
  </si>
  <si>
    <t>ITEI-5206-08-ESCA-06</t>
  </si>
  <si>
    <t>ITEI-5191-14-VENT-14</t>
  </si>
  <si>
    <t>Sillon Ejecutivo base con ruedas respaldo bajo elevacion neumatica cruceta de 5 puntas de nylon piel curpiel</t>
  </si>
  <si>
    <t>ITEI-5101-07-SILL-66</t>
  </si>
  <si>
    <t>ARBOL DECORATIVO</t>
  </si>
  <si>
    <t>ITEI-2481-18-PDEC-01</t>
  </si>
  <si>
    <t>ARCHIVERO 2 GAVETAS</t>
  </si>
  <si>
    <t>ITEI-5101-07-A2GV-14</t>
  </si>
  <si>
    <t>Silla secretarial operativa office4less azúl</t>
  </si>
  <si>
    <t>ITEI-5111-15-SILL-31</t>
  </si>
  <si>
    <t>ITEI-5651-16-TELF-77</t>
  </si>
  <si>
    <t>Cpu THINKCENTER M9000 Torre Serie 1S10fCA00ELSMJ03XJLZ</t>
  </si>
  <si>
    <t>ITEI-5151-16-COMP-15</t>
  </si>
  <si>
    <t>Archivero Vertical de 4 Gavetas color Grafito</t>
  </si>
  <si>
    <t>ITEI-5111-12-AR4G-07</t>
  </si>
  <si>
    <t>ITEI-5101-07-PINT-22</t>
  </si>
  <si>
    <t>PALOMERA COLGANTE</t>
  </si>
  <si>
    <t>ITEI-5111-15-ASUS-11</t>
  </si>
  <si>
    <t>ITEI-5101-07-A2GV-19</t>
  </si>
  <si>
    <t>ITEI-5191-14-VENT-21</t>
  </si>
  <si>
    <t>Paulina Jacqueline Díaz Santiago</t>
  </si>
  <si>
    <t>ITEI-5651-16-TELF-79</t>
  </si>
  <si>
    <t>Silla secretarial Operativa Office4 less Respaldo de Malla</t>
  </si>
  <si>
    <t>ITEI-5111-15-SILL-16</t>
  </si>
  <si>
    <t>ITEI-5101-07-PINT-23</t>
  </si>
  <si>
    <t>Palomera Colgante 90x35x40</t>
  </si>
  <si>
    <t>ITEI-5111-15-ASUS-10</t>
  </si>
  <si>
    <t>ITEI-5151-12-COMP-67</t>
  </si>
  <si>
    <t>Moisés Sánchez Muro</t>
  </si>
  <si>
    <t>ITEI-5111-18-SILL-157</t>
  </si>
  <si>
    <t>ITEI-5101-05-ASUS-26</t>
  </si>
  <si>
    <t>ITEI-5101-07-PINT-20</t>
  </si>
  <si>
    <t>Mesa plastica personal</t>
  </si>
  <si>
    <t>ITEI-5101-05-MESA-16</t>
  </si>
  <si>
    <t>Telefono Analogico Basic KX-TS500 Panasonic</t>
  </si>
  <si>
    <t>ITEI-5204-07-TELF-147</t>
  </si>
  <si>
    <t>Anaquel 5 entrepaños</t>
  </si>
  <si>
    <t>ITEI-5101-07-ANAQ-49</t>
  </si>
  <si>
    <t>Palomera 6x2</t>
  </si>
  <si>
    <t>ITEI-5111-LIBR-20</t>
  </si>
  <si>
    <t>Monitor Lanix Modelo LX185
No de serie LNX14805022</t>
  </si>
  <si>
    <t>ITEI-5151-12-MONI-65</t>
  </si>
  <si>
    <t>Computadoras de Escritorio Lanix Modelo Corp 4210
No de serie 41208000000000O799</t>
  </si>
  <si>
    <t>ITEI-5151-12-COMP-65</t>
  </si>
  <si>
    <t xml:space="preserve">Cpu LenovoTHINKCENTER M9000 Torre core I76700 VP 3.4GHZ/8GB/1TB/VID INT/DVDRW/GIGABIT/WIN10 Pro 64 MJ03XJMK Serie MJ03XJQ4 </t>
  </si>
  <si>
    <t>ITEI-5151-16-COMP-24</t>
  </si>
  <si>
    <t xml:space="preserve"> Monitor ACER</t>
  </si>
  <si>
    <t>ITEI-5151-MONI-102</t>
  </si>
  <si>
    <t>ITEI-5101-07-PINT-14</t>
  </si>
  <si>
    <t>Telefono Analogico Basic KX-TS500 Panasonic
No de Serie 6FAKE442656</t>
  </si>
  <si>
    <t>ITEI-5651-16-TELF-78</t>
  </si>
  <si>
    <t>ITEI-5111-20-ASUS-02</t>
  </si>
  <si>
    <t>Daniel Arana Aguilar</t>
  </si>
  <si>
    <t>ITEI-5151-12-COMP-64</t>
  </si>
  <si>
    <t>ITEI-5101-07-PINT-21</t>
  </si>
  <si>
    <t>ITEI-5111-16-A4GV-03</t>
  </si>
  <si>
    <t>ITEI-5111-18-SILL-155</t>
  </si>
  <si>
    <t>ITEI-5111-A2GV-33</t>
  </si>
  <si>
    <t>Archivero Vertical de 3 cajones de Archivo tamaño Oficio Color Grafito</t>
  </si>
  <si>
    <t>ITEI-5111-15-SILL-28</t>
  </si>
  <si>
    <t>Rosana Martínez Quiñones</t>
  </si>
  <si>
    <t>Computadoras de Escritorio Lanix Modelo Corp 4210 Serie 41208000000000O791</t>
  </si>
  <si>
    <t>ITEI-5151-12-COMP-51</t>
  </si>
  <si>
    <t>Monitor Dell Modelo E2016HV Serie CN-07XJH5-72872-67G-A8VC-A00</t>
  </si>
  <si>
    <t xml:space="preserve"> ITEI-5151-12-MONI-51</t>
  </si>
  <si>
    <t>Célida Maribel Panduro González</t>
  </si>
  <si>
    <t>ITEI-5151-12-COMP-66</t>
  </si>
  <si>
    <t>ITEI-5151-14-MONI-36</t>
  </si>
  <si>
    <t>ITEI-5111-15-SILL-30</t>
  </si>
  <si>
    <t>ITEI-5111-20-ASUS-03</t>
  </si>
  <si>
    <t>Archivero 3 gavetas Berlín Grafito</t>
  </si>
  <si>
    <t>ITEI-5101-07-A3GV-06</t>
  </si>
  <si>
    <t>ITEI-5111-15-A2GV-02</t>
  </si>
  <si>
    <t>Archivero Vertical 4 cajones de Archivo tamaño oficio medidas 135.5 de alto 48 cm de frente y 49 cem de lado</t>
  </si>
  <si>
    <t>ITEI-5101-08-AR4G-09</t>
  </si>
  <si>
    <t>HUGO ARMANDO BAÑUELOS VAZQUEZ</t>
  </si>
  <si>
    <t>ITEI-5101-06-A3GV-12</t>
  </si>
  <si>
    <t>ITEI-5111-17-SILL-09</t>
  </si>
  <si>
    <t xml:space="preserve">PANASONIC KX-TS500MEW  No. DE SERIE:  EDAKE435051
</t>
  </si>
  <si>
    <t>ITEI-5651-TELF-10</t>
  </si>
  <si>
    <t>ITEI-5151-16-COMP-20</t>
  </si>
  <si>
    <t>ITEI-5151-16-MONI-20</t>
  </si>
  <si>
    <t>Escritorio Ejecutivo</t>
  </si>
  <si>
    <t>ITEI-5101-05-ESCR-108</t>
  </si>
  <si>
    <t>Ventilador pedestal</t>
  </si>
  <si>
    <t>ITEI-5102-09-VENTP-13</t>
  </si>
  <si>
    <t>Ventilador de torre 40 pulgadas, modo oscilación, 4 velocidades control remoto marca Sierra</t>
  </si>
  <si>
    <t xml:space="preserve"> ITEI-5191-14-VENT-31</t>
  </si>
  <si>
    <t>ITEI-5191-14-VENT-30</t>
  </si>
  <si>
    <t>ITEI-5101-07-SVIS-65</t>
  </si>
  <si>
    <t xml:space="preserve">Silla de visita con </t>
  </si>
  <si>
    <t>ITEI-5101-07-SVIS-201</t>
  </si>
  <si>
    <t>ITEI-5101-07-SVIS-202</t>
  </si>
  <si>
    <t>Mesa para impresora</t>
  </si>
  <si>
    <t>ITEI-5101-07-MESA-15</t>
  </si>
  <si>
    <t>Aire Acondicionado Tipo Minisplit de 1T.R. Marca Mirage Inverter R-410 Frio/Calor Voltaje 220/1/60</t>
  </si>
  <si>
    <t>ITEI-5641-18-AACO-14</t>
  </si>
  <si>
    <t>Estación de trabajo de 2.40 x 2.40 mts con mamparas y cuatro archiveros color maple</t>
  </si>
  <si>
    <t>ITEI-5111-20-ESTI-04</t>
  </si>
  <si>
    <t>Archivero Vertical de 4  gavetas color maple con llave</t>
  </si>
  <si>
    <t>ITEI-5101-07-AR4G-203</t>
  </si>
  <si>
    <t>Palomera Colgante Color Maple</t>
  </si>
  <si>
    <t>ITEI-5111-18-ASUS-02</t>
  </si>
  <si>
    <t>ITEI-5101-05-ESCR-85</t>
  </si>
  <si>
    <t>ITEI-5101-07-SILL-76</t>
  </si>
  <si>
    <t>LAP TOP HP MODELO 550 SERIE CNU83617VP</t>
  </si>
  <si>
    <t>ITEI-5206-06-LAPT-26</t>
  </si>
  <si>
    <t>Mesita Tablón Plastico</t>
  </si>
  <si>
    <t>ITEI-5111-MESA-2-18</t>
  </si>
  <si>
    <t>Archivero Vertical de 2 cajones de Archivo tamaño Oficio Color Madera</t>
  </si>
  <si>
    <t>ITEI-5101-06-A2GV-24</t>
  </si>
  <si>
    <t>ITEI-5651-16-TELF-82</t>
  </si>
  <si>
    <t>ITEI-5111-15-SILL-41</t>
  </si>
  <si>
    <t>CPU DELL MOD. OPTIPLEX 3050</t>
  </si>
  <si>
    <t>ITEI-5151-17-COMP-02</t>
  </si>
  <si>
    <t>MONITOR DELL E2016HV</t>
  </si>
  <si>
    <t>ITEI-5151-17-MONI-02</t>
  </si>
  <si>
    <t>Carlos Antonio Yañez González</t>
  </si>
  <si>
    <t>Computadora de Escritorio Marca lanix Modelo Corp 4210 No. de Serie 412080000000000783</t>
  </si>
  <si>
    <t>ITEI-5151-12-COMP-69</t>
  </si>
  <si>
    <t>Palomera Colgante Color Maple Mod.9040</t>
  </si>
  <si>
    <t>ITEI-5111-15-ASUS-15</t>
  </si>
  <si>
    <t>Telefono Analogico Basic KX-TS500 
No. de Serie 6DAKE435053</t>
  </si>
  <si>
    <t>ITEI-5651-16-TELF-83</t>
  </si>
  <si>
    <t>ITEI-5101-06-SILL-97</t>
  </si>
  <si>
    <t>María Guadalupe Alvarez Olalde</t>
  </si>
  <si>
    <t>JORGE LUIS BUENROSTRO VAZQUEZ</t>
  </si>
  <si>
    <t>Silla Ejecutiva de Malla</t>
  </si>
  <si>
    <t>ITEI-5101-07-SILL-68</t>
  </si>
  <si>
    <t>José Luis Mireles Méndez</t>
  </si>
  <si>
    <t>ITEI-5101-05-ESCR-95</t>
  </si>
  <si>
    <t>ITEI-5191-14-VENT-18</t>
  </si>
  <si>
    <t>ITEI-5651-16-TELF-111</t>
  </si>
  <si>
    <t>ITEI-5111-16-PINT-01</t>
  </si>
  <si>
    <t>Proyector Panasonic</t>
  </si>
  <si>
    <t>ITEI-5211-12-PROY-04</t>
  </si>
  <si>
    <t>ITEI-5111-14-SVIS-11</t>
  </si>
  <si>
    <t>ITEI-5111-13-SVIS-75</t>
  </si>
  <si>
    <t>Proyector Infocus IN114A XGA</t>
  </si>
  <si>
    <t>ITEI-5211-15-PROY-02</t>
  </si>
  <si>
    <t>ITEI-5111-21-SILL-178</t>
  </si>
  <si>
    <t>Mueble de Madera 2 puertas</t>
  </si>
  <si>
    <t>ITEI-5111-14-LIBR-12</t>
  </si>
  <si>
    <t>ITEI-5651-16-TELF-101</t>
  </si>
  <si>
    <t>ITEI-5111-15-A2GV-01</t>
  </si>
  <si>
    <t>Ventilador Pedestal 16"</t>
  </si>
  <si>
    <t>ITEI-5641-17-VENP-11</t>
  </si>
  <si>
    <t>Computadoras de Escritorio Lanix Modelo Corp 4210 Serie 41208000000000O788</t>
  </si>
  <si>
    <t>ITEI-5151-12-COMP-58</t>
  </si>
  <si>
    <t>silla ejecutiva</t>
  </si>
  <si>
    <t>ITEI-5101-06-SILL-99</t>
  </si>
  <si>
    <t>Escritorio tipo grapa</t>
  </si>
  <si>
    <t>ITEI-5101-05-ESCR-92</t>
  </si>
  <si>
    <t>Manuel Rojas Munguía</t>
  </si>
  <si>
    <t>ITEI-5111-14-PINT-02</t>
  </si>
  <si>
    <t>ITEI-5101-06-SILL-98</t>
  </si>
  <si>
    <t>ITEI-5101-06-ESCR-69</t>
  </si>
  <si>
    <t>Palomera 6X2</t>
  </si>
  <si>
    <t>ITEI-5111-LIBR-21</t>
  </si>
  <si>
    <t>ITEI-5651-16-TELF-68</t>
  </si>
  <si>
    <t>ITEI-5111-16-SVIS-08</t>
  </si>
  <si>
    <t xml:space="preserve">    Laptop Dell vostro 3468,3000 mod 3468 black, NUM. DE SERIE 38R7FL2 pantalla 14" hd , intel core i5-7200u, 8gb memory, 1tb hard drive, sofware windows 10 professional</t>
  </si>
  <si>
    <t>ITEI-5151-18-LAPT-44</t>
  </si>
  <si>
    <t>Archivero 4 gavetas color madera</t>
  </si>
  <si>
    <t>ITEI-5101-07-AR4G-12</t>
  </si>
  <si>
    <t>ITEI-5102-09-VENTP-12</t>
  </si>
  <si>
    <t>Portatil Asus 14 P45VA c15 3210m/6GB Serie E6NOCJ00657525D</t>
  </si>
  <si>
    <t>ITEI-5151-15-LAPT-04</t>
  </si>
  <si>
    <t>ITEI-5651-16-TELF-71</t>
  </si>
  <si>
    <t>ITEI-5111-13-ESCR-19</t>
  </si>
  <si>
    <t>ITEI-5111-SVIS-95</t>
  </si>
  <si>
    <t>Archivero 2 gavetas color madera</t>
  </si>
  <si>
    <t>ITEI-5111-A2GV-2-34</t>
  </si>
  <si>
    <t>Modulo Impresora DE MADERA</t>
  </si>
  <si>
    <t>ITEI-5111-MESA-18</t>
  </si>
  <si>
    <t>Silla Sencilla  Perforada</t>
  </si>
  <si>
    <t>ITEI-5111-15-SILL-22</t>
  </si>
  <si>
    <t xml:space="preserve">Archivero 4 gavetas </t>
  </si>
  <si>
    <t>ITEI-5101-07-AR4G-201</t>
  </si>
  <si>
    <t>ITEI-5101-07-AR4G-202</t>
  </si>
  <si>
    <t xml:space="preserve">Victor Manuel Saavedra Salazar </t>
  </si>
  <si>
    <t>Ventilador Pedestal Myair</t>
  </si>
  <si>
    <t>ITEI-5641-VENP-25</t>
  </si>
  <si>
    <t>Bocina</t>
  </si>
  <si>
    <t>ITEI-5211-BOCI-10</t>
  </si>
  <si>
    <t>Bafle Amplificador  8" Marca  Fussion con microfono</t>
  </si>
  <si>
    <t>ITEI-5211-18-BOCI-04</t>
  </si>
  <si>
    <t>Laptop Asus</t>
  </si>
  <si>
    <t>ITEI-5151-15-LAPT-08</t>
  </si>
  <si>
    <t>Sistema de 2 microfonos Steren</t>
  </si>
  <si>
    <t>ITEI-5211-15-MICR-09</t>
  </si>
  <si>
    <t>ITEI-5101-08-PINT-10</t>
  </si>
  <si>
    <t>ITEI-5101-06-ESCR-72</t>
  </si>
  <si>
    <t>ITEI-5101-06-A3GV-09</t>
  </si>
  <si>
    <t>ITEI-5651-16-TELF-70</t>
  </si>
  <si>
    <t>Microfono Inalámbrico aUHF Marca Master</t>
  </si>
  <si>
    <t>ITEI-5211-18-MICR-07</t>
  </si>
  <si>
    <t>Silla Ejecutiva de malla negra</t>
  </si>
  <si>
    <t>ITEI-5111-15-SILL-39</t>
  </si>
  <si>
    <t xml:space="preserve">Jessica Guadalupe Mejía Álvarez </t>
  </si>
  <si>
    <t>ITEI-5111-13-ESCR-17</t>
  </si>
  <si>
    <t>ITEI-5111-13-SVIS-76</t>
  </si>
  <si>
    <t>Silla de visita tres plazas</t>
  </si>
  <si>
    <t>ITEI-5101-07-B3PL-03</t>
  </si>
  <si>
    <t>ITEI-5101-06-SILL-91</t>
  </si>
  <si>
    <t>ITEI-5111-SVIS-85</t>
  </si>
  <si>
    <t>Computadoras de Escritorio Lanix Modelo Corp 4210 Serie 41208000000000O793</t>
  </si>
  <si>
    <t>ITEI-5151-12-COMP-71</t>
  </si>
  <si>
    <t>VENTILADOR DE PEDESTAL PARED</t>
  </si>
  <si>
    <t>ITEI-5102-06-VENP-23</t>
  </si>
  <si>
    <t>Monitor LX185   Serie LNX14805103</t>
  </si>
  <si>
    <t>ITEI-5151-12-MONI-71</t>
  </si>
  <si>
    <t>Diana Cecilia Martínez Uribe</t>
  </si>
  <si>
    <t>ITEI-5151-15-LAPT-01</t>
  </si>
  <si>
    <t>ITEI-5111-13-ESCR-18</t>
  </si>
  <si>
    <t>Pizarron de corcho</t>
  </si>
  <si>
    <t>ITEI-5101-07-PINT-11</t>
  </si>
  <si>
    <t>ITEI-5102-06-VENP-22</t>
  </si>
  <si>
    <t>ITEI-5651-16-TELF-81</t>
  </si>
  <si>
    <t>Silla Eco Ejecutivo Color Negro</t>
  </si>
  <si>
    <t>ITEI-5111-17-SILL-05</t>
  </si>
  <si>
    <t>ITEI-5102-06-VENP-2-22</t>
  </si>
  <si>
    <t>Carlos Alberto Barrera González</t>
  </si>
  <si>
    <t>Daniel Alejandro Orozco Camarillo</t>
  </si>
  <si>
    <t>ITEI-5111-15-SILL-27</t>
  </si>
  <si>
    <t>Ventilador Mytek de Torre 48" C/R Modelo 3366</t>
  </si>
  <si>
    <t>ITEI-5191-14-VENT-10</t>
  </si>
  <si>
    <t>Pizarron de Cristal</t>
  </si>
  <si>
    <t>ITEI-5111-14-PINT-09</t>
  </si>
  <si>
    <t>Equipo de Aire acondicionado</t>
  </si>
  <si>
    <t>Silla visita</t>
  </si>
  <si>
    <t>ITEI-5111-SVIS-90</t>
  </si>
  <si>
    <t>ITEI-5111-SVIS-91</t>
  </si>
  <si>
    <t>Escritorio color grafito</t>
  </si>
  <si>
    <t>ITEI-5101-05-ESCR-83</t>
  </si>
  <si>
    <t>Cpu THINKCENTER M9000 Torre  Serie MJ03XJMM</t>
  </si>
  <si>
    <t>ITEI-5151-16-COMP-14</t>
  </si>
  <si>
    <t xml:space="preserve">Telefono Digital Avaya </t>
  </si>
  <si>
    <t>ITEI-5651-16-TELF-107</t>
  </si>
  <si>
    <t>ITEI-5101-05-ESCR-106</t>
  </si>
  <si>
    <t xml:space="preserve">Escritorio secretarial de 1.20x.60 con 1 cajon papelero y 1 gaveta de archivo </t>
  </si>
  <si>
    <t>ITEI-5101-07-ESCR-36</t>
  </si>
  <si>
    <t>ITEI-5101-07-PINT-24</t>
  </si>
  <si>
    <t>Lateral de Escritorio ajustable hasta 1.13 berlin grafito</t>
  </si>
  <si>
    <t>ITEI-5101-05-ESCR-87</t>
  </si>
  <si>
    <t>ITEI-5111-15-SILL-23</t>
  </si>
  <si>
    <t>librero 4 entrepaños puertas de cristal</t>
  </si>
  <si>
    <t>ITEI-5101-06-LIBR-10</t>
  </si>
  <si>
    <t>Archivo Modular Movil</t>
  </si>
  <si>
    <t>ITEI-5111-16-LIBR-16</t>
  </si>
  <si>
    <t>Moctezuma Quezada Enriquez</t>
  </si>
  <si>
    <t xml:space="preserve">Escritorio Secretarial  </t>
  </si>
  <si>
    <t>ITEI-5101-06-ESCR-49</t>
  </si>
  <si>
    <t>Silla Secretaria  Respaldo de plástico</t>
  </si>
  <si>
    <t>ITEI-5111-15-SILL-24</t>
  </si>
  <si>
    <t>Telefono Analogico Basic KX-TS50</t>
  </si>
  <si>
    <t>ITEI-5651-16-TELF-22</t>
  </si>
  <si>
    <t xml:space="preserve">Cpu THINKCENTER M9000 Torre core I76700 VP </t>
  </si>
  <si>
    <t>ITEI-5151-16-COMP-19</t>
  </si>
  <si>
    <t>ITEI-5111-PINT-40</t>
  </si>
  <si>
    <t>Ventilador de Pedestal</t>
  </si>
  <si>
    <t>ITEI-5641-17-VENP-09</t>
  </si>
  <si>
    <t>Archivero 2 gavetas negro</t>
  </si>
  <si>
    <t>ITEI-5101-08-A2GV-08</t>
  </si>
  <si>
    <t>Archivero vertical 2 cajones acabado berlin grafito</t>
  </si>
  <si>
    <t>ITEI-5111-A2GV-36</t>
  </si>
  <si>
    <t>Ventilador Mitek Pedestal  18"</t>
  </si>
  <si>
    <t>ITEI-5191-14-VENT-08</t>
  </si>
  <si>
    <t>MARIO RODRÍGUEZ ARROYO</t>
  </si>
  <si>
    <t xml:space="preserve">Hp Probook 440 G1 </t>
  </si>
  <si>
    <t>ITEI-5151-14-LAPT-12</t>
  </si>
  <si>
    <t>Sillón ejecutivo respaldo alto en malla y base cromada</t>
  </si>
  <si>
    <t>ITEI-5111-18-SILL-169</t>
  </si>
  <si>
    <t>monitor acer</t>
  </si>
  <si>
    <t>ITEI-5206-11-MONI-72</t>
  </si>
  <si>
    <t>Valeria Nohemi Saucedo Leon</t>
  </si>
  <si>
    <t xml:space="preserve">Silla Secretarial </t>
  </si>
  <si>
    <t>ITEI-5101-06-SILL-96</t>
  </si>
  <si>
    <t>Mueble Empotrado</t>
  </si>
  <si>
    <t>ITEI-5111-LIBR-25</t>
  </si>
  <si>
    <t>ITEI-5641-AACO-16</t>
  </si>
  <si>
    <t>Archivero 2 puertas color grafito</t>
  </si>
  <si>
    <t>ITEI-5111-A2GV-35</t>
  </si>
  <si>
    <t>Reloj Checador</t>
  </si>
  <si>
    <t>ITEI-5111-17-RCHE-01</t>
  </si>
  <si>
    <t>Instant heat system</t>
  </si>
  <si>
    <t>ITEI-5641-AACO-17</t>
  </si>
  <si>
    <t>Monitor Dell</t>
  </si>
  <si>
    <t xml:space="preserve"> ITEI-5151-16-MONIT-34</t>
  </si>
  <si>
    <t xml:space="preserve">ENFRIADOR DE AGUA </t>
  </si>
  <si>
    <t>ITEI-5121-16-ENFR-06</t>
  </si>
  <si>
    <t>ITEI-5111-PINT-41</t>
  </si>
  <si>
    <t>Escritorio, pedestal suspendido con cajón.</t>
  </si>
  <si>
    <t>ITEI-5101-05-ESCR-100</t>
  </si>
  <si>
    <t>ITEI-5651-16-TELF-91</t>
  </si>
  <si>
    <t>ITEI-5111-14-SVIS-15</t>
  </si>
  <si>
    <t xml:space="preserve">ESCRITORIO, PEDESTAL SUSPENDIDO </t>
  </si>
  <si>
    <t>ITEI-5101-05-ESCR-93</t>
  </si>
  <si>
    <t>JORGE LUIS ROSALES MARTÍNEZ</t>
  </si>
  <si>
    <t>Cpu HP 6300 SFF Serie MXL3151QT1, Monitor 18.5 Led HP LV911 Serie CNC64906M5, Software Office home y business 2010 dvd, Software antivirus esetendpoint 5U1A, Disco duro ext 500gb Adata 2.5/3.0 Blanc, Teclado HP Serie BDALC0NVB3V2WA, Mouse HP S/S</t>
  </si>
  <si>
    <t>ITEI-5151-13-COMP-38</t>
  </si>
  <si>
    <t>ITEI-5101-05-ESCR-91</t>
  </si>
  <si>
    <t>ITEI-5111-16-SILL-13</t>
  </si>
  <si>
    <t>ITEI-5651-16-TELF-84</t>
  </si>
  <si>
    <t>Silla de visita color negro modelo standart</t>
  </si>
  <si>
    <t>ITEI-5111-13-SVIS-12</t>
  </si>
  <si>
    <t>VICTOR MANUEL CASTAÑEDA LIMÓN</t>
  </si>
  <si>
    <t>Computadoras de Escritorio Lanix Modelo Corp 4210 Serie 41208000000000O803</t>
  </si>
  <si>
    <t>ITEI-5151-12-COMP-53</t>
  </si>
  <si>
    <t>escritorio secretarial de 1.20x60 con 1 cajon papelero y gavetade archivo</t>
  </si>
  <si>
    <t>ITEI-5101-05-ESCR-90</t>
  </si>
  <si>
    <t>cpu hp compaq</t>
  </si>
  <si>
    <t>ITEI-5206-07-COMP-86</t>
  </si>
  <si>
    <t>Juego de 3 SILLAS DE MADERA Y PIEL</t>
  </si>
  <si>
    <t>ITEI-5111-14-SVIS-83</t>
  </si>
  <si>
    <t>OLIVIA JOSEFINA DEL CARMEN GUZMAN TAMEZ</t>
  </si>
  <si>
    <t>ITEI-5651-16-TELF-85</t>
  </si>
  <si>
    <t>ITEI-5101-05-ESCR-99</t>
  </si>
  <si>
    <t>ITEI-5111-15-SILL-25</t>
  </si>
  <si>
    <t>Diego Francisco Flores Cordero</t>
  </si>
  <si>
    <t>ITEI-5111-16-ESCR-07</t>
  </si>
  <si>
    <t>Computadora de Escritorio Lanix Modelo Corp</t>
  </si>
  <si>
    <t>ITEI-5151-12-COMP-49</t>
  </si>
  <si>
    <t>Monitor Benq</t>
  </si>
  <si>
    <t xml:space="preserve"> ITEI-5151-12-MONI-35</t>
  </si>
  <si>
    <t>SILLA SECRETARIAL</t>
  </si>
  <si>
    <t>ITEI-5111-15-SILL-38</t>
  </si>
  <si>
    <t>Hector Francisco Sánchez Ruíz</t>
  </si>
  <si>
    <t>ITEI-5101-07-PERC-03</t>
  </si>
  <si>
    <t>Gabinete de pared  60cm de ancho 35 cm de fondo y 40 cm de alto</t>
  </si>
  <si>
    <t>ITEI-5101-07-ASUS-18</t>
  </si>
  <si>
    <t>Archivero Horizontal de 2 cajones de archivo tamaño oficio con corredera de extención</t>
  </si>
  <si>
    <t>ITEI-5101-07-A2GV-17</t>
  </si>
  <si>
    <t>ITEI-5101-07-A3GV-04</t>
  </si>
  <si>
    <t>Computadora Imac 21.5" Teclado Wireless</t>
  </si>
  <si>
    <t>ITEI-5151-13-COMP-41</t>
  </si>
  <si>
    <t>ITEI-5101-05-ESCR-75</t>
  </si>
  <si>
    <t>ITEI-5191-14-VENT-11</t>
  </si>
  <si>
    <t>Despachador Whirlpooll 5012Q Blanco</t>
  </si>
  <si>
    <t>ITEI-5121-18-ENFR-10</t>
  </si>
  <si>
    <t>ITEI-5641-13-AACO-06</t>
  </si>
  <si>
    <t>Impresora HP Laserjet enterprise</t>
  </si>
  <si>
    <t>ITEI-5206-07-IMPR-14</t>
  </si>
  <si>
    <t>Teléfono Digital Avaya 1408</t>
  </si>
  <si>
    <t>ITEI-5651-16-TELF-100</t>
  </si>
  <si>
    <t>Sillón Visita tapizada en Nylon</t>
  </si>
  <si>
    <t>ITEI-5101-07-SILL-64</t>
  </si>
  <si>
    <t>ITEI-5101-07-SILL-67</t>
  </si>
  <si>
    <t>Sillón Ejecutivo tapizada en Nylon</t>
  </si>
  <si>
    <t>ITEI-5101-05-SILL-143</t>
  </si>
  <si>
    <t>Escritorio Sencillo</t>
  </si>
  <si>
    <t>ITEI-5101-05-ESCR-74</t>
  </si>
  <si>
    <t>Rotafolio</t>
  </si>
  <si>
    <t>ITEI-5102-07-ROTF-01</t>
  </si>
  <si>
    <t>Enmicadora de Hojas A3</t>
  </si>
  <si>
    <t>ITEI-5191-18-ENMI-01</t>
  </si>
  <si>
    <t>ITEI-5101-06-MESA-13</t>
  </si>
  <si>
    <t>Microfono inalámbrico UHF</t>
  </si>
  <si>
    <t>ITEI-5211-16-MICR-01</t>
  </si>
  <si>
    <t>ITEI-5211-16-MICR-02</t>
  </si>
  <si>
    <t>Bocina profesional con bafle amplificado en dos vías 400 wats RMS Woffer prodesional de 15, lector con entradas USB y SD</t>
  </si>
  <si>
    <t>ITEI-5211-16-BOCI-01</t>
  </si>
  <si>
    <t>Teléfono</t>
  </si>
  <si>
    <t>ITEI-5204-07-TELF-148</t>
  </si>
  <si>
    <t>Mesa para Impresora</t>
  </si>
  <si>
    <t>ITEI-5101-07-MESA-10</t>
  </si>
  <si>
    <t xml:space="preserve">PINTARRON </t>
  </si>
  <si>
    <t>ITEI-5111-14-PINT-05</t>
  </si>
  <si>
    <t>Olga Navarro Benavides</t>
  </si>
  <si>
    <t>ITEI-5151-12-COMP-56</t>
  </si>
  <si>
    <t>Telefono Digital Avaya</t>
  </si>
  <si>
    <t>ITEI-5651-16-TELF-106</t>
  </si>
  <si>
    <t>ITEI-5641-13-AACO-05</t>
  </si>
  <si>
    <t>Central de vapor Tfal</t>
  </si>
  <si>
    <t>ITEI-5191-18-CVAP-01</t>
  </si>
  <si>
    <t>Nora Aidee Juarez Miranda</t>
  </si>
  <si>
    <t>ITEI-5151-12-COMP-55</t>
  </si>
  <si>
    <t>ITEI-5111-17-ESCR-05</t>
  </si>
  <si>
    <t>Sillón ejecutivo respaldo alto de malla y base cromada</t>
  </si>
  <si>
    <t>ITEI-5111-18-SILL-168</t>
  </si>
  <si>
    <t>ITEI-5651-16-TELF-67</t>
  </si>
  <si>
    <t>María Elena Chávez Ashida</t>
  </si>
  <si>
    <t>Modulo Demoset Portatil para promoción</t>
  </si>
  <si>
    <t>ITEI-5101-06-DISP-13</t>
  </si>
  <si>
    <t>ITEI-5101-10-DISP-02</t>
  </si>
  <si>
    <t>ITEI-5101-07-DISP-09</t>
  </si>
  <si>
    <t>Display Modelo "Araña"</t>
  </si>
  <si>
    <t>ITEI-5101-07-DISP-08</t>
  </si>
  <si>
    <t>ITEI-5101-07-DISP-07</t>
  </si>
  <si>
    <t>ITEI-5101-07-DISP-06</t>
  </si>
  <si>
    <t>ITEI-5101-07-DISP-05</t>
  </si>
  <si>
    <t>ITEI-5101-07-DISP-04</t>
  </si>
  <si>
    <t>ITEI-5101-07-DISP-03</t>
  </si>
  <si>
    <t>ITEI-5101-06-DISP-11</t>
  </si>
  <si>
    <t>ITEI-5101-06-DISP-10</t>
  </si>
  <si>
    <t>Podium en Acrilico Cristal de 6mm</t>
  </si>
  <si>
    <t>ITEI-5121-12-PODI-01</t>
  </si>
  <si>
    <t>Telefóno Analogico KXT7705X 
No. de Serie 6GBLD378383</t>
  </si>
  <si>
    <t>ITEI-5651-16-TELF-21</t>
  </si>
  <si>
    <t>Anaquel con entrepaños</t>
  </si>
  <si>
    <t>ITEI-5111-14-ANAQ-46</t>
  </si>
  <si>
    <t>ITEI-5111-14-ANAQ-47</t>
  </si>
  <si>
    <t>ITEI-5111-14-ANAQ-48</t>
  </si>
  <si>
    <t>ITEI-5101-06-SILL-81</t>
  </si>
  <si>
    <t xml:space="preserve">Ventilador Torre </t>
  </si>
  <si>
    <t>ITEI-5641-17-VENP-07</t>
  </si>
  <si>
    <t>Toldo Plegable 3x3 mts. Con lona impermeable color tinto</t>
  </si>
  <si>
    <t>ITEI-5121-16-TOLD-01</t>
  </si>
  <si>
    <t xml:space="preserve">Laptop Dell vostro 3468,3000 modelo 3468 black, NUMERO DE SERIE 46R7FL2 </t>
  </si>
  <si>
    <t>ITEI-5151-18-LAPT-40</t>
  </si>
  <si>
    <t>Gabinete de Pared en Melanina con puerta de 120x40 color grafito</t>
  </si>
  <si>
    <t>ITEI-5101-07-ASUS-16</t>
  </si>
  <si>
    <t>Titere conejo</t>
  </si>
  <si>
    <t>ITEI-5103-07-TITE-01</t>
  </si>
  <si>
    <t>Alberto Daniel Navarro Galván</t>
  </si>
  <si>
    <t>Scaner Fotografico HP Scanjet G4050</t>
  </si>
  <si>
    <t>ITEI-5151-12-ESCA-05</t>
  </si>
  <si>
    <t xml:space="preserve">Computadora Imac 27 I5QC </t>
  </si>
  <si>
    <t>ITEI-5151-13-COMP-42</t>
  </si>
  <si>
    <t>ITEI-5191-14-VENT-12</t>
  </si>
  <si>
    <t>Sacapuntas Electrico</t>
  </si>
  <si>
    <t>ITEI-5102-05-SACA-01</t>
  </si>
  <si>
    <t>Gabinete de Pared en Melanina dos caras en panel art 28 mm al cuerpo y 16 mm color grafito</t>
  </si>
  <si>
    <t>ITEI-5101-07-ASUS-17</t>
  </si>
  <si>
    <t>ITEI-5101-05-SILL-120</t>
  </si>
  <si>
    <t>Telefono</t>
  </si>
  <si>
    <t>ITEI-5204-07-TELF-2-147</t>
  </si>
  <si>
    <t>CPU</t>
  </si>
  <si>
    <t>ITEI-5151-16-COMP-16</t>
  </si>
  <si>
    <t>Juan Francisco García Gallegos</t>
  </si>
  <si>
    <t>Computadoras de Escritorio Lanix Modelo Corp 4210 Serie 41208000000000O780</t>
  </si>
  <si>
    <t>ITEI-5151-12-COMP-70</t>
  </si>
  <si>
    <t>ITEI-5101-06-SILL-83</t>
  </si>
  <si>
    <t>Gabinete a pared con puerta color grafito de 76x48 con tapa de melamina</t>
  </si>
  <si>
    <t>ITEI-5101-07-ASUS-13</t>
  </si>
  <si>
    <t>Toldo Plegable 3x3 mts. Con lona impermeable color blanco Marca RESEL</t>
  </si>
  <si>
    <t>ITEI-5121-16-TOLD-02</t>
  </si>
  <si>
    <t>ITEI-5121-16-TOLD-03</t>
  </si>
  <si>
    <t>ITEI-5121-16-TOLD-04</t>
  </si>
  <si>
    <t>TELEFONO PANASONIC KX-TS500MEW SERIE 6DAKE435140</t>
  </si>
  <si>
    <t>ITEI-5651-16-TELF-06</t>
  </si>
  <si>
    <t>María Eugenia del Río González</t>
  </si>
  <si>
    <t>Flash Canon Speedlite 430KH</t>
  </si>
  <si>
    <t>ITEI-5102-07-FLAS-01</t>
  </si>
  <si>
    <t>Video Camara Sony Mod DCR-SR68 Plata</t>
  </si>
  <si>
    <t>ITEI-5231-12-VCAM-02</t>
  </si>
  <si>
    <t>Camara Digital Canon Modelo T21</t>
  </si>
  <si>
    <t>ITEI-5231-12-CAMF-03</t>
  </si>
  <si>
    <t>Video Camara Canon Mod. XA10</t>
  </si>
  <si>
    <t>ITEI-5231-15-VCAM-01</t>
  </si>
  <si>
    <t>Lap Top Dell Modelo Vostro P76G Serie CZQ7FL2</t>
  </si>
  <si>
    <t>ITEI-5151-18-LAPT-39</t>
  </si>
  <si>
    <t>Microfono Profesional Unidireccional Shure</t>
  </si>
  <si>
    <t>ITEI-5211-14-MICR-06</t>
  </si>
  <si>
    <t>Receptor portátil  shure</t>
  </si>
  <si>
    <t>ITEI-5103-07-MICR-08</t>
  </si>
  <si>
    <t>ITEI-5101-07-SILL-73</t>
  </si>
  <si>
    <t>ITEI-5111-15-SILL-36</t>
  </si>
  <si>
    <t>ITEI-5111-16-ASUS-05</t>
  </si>
  <si>
    <t>Plataforma digital de audio programable de 10 entradas para linea o microfono</t>
  </si>
  <si>
    <t>ITEI-5211-16-PLAT-01</t>
  </si>
  <si>
    <t>Control remoto de ocho canales programable</t>
  </si>
  <si>
    <t>ITEI-5211-16-CREM-01</t>
  </si>
  <si>
    <t>Microfono cuello de ganso de 10 pulgadas de longitud</t>
  </si>
  <si>
    <t>ITEI-5211-16-MICR-03</t>
  </si>
  <si>
    <t>Base de mesa Inalambrica para microfono automatica de frecuencia</t>
  </si>
  <si>
    <t>ITEI-5211-16-BMICR-04</t>
  </si>
  <si>
    <t>Receptor para microfono inalámbrico, con selección automatica de frecuencia</t>
  </si>
  <si>
    <t>ITEI-5211-16-BMICR-05</t>
  </si>
  <si>
    <t>Sistema de microfono Inalambrico de mano, con microfono dinamico y cables.</t>
  </si>
  <si>
    <t>ITEI-5211-16-MICR-04</t>
  </si>
  <si>
    <t>Sistema de microfono Inalambrico de mano, con microfono dinamico</t>
  </si>
  <si>
    <t>ITEI-5211-16-MICR-05</t>
  </si>
  <si>
    <t>Bafle compacto de dos vías 50 watts sensitividad 86dB SLP</t>
  </si>
  <si>
    <t>ITEI-5211-16-BOCI-02</t>
  </si>
  <si>
    <t>ITEI-5211-16-BOCI-03</t>
  </si>
  <si>
    <t>Amplificador profesional estereo de 40 W por canal, salidas de 70 V y 100V</t>
  </si>
  <si>
    <t>ITEI-5211-16-PLAT-02</t>
  </si>
  <si>
    <t>Archivero de 3 gavetas 20mm</t>
  </si>
  <si>
    <t>ITEI-5111-16-A3GV-01</t>
  </si>
  <si>
    <t>Archivero de 2 gavetas</t>
  </si>
  <si>
    <t>ITEI-5101-06-A2GV-20</t>
  </si>
  <si>
    <t>Tripie de Microfono</t>
  </si>
  <si>
    <t>ITEI-5211-15-TMIC-01</t>
  </si>
  <si>
    <t>Bases de Microfonos</t>
  </si>
  <si>
    <t>ITEI-5211-16-BMIC-01</t>
  </si>
  <si>
    <t>ITEI-5211-16-BMIC-02</t>
  </si>
  <si>
    <t>ITEI-5211-16-BMIC-03</t>
  </si>
  <si>
    <t>Radiograbadora</t>
  </si>
  <si>
    <t>ITEI-5102-06-GRAB-03</t>
  </si>
  <si>
    <t>Ventilador de Torre</t>
  </si>
  <si>
    <t>ITEI-5191-14-VENT-28</t>
  </si>
  <si>
    <t>Grabadora de mano Tascam</t>
  </si>
  <si>
    <t>ITEI-5191-15-GRAB-01</t>
  </si>
  <si>
    <t xml:space="preserve">Camara Fotográfica profesional, modelo eos rebel T7i, marca canonCanon </t>
  </si>
  <si>
    <t xml:space="preserve"> ITEI-5231-18-CAMF-04</t>
  </si>
  <si>
    <t>Grabadora de voz profecional, modelo px440, marca sony</t>
  </si>
  <si>
    <t>ITEI-5191-18-GRAB-04</t>
  </si>
  <si>
    <t>Back Pack Canon de Lujo Modelo 200EG</t>
  </si>
  <si>
    <t>ITEI-5231-18-MOCHI-01</t>
  </si>
  <si>
    <t>Monopié marca Manfrotto, 2 memorias flash Sandisk.</t>
  </si>
  <si>
    <t>ITEI-5231-18-MOMA-04</t>
  </si>
  <si>
    <t>Tripode de Aluminio Marca Manfrotto de 3 secciones con columna extendida.</t>
  </si>
  <si>
    <t>ITEI-5231-18-TRCA-03</t>
  </si>
  <si>
    <t>Camara Refelx Canon EOS T7, con lente canon, tripie, estuche, memoria correa y cable, bateria LP-E10 y cargador de bateria.</t>
  </si>
  <si>
    <t>ITEI-5231-16-CAMC-06</t>
  </si>
  <si>
    <t>Lente Canon EF75-300 MM/F/4 5.6 III6473A003AA</t>
  </si>
  <si>
    <t>ITEI-5231-18-LECA-06</t>
  </si>
  <si>
    <t>ITEI-5231-18-MOCHI-02</t>
  </si>
  <si>
    <t>Tripie para camara con adaptador de tripode, soporte para smartphone marca insignia modelo NS-TRP58.</t>
  </si>
  <si>
    <t>ITEI-5231-18-TCAM-01</t>
  </si>
  <si>
    <t>ITEI-5111-16-ASUS-07</t>
  </si>
  <si>
    <t>Portatil Asus 14 P45VA c15 3210m/6GB</t>
  </si>
  <si>
    <t>ITEI-5151-15-LAPT-05</t>
  </si>
  <si>
    <t>ITEI-5111-16-ASUS-06</t>
  </si>
  <si>
    <t>ITEI-5111-16-ASUS-04</t>
  </si>
  <si>
    <t>Escritorio Peninsular</t>
  </si>
  <si>
    <t>ITEI-5101-06-ESCR-50</t>
  </si>
  <si>
    <t>Elizabeth Velasco Aragón</t>
  </si>
  <si>
    <t>ITEI-5111-15-SILL-35</t>
  </si>
  <si>
    <t>ITEI-5111-13-ESCR-20</t>
  </si>
  <si>
    <t>ITEI-5651-16-TELF-66</t>
  </si>
  <si>
    <t>ITEI-5151-12-COMP-87</t>
  </si>
  <si>
    <t>Monitor Led Acer 21.5 Wide Screen Serie ETLTK0R029201090CB2400</t>
  </si>
  <si>
    <t>ITEI-5151-12-MONI-87</t>
  </si>
  <si>
    <t>FRANCISCO ISIDRO RUÍZ LÓPEZ</t>
  </si>
  <si>
    <t>Monitor HP L 15065</t>
  </si>
  <si>
    <t>ITEI-5206-06-MONI-83</t>
  </si>
  <si>
    <t>Cpu HP Compaq</t>
  </si>
  <si>
    <t>ITEI-5206-11-COMP-83</t>
  </si>
  <si>
    <t>ITEI-5101-05-SILL-117</t>
  </si>
  <si>
    <t>ITEI-5111-17-ESCR-06</t>
  </si>
  <si>
    <t>Telefono Semiejecutivo Analogico KX-TS500MEW SERIE 6EAKE302966</t>
  </si>
  <si>
    <t>ITEI-5651-16-TELF-57</t>
  </si>
  <si>
    <t>Monserrat Esparza Chávez</t>
  </si>
  <si>
    <t>Cpu THINKCENTER M9000 Torre Serie MJ03XJQT</t>
  </si>
  <si>
    <t>ITEI-5151-16-COMP-17</t>
  </si>
  <si>
    <t>ITEI-5101-07-PERC-05</t>
  </si>
  <si>
    <t>Escritorio con Lateral y credenza</t>
  </si>
  <si>
    <t>ITEI-5101-05-ESCR-80</t>
  </si>
  <si>
    <t>Ventilador de techo aerotec</t>
  </si>
  <si>
    <t>ITEI-5191-14-VTEC-10</t>
  </si>
  <si>
    <t>Telefono Analogico</t>
  </si>
  <si>
    <t>ITEI-5651-16-TELF-58</t>
  </si>
  <si>
    <t>Mesa Redonda gris</t>
  </si>
  <si>
    <t>ITEI-5101-07-MJUN-06</t>
  </si>
  <si>
    <t>Modular Impresora</t>
  </si>
  <si>
    <t>ITEI-5101-07-MESA-09</t>
  </si>
  <si>
    <t>Archivero 2 gavetas café</t>
  </si>
  <si>
    <t>ITEI-5101-08-A2GV-07</t>
  </si>
  <si>
    <t>Telefono Avaya</t>
  </si>
  <si>
    <t>ITEI-5651-16-TELF-108</t>
  </si>
  <si>
    <t>ITEI-5151-17-COMP-06</t>
  </si>
  <si>
    <t>Sistema Contable</t>
  </si>
  <si>
    <t>1 Sillón de Visitante, Chocolate Tactopiel</t>
  </si>
  <si>
    <t>ITEI-5111-12-SVIS-20</t>
  </si>
  <si>
    <t>ITEI-5111-12-SVIS-21</t>
  </si>
  <si>
    <t>Sillón  Negro Tacto Piel</t>
  </si>
  <si>
    <t>ITEI-5111-13-SVIS-16</t>
  </si>
  <si>
    <t>ITEI-5101-05-ESCR-94</t>
  </si>
  <si>
    <t>ITEI-5111-15-SILL-21</t>
  </si>
  <si>
    <t>Credenza 1.26 mts grafito</t>
  </si>
  <si>
    <t>ITEI-5101-06-LIBR-11</t>
  </si>
  <si>
    <t>Ventilador de torre 132 cm alto Marca Lasko</t>
  </si>
  <si>
    <t>ITEI-5191-VENT-35</t>
  </si>
  <si>
    <t>ITEI-5151-ESCA-COM-04</t>
  </si>
  <si>
    <t>RUTH ISELA CASTAÑEDA AVILA</t>
  </si>
  <si>
    <t>Gabinete de pared con puerta de 1.20x40 con tapa en melamina con cantos en moldura T plastificada 35cms de profundidad color grafito</t>
  </si>
  <si>
    <t>ITEI-5101-05-ASUS-27</t>
  </si>
  <si>
    <t>ITEI-5101-07-PINT-17</t>
  </si>
  <si>
    <t>Computadora de escritorio Hp Modelo Prodesk 400 G4 SFF Serie MXL7271P9J</t>
  </si>
  <si>
    <t>ITEI-5151-17-COMP-07</t>
  </si>
  <si>
    <t>Escritorio Secertarial 120x60x75</t>
  </si>
  <si>
    <t>ITEI-5111-16-ESCR-09</t>
  </si>
  <si>
    <t>ITEI-5111-17-SILL-07</t>
  </si>
  <si>
    <t>ITEI-5651-16-TELF-59</t>
  </si>
  <si>
    <t>Librero con 6 entrepaños 6 cajones</t>
  </si>
  <si>
    <t>ITEI-5111-LIBR-17</t>
  </si>
  <si>
    <t>MODULAR IMPRESORA</t>
  </si>
  <si>
    <t>ITEI-5111-MESA-17</t>
  </si>
  <si>
    <t>Ventilador techo</t>
  </si>
  <si>
    <t>ITEI-5641-17-VTEC-02</t>
  </si>
  <si>
    <t>ITEI-5101-06-ASUS-20</t>
  </si>
  <si>
    <t>ITEI-5101-05-ESCR-77</t>
  </si>
  <si>
    <t>ITEI-5111-18-SILL-161</t>
  </si>
  <si>
    <t>Computadora Dell Optiplex 3050 SSF Serie B0VZZL2</t>
  </si>
  <si>
    <t>ITEI-5151-17-COMP-03</t>
  </si>
  <si>
    <t>SANDRA SARAHI MARTINEZ MUNGUIA</t>
  </si>
  <si>
    <t>Escritorio Tipo Grapa 1.25x.50x.75 Lateral Derecho de 1.10x.50x.75 de 1 Cajon Papelero y 1 cajón de Archivo</t>
  </si>
  <si>
    <t>ITEI-5111-12-ESCR-31</t>
  </si>
  <si>
    <t>Silla  Ejecutiva de malla</t>
  </si>
  <si>
    <t>ITEI-5111-15-SILL-44</t>
  </si>
  <si>
    <t>Computadoras de Escritorio Lanix Modelo Corp 4210 Serie 41208000000000O786</t>
  </si>
  <si>
    <t>ITEI-5151-12-COMP-48</t>
  </si>
  <si>
    <t>Luis Arturo Perez Villegas</t>
  </si>
  <si>
    <t>Monitor Hp L1706 TFT 15" Serie CNN62404PW</t>
  </si>
  <si>
    <t>ITEI-5206-07-MONI-81</t>
  </si>
  <si>
    <t>Computadora HP DC7700s PD925 3 PMHZ. 80GB, 512MB, DVD/CD-RW Windwows Xp Pro Serie MXJ728056N</t>
  </si>
  <si>
    <t>ITEI-5206-07-COMP-81</t>
  </si>
  <si>
    <t>Escritorio tipo grapa 1.25x.50x.75 de 1 Cajon Papelero y 1 cajón de Archivo</t>
  </si>
  <si>
    <t>ITEI-5111-12-ESCR-32</t>
  </si>
  <si>
    <t>ITEI-5101-07-PINT-16</t>
  </si>
  <si>
    <t>ITEI-5101-05-SILL-128</t>
  </si>
  <si>
    <t>Griselda Alyn Romero Ruiz</t>
  </si>
  <si>
    <t>Computadoras de Escritorio Lanix Modelo Corp 4210 Serie 41208000000000O792</t>
  </si>
  <si>
    <t>ITEI-5151-12-COMP-46</t>
  </si>
  <si>
    <t>Scaner cama hp enterprise 7500</t>
  </si>
  <si>
    <t>ITEI-5151-14-ESCA-02</t>
  </si>
  <si>
    <t>Cpu THINKCENTER M9000 Torre Serie MJ03XJM5</t>
  </si>
  <si>
    <t>ITEI-5151-16-COMP-18</t>
  </si>
  <si>
    <t>ITEI-5111-15-ASUS-09</t>
  </si>
  <si>
    <t>ITEI-5101-06-ESCR-58</t>
  </si>
  <si>
    <t>Sillon Ejecutivo Modelo AB-4000 Cromado color Vinil Dorado</t>
  </si>
  <si>
    <t>ITEI-5111-14-SILL-45</t>
  </si>
  <si>
    <t>ITEI-5101-06-A2GV-21</t>
  </si>
  <si>
    <t>ITEI-5111-16-SVIS-06</t>
  </si>
  <si>
    <t>ITEI-5111-14-ANAQ-38</t>
  </si>
  <si>
    <t>ITEI-5111-14-ANAQ-39</t>
  </si>
  <si>
    <t>ITEI-5111-14-ANAQ-40</t>
  </si>
  <si>
    <t>ITEI-5111-14-ANAQ-41</t>
  </si>
  <si>
    <t>ITEI-5111-14-ANAQ-42</t>
  </si>
  <si>
    <t>Archivero suspendido color madera</t>
  </si>
  <si>
    <t>ITEI-5111-15-ASUS-12</t>
  </si>
  <si>
    <t>Escritorio de madera</t>
  </si>
  <si>
    <t>ITEI-5111-13-ESCR-24</t>
  </si>
  <si>
    <t>Refrigerador LG</t>
  </si>
  <si>
    <t>ITEI-5191-REFR-05</t>
  </si>
  <si>
    <t>Silla Ejecutiva Azul</t>
  </si>
  <si>
    <t>ITEI-5101-05-SILL-113</t>
  </si>
  <si>
    <t>Mesa plastica Grande</t>
  </si>
  <si>
    <t>ITEI-5101-06-MESA-14</t>
  </si>
  <si>
    <t>ITEI-5102-09-VENT-31</t>
  </si>
  <si>
    <t xml:space="preserve">Silla Secretarial Verde </t>
  </si>
  <si>
    <t>ITEI-5111-06-SILL-160</t>
  </si>
  <si>
    <t>Telefono Celular HTC LTE Desire</t>
  </si>
  <si>
    <t>ITEI-5651-16-TCEL-01</t>
  </si>
  <si>
    <t>Anaquel 3 entrepaños</t>
  </si>
  <si>
    <t>ITEI-5111-16-ANAQ-01</t>
  </si>
  <si>
    <t>ITEI-5111-16-ANAQ-02</t>
  </si>
  <si>
    <t>ITEI-5151-06-0059-2012</t>
  </si>
  <si>
    <t>Radio 2 V 32 Km Motorola T200 MC 2 PK</t>
  </si>
  <si>
    <t>ITEI-5651-13-RADM-07</t>
  </si>
  <si>
    <t>ITEI-5651-13-RADM-08</t>
  </si>
  <si>
    <t>ITEI-5651-13-RADM-09</t>
  </si>
  <si>
    <t>ITEI-5651-13-RADM-10</t>
  </si>
  <si>
    <t>Rotuladora Electrónica Brother Portátil</t>
  </si>
  <si>
    <t>ITEI-2101-07-0152-2019</t>
  </si>
  <si>
    <t>ITEI-5101-07-SILL-62</t>
  </si>
  <si>
    <t>ITEI-5111-SVIS-119</t>
  </si>
  <si>
    <t>ITEI-5101-07-SVIS-204</t>
  </si>
  <si>
    <t>Manuel Ricardo Potenciano García</t>
  </si>
  <si>
    <t>ITEI-2911-PINZ-12</t>
  </si>
  <si>
    <t>1 GUILLOTINA</t>
  </si>
  <si>
    <t>ITEI-5102-05-GUIL-01</t>
  </si>
  <si>
    <t>ITEI-2911-PINZ-13</t>
  </si>
  <si>
    <t>1 BANCO DE TRABAJO</t>
  </si>
  <si>
    <t>ITEI-2302-07-BANT-01</t>
  </si>
  <si>
    <t>1 ASPIRADORA</t>
  </si>
  <si>
    <t>ITEI-5111-17-ASPI-01</t>
  </si>
  <si>
    <t>3 ESCALERAS DE TIJERA</t>
  </si>
  <si>
    <t>ITEI-5102-07-ESCA-01</t>
  </si>
  <si>
    <t>1 DIABLITO CARRETILLA</t>
  </si>
  <si>
    <t>ITEI-2911-12-DIAL-02</t>
  </si>
  <si>
    <t>ANAQUEL 2 ENTREPAÑOS</t>
  </si>
  <si>
    <t>ITEI-5111-14-ANAQ-43</t>
  </si>
  <si>
    <t>ANAQUEL 4 ENTREPAÑOS</t>
  </si>
  <si>
    <t>ITEI-5111-14-ANAQ-44</t>
  </si>
  <si>
    <t>ITEI-5111-14-ANAQ-45</t>
  </si>
  <si>
    <t>ANAQUEL 5 ENTREPAÑOS</t>
  </si>
  <si>
    <t>ITEI-5111-16-ANAQ-29</t>
  </si>
  <si>
    <t>ITEI-5111-16-ANAQ-30</t>
  </si>
  <si>
    <t>ITEI-5111-14-ANAQ-31</t>
  </si>
  <si>
    <t>ITEI-5111-14-ANAQ-32</t>
  </si>
  <si>
    <t>ITEI-5111-14-ANAQ-33</t>
  </si>
  <si>
    <t>Lijadora 6034-21 5 Milkwaukeeorbital</t>
  </si>
  <si>
    <t>ITEI-5671-03-LIJA-01</t>
  </si>
  <si>
    <t>Nivel laser URRNL2 10M  Urrea Semi-Automático</t>
  </si>
  <si>
    <t>ITEI-5671-04-NILA-01</t>
  </si>
  <si>
    <t>Arrancador 900 Amp Bat 120r</t>
  </si>
  <si>
    <t>ITEI-5671-07-ARRB-02</t>
  </si>
  <si>
    <t>Prensa esquinera AD-1037</t>
  </si>
  <si>
    <t>ITEI-5671-16-PREE-05</t>
  </si>
  <si>
    <t>Juego de dados y machuelos 123702 60 Piezas</t>
  </si>
  <si>
    <t>ITEI-5671-17-JUDA-08</t>
  </si>
  <si>
    <t>Taladro de banco 1/2 TB512A SURTEK 300W</t>
  </si>
  <si>
    <t>ITEI-5671-03-TALA-05</t>
  </si>
  <si>
    <t>RotoMartilllo DCK287D2-B3 20VDEWALTATORNILLADOR</t>
  </si>
  <si>
    <t>ITEI-5671-17-ROTM-06</t>
  </si>
  <si>
    <t>Mini esmeriladora 4-1/26140-30 Milwaukee</t>
  </si>
  <si>
    <t>ITEI-5671-16-MINE-05</t>
  </si>
  <si>
    <t>Clavadora Neumatica</t>
  </si>
  <si>
    <t>ITEI-5671-02-CLAN-05</t>
  </si>
  <si>
    <t>Juego de extensiones Ent Surtek</t>
  </si>
  <si>
    <t>ITEI-2911-02-JUEX-06</t>
  </si>
  <si>
    <t xml:space="preserve">Prensa rápida 12 Sara </t>
  </si>
  <si>
    <t>ITEI-2911-08-PRER-01</t>
  </si>
  <si>
    <t>ITEI-2911-08-PRER-02</t>
  </si>
  <si>
    <t>ITEI-2911-08-PRER-03</t>
  </si>
  <si>
    <t>ITEI-2911-08-PRER-04</t>
  </si>
  <si>
    <t>Flexometro A Inox 10MX30MM Urrea</t>
  </si>
  <si>
    <t>ITEI-2911-17-FLEX-06</t>
  </si>
  <si>
    <t>Pinza de extensión 942 Surtek</t>
  </si>
  <si>
    <t>Rueda Popelina Azúl</t>
  </si>
  <si>
    <t>ITEI-2911-RUPO-02</t>
  </si>
  <si>
    <t xml:space="preserve">Tanque de gas de Propano Repuesto </t>
  </si>
  <si>
    <t>ITEI-2911-08-TAGP-01</t>
  </si>
  <si>
    <t>Tarraja P Tubos PVC 1/23/4 y1 Surtek</t>
  </si>
  <si>
    <t>ITEI-2911-03-TARR-10</t>
  </si>
  <si>
    <t>Multihta Dremel 3000 26 ACCF</t>
  </si>
  <si>
    <t>ITEI-2911-MULD-03</t>
  </si>
  <si>
    <t>Pistola PILIM 683 Truper</t>
  </si>
  <si>
    <t>ITEI-2911-18-PISP-03</t>
  </si>
  <si>
    <t>Escuadra 16 x 24 14384  Truper</t>
  </si>
  <si>
    <t>ITEI-2911-ESQT-13</t>
  </si>
  <si>
    <t>Escuadra Falsa 8 14382 Trupereft</t>
  </si>
  <si>
    <t>ITEI-2911-ESQT-14</t>
  </si>
  <si>
    <t>ITEI-2911-ESQT-15</t>
  </si>
  <si>
    <t>Broca de Titanio 48-89-4631</t>
  </si>
  <si>
    <t>ITEI-2911-BROC-16</t>
  </si>
  <si>
    <t>Llave Hex Comb.Std.MM</t>
  </si>
  <si>
    <t>ITEI-2911-17-LLAVE-21</t>
  </si>
  <si>
    <t>Llave Torx T/Navaja Jgo 9 pzs</t>
  </si>
  <si>
    <t>ITEI-2911-17-LLAVE-22</t>
  </si>
  <si>
    <t>Prensa C Presión 11</t>
  </si>
  <si>
    <t>ITEI-2911-08-PREN-10</t>
  </si>
  <si>
    <t>ITEI-2911-08-PREN-11</t>
  </si>
  <si>
    <t>ITEI-2911-08-PREN-12</t>
  </si>
  <si>
    <t>ITEI-2911-08-PREN-13</t>
  </si>
  <si>
    <t>Tornillo M-02240 Weston de Banco</t>
  </si>
  <si>
    <t>ITEI-2911-TORN-40</t>
  </si>
  <si>
    <t>Carda para esmeril</t>
  </si>
  <si>
    <t>ITEI-2911-07-CARE-10</t>
  </si>
  <si>
    <t>ITEI-2911-07-CARE-11</t>
  </si>
  <si>
    <t>Esq. Magnetica p Soldar</t>
  </si>
  <si>
    <t>ITEI-2911-07-ESQM-05</t>
  </si>
  <si>
    <t>ITEI-2911-07-ESQM-06</t>
  </si>
  <si>
    <t>ITEI-2911-07-ESQM-07</t>
  </si>
  <si>
    <t>ITEI-2911-07-ESQM-08</t>
  </si>
  <si>
    <t>Martillo Bola M/Encino</t>
  </si>
  <si>
    <t>ITEI-2911-17-MART-30</t>
  </si>
  <si>
    <t>Escuadra 10 46-534 Stanley  Profesional</t>
  </si>
  <si>
    <t>ITEI-2911-ESQT-16</t>
  </si>
  <si>
    <t>Revolvedora P/Pintura de 4 123350</t>
  </si>
  <si>
    <t>ITEI-2911-17-REVP-32</t>
  </si>
  <si>
    <t>Llave para Lavabo 8412 Surtek</t>
  </si>
  <si>
    <t>ITEI-2911-LLAVL-15</t>
  </si>
  <si>
    <t>Tensores Elásticos 24 pzas 151261 Surtek</t>
  </si>
  <si>
    <t>ITEI-2911-17-TENE-34</t>
  </si>
  <si>
    <t>ITEI-2911-17-TENE-35</t>
  </si>
  <si>
    <t>Sujetador C/Matraca Bant B3324 pzas1/2x 15</t>
  </si>
  <si>
    <t>ITEI-2911-17-SUJM-15</t>
  </si>
  <si>
    <t>Sujetador C/Matraca Bant B3324 pzas1/2x 16</t>
  </si>
  <si>
    <t>ITEI-2911-17-SUJM-16</t>
  </si>
  <si>
    <t>Corta circulos bimetal 8 pzs JHS8 Urrea</t>
  </si>
  <si>
    <t>ITEI-2911-CORC-38</t>
  </si>
  <si>
    <t>Boquilla Flama fina TU200T TURNER</t>
  </si>
  <si>
    <t>ITEI-2911-17-15</t>
  </si>
  <si>
    <t>Termofusora CV-Ter 600W Fosetp/PPR c/dados 20/25/,32 MM</t>
  </si>
  <si>
    <t>ITEI-2911-07-TERF-40</t>
  </si>
  <si>
    <t>Pinza  electricista palanca alta 9 215-9 Klein</t>
  </si>
  <si>
    <t>ITEI-2911-PINZ-41</t>
  </si>
  <si>
    <t>ITEI-2911-PINZ-42</t>
  </si>
  <si>
    <t>Pinza Corte Diagonal 7/220-7 Tulmex</t>
  </si>
  <si>
    <t>ITEI-2911-PINZ-43</t>
  </si>
  <si>
    <t>ITEI-2911-PINZ-44</t>
  </si>
  <si>
    <t>Pinza de Punta D203-8 Tulmex</t>
  </si>
  <si>
    <t>ITEI-2911-PINZ-45</t>
  </si>
  <si>
    <t>ITEI-2911-PINZ-46</t>
  </si>
  <si>
    <t>Corta Tubo 112110 AKSI PVC</t>
  </si>
  <si>
    <t>ITEI-2911-17-CORT-15</t>
  </si>
  <si>
    <t>Pistola  P/ Silicon  Esqueleto W 80830 Weston</t>
  </si>
  <si>
    <t>ITEI-2911-18-PISC-10</t>
  </si>
  <si>
    <t>Nivel Torpedo  Prof. 9 122110 Surtek</t>
  </si>
  <si>
    <t>ITEI-2911-18-NIVT-05</t>
  </si>
  <si>
    <t>Diablo DBS400R 400 KG 8 SURTEK ROJO</t>
  </si>
  <si>
    <t>ITEI-2911-12-DIAD-06</t>
  </si>
  <si>
    <t>Diablo Convertible HT21 2 en Urrea Plat/360 kg</t>
  </si>
  <si>
    <t>ITEI-2911-12-DIAD-07</t>
  </si>
  <si>
    <t>Llave Stillson Hierro 814HD Urrea</t>
  </si>
  <si>
    <t>ITEI-2911-17-LLAS-16</t>
  </si>
  <si>
    <t>Broca Escalonada 1/4 1 3/8 Surtek</t>
  </si>
  <si>
    <t>ITEI-2911-BROE-16</t>
  </si>
  <si>
    <t>Broca Escalonada 3/16- 7/8  Surtek</t>
  </si>
  <si>
    <t>ITEI-2911-BROE-17</t>
  </si>
  <si>
    <t>Aceitera Flex 16 OZ 137214 Surtek</t>
  </si>
  <si>
    <t>ITEI-2911-ACEI-11</t>
  </si>
  <si>
    <t>Llave Stillson Hierro 14 814 UI  Urrea Hierro</t>
  </si>
  <si>
    <t>ITEI-2911-BROE-18</t>
  </si>
  <si>
    <t>Soldadora INV IE8225/165BVMGLAIE8225/165BVMGLADIATOR IGBT ELECTRODO 225A</t>
  </si>
  <si>
    <t>ITEI-3572-17-SOLD-01</t>
  </si>
  <si>
    <t>DANIEL ORTEGA BLANCO Y RAFAEL ALAIN ISLAS RUIZ</t>
  </si>
  <si>
    <t xml:space="preserve"> ITEI-5206-07-MONI-74</t>
  </si>
  <si>
    <t>Computadora HP DC7700s Serie MXJ728056N</t>
  </si>
  <si>
    <t>ITEI-5206-07-COMP-74</t>
  </si>
  <si>
    <t>ITEI-5111-15-SILL-20</t>
  </si>
  <si>
    <t>ITEI-5101-07-ESCR-35</t>
  </si>
  <si>
    <t>ITEI-5651-16-TELF-87</t>
  </si>
  <si>
    <t>ITEI-5101-07-PERC-04</t>
  </si>
  <si>
    <t>ITEI-5101-08-SILL-49</t>
  </si>
  <si>
    <t>Caja para llaves Calla -60 Hermex 24 x 30</t>
  </si>
  <si>
    <t>ITEI-2991-CAJL-01</t>
  </si>
  <si>
    <t>ITEI-2991-CAJL-02</t>
  </si>
  <si>
    <t>ITEI-2991-CAJL-03</t>
  </si>
  <si>
    <t>Caja para llaves Calla - 36 Hermex</t>
  </si>
  <si>
    <t>ITEI-2991-CAJL-04</t>
  </si>
  <si>
    <t>ITEI-5111-PINT-42</t>
  </si>
  <si>
    <t>Monitor LX185  Serie LNX14805177</t>
  </si>
  <si>
    <t xml:space="preserve"> ITEI-5151-12-MONI-47</t>
  </si>
  <si>
    <t>Computadoras de Escritorio Lanix Modelo Corp 4210 Serie 41208000000000O807</t>
  </si>
  <si>
    <t>ITEI-5151-12-COMP-47</t>
  </si>
  <si>
    <t>Camara Digital Sony DSC-W800</t>
  </si>
  <si>
    <t>ITEI-5231-16-CAMF-02</t>
  </si>
  <si>
    <t>Impresora  de etiquetas Zebra</t>
  </si>
  <si>
    <t>ITEI-5151-17-IMPR-02</t>
  </si>
  <si>
    <t>Guillermo Alejandro Pulido Gomez</t>
  </si>
  <si>
    <t>ITEI-5101-07-PINT-15</t>
  </si>
  <si>
    <t>Computadoras de Escritorio Lanix Modelo Corp 4210 Serie 41208000000000O779</t>
  </si>
  <si>
    <t>ITEI-5151-12-COMP-44</t>
  </si>
  <si>
    <t>ITEI-5111-16-ESCR-11</t>
  </si>
  <si>
    <t>Hp Lap top 550 Core 2duo 1.60 ghz SYS 2gb, 250gb, dvdrw, 15.4 vistas busines Serie CNU836183Q</t>
  </si>
  <si>
    <t>ITEI-5151-12-LAPT-20</t>
  </si>
  <si>
    <t>Anaquel de aluminio</t>
  </si>
  <si>
    <t>ITEI-5111-14-ANAQ-34</t>
  </si>
  <si>
    <t>ITEI-5111-14-ANAQ-35</t>
  </si>
  <si>
    <t>ITEI-5111-14-ANAQ-36</t>
  </si>
  <si>
    <t>Ventilador de Torre 132 Cm alto Marco Lasko</t>
  </si>
  <si>
    <t>ITEI-5191-16-VENT-05</t>
  </si>
  <si>
    <t>ITEI-5651-16-TELF-88</t>
  </si>
  <si>
    <t>ITEI-5101-07-SILL-60</t>
  </si>
  <si>
    <t>ITEI-5101-05-SILL-107</t>
  </si>
  <si>
    <t>Palomera colgante de color  maple</t>
  </si>
  <si>
    <t>ITEI-5111-18-ASUS-03</t>
  </si>
  <si>
    <t>ITEI-5101-07-ASUS-19</t>
  </si>
  <si>
    <t>ITEI-5101-05-ESCR-109</t>
  </si>
  <si>
    <t>Archivero Suspendido</t>
  </si>
  <si>
    <t>ITEI-5101-05-ASUS-25</t>
  </si>
  <si>
    <t>ITEI-5191-16-VENT-04</t>
  </si>
  <si>
    <t>ITEI-5101-07-ESCR-37</t>
  </si>
  <si>
    <t>Modular para Impresora</t>
  </si>
  <si>
    <t>ITEI-5101-07-MESA-06</t>
  </si>
  <si>
    <t>ITEI-5101-07-SILL-61</t>
  </si>
  <si>
    <t>Computadoras de Escritorio Lanix Modelo Corp 4210 Serie 41208000000000O800</t>
  </si>
  <si>
    <t>ITEI-5151-12-COMP-43</t>
  </si>
  <si>
    <t>Ventilador pedestal Mytek</t>
  </si>
  <si>
    <t>ITEI-5191-16-VENT-06</t>
  </si>
  <si>
    <t>ITEI-5651-16-TELF-89</t>
  </si>
  <si>
    <t>Sillón  Ejecutivo respaldo alto en malla y base cromada</t>
  </si>
  <si>
    <t>ITEI-5111-18-SILL-162</t>
  </si>
  <si>
    <t>Archivero de 4 gavetas tamaño oficio color maple</t>
  </si>
  <si>
    <t>ITEI-5111-21-AR4G-02</t>
  </si>
  <si>
    <t>ITEI-5111-21-AR4G-03</t>
  </si>
  <si>
    <t>ITEI-5111-20-AR4G-05</t>
  </si>
  <si>
    <t>ITEI-5111-20-AR4G-06</t>
  </si>
  <si>
    <t>Tania Karen Murillo Aguirre</t>
  </si>
  <si>
    <t>ITEI-5641-17-VENP-01</t>
  </si>
  <si>
    <t>Banca de metal para 3 personas</t>
  </si>
  <si>
    <t>ITEI-5101-05-SILL-141</t>
  </si>
  <si>
    <t>ITEI-5121-16-ENFR-04</t>
  </si>
  <si>
    <t>Contenedor Modelo Vifel -2000 Lts Marca Wintech</t>
  </si>
  <si>
    <t>ITEI-5101-07-CBAS-01</t>
  </si>
  <si>
    <t xml:space="preserve">Sofa esquinero tapizado en tacto piel fabricado en madera </t>
  </si>
  <si>
    <t>ITEI-5101-07-SVIS-69</t>
  </si>
  <si>
    <t>Sillón de Vinil Cromo Alto Respaldo Alto</t>
  </si>
  <si>
    <t>ITEI-5111-12-SVIS-17</t>
  </si>
  <si>
    <t>ITEI-5111-12-SVIS-18</t>
  </si>
  <si>
    <t>ITEI-5111-12-SVIS-19</t>
  </si>
  <si>
    <t>Tao Visita Estructura Cromo para Trineo Chocolate tacto Piel</t>
  </si>
  <si>
    <t>ITEI-5111-12-SVIS-44</t>
  </si>
  <si>
    <t>ITEI-5111-12-SVIS-45</t>
  </si>
  <si>
    <t>ITEI-5111-12-SVIS-22</t>
  </si>
  <si>
    <t>ITEI-5111-12-SVIS-23</t>
  </si>
  <si>
    <t>ITEI-5111-12-SVIS-24</t>
  </si>
  <si>
    <t>ITEI-5111-12-SVIS-25</t>
  </si>
  <si>
    <t>ITEI-5111-12-SVIS-26</t>
  </si>
  <si>
    <t>ITEI-5111-12-SVIS-27</t>
  </si>
  <si>
    <t>ITEI-5111-12-SVIS-28</t>
  </si>
  <si>
    <t>ITEI-5111-12-SVIS-29</t>
  </si>
  <si>
    <t>ITEI-5111-12-SVIS-30</t>
  </si>
  <si>
    <t>ITEI-5111-12-SVIS-31</t>
  </si>
  <si>
    <t>Librero Sobre Piso Con Puertas Abatibles de Cristal</t>
  </si>
  <si>
    <t>ITEI-5111-12-LIBR-01</t>
  </si>
  <si>
    <t>ITEI-5111-13-LIBR-02</t>
  </si>
  <si>
    <t>Muros de Cristal y Aluminio</t>
  </si>
  <si>
    <t>ITEI-5111-MCCR-01</t>
  </si>
  <si>
    <t>Cocineta Planta baja</t>
  </si>
  <si>
    <t>ITEI-5121-13-COCI-02</t>
  </si>
  <si>
    <t xml:space="preserve">Tarima de 1.80 x3.55 en color Nogal </t>
  </si>
  <si>
    <t>ITEI-5121-14-TARI-01</t>
  </si>
  <si>
    <t>Enfriador de agua Whirpool blanco</t>
  </si>
  <si>
    <t>ITEI-5121-14-ENFR-08</t>
  </si>
  <si>
    <t>Ventilador Coolfan 56" KDK Redondo  C/P Blanco</t>
  </si>
  <si>
    <t>ITEI-5191-16-VTEC-06</t>
  </si>
  <si>
    <t>ITEI-5191-14-VTEC-07</t>
  </si>
  <si>
    <t>ITEI-5191-14-VTEC-08</t>
  </si>
  <si>
    <t>ITEI-5191-14-VTEC-09</t>
  </si>
  <si>
    <t>Refrigerador Whirpool WT1814S 18 Pies Inox</t>
  </si>
  <si>
    <t>ITEI-5191-15-REFR-03</t>
  </si>
  <si>
    <t>Anuncio con soporte de vidrio para exterior</t>
  </si>
  <si>
    <t>ITEI-5111-ANUN-01</t>
  </si>
  <si>
    <t>Anuncio con soporte de madera para interior</t>
  </si>
  <si>
    <t>ITEI-5111-ANUN-02</t>
  </si>
  <si>
    <t>Horno Microondas Panasonic 22 inox</t>
  </si>
  <si>
    <t>ITEI-5191-12-HORN-03</t>
  </si>
  <si>
    <t>Silla plastica</t>
  </si>
  <si>
    <t>Silla de visita de piel</t>
  </si>
  <si>
    <t>ITEI-5111-SVIS-113</t>
  </si>
  <si>
    <t>Silla de visita negra acojinada</t>
  </si>
  <si>
    <t>ITEI-5111-16-SVIS-07</t>
  </si>
  <si>
    <t>ITEI-5111-13-SVIS-13</t>
  </si>
  <si>
    <t>Sillón negro vinipiel</t>
  </si>
  <si>
    <t>ITEI-5111-SVIS-118</t>
  </si>
  <si>
    <t>Extingidor</t>
  </si>
  <si>
    <t>ITEI-5694-16-EXTI-04</t>
  </si>
  <si>
    <t>ITEI-5694-16-EXTI-05</t>
  </si>
  <si>
    <t>ITEI-5694-16-EXTI-03</t>
  </si>
  <si>
    <t>ITEI-5694-16-EXTI-01</t>
  </si>
  <si>
    <t>ITEI-5694-16-EXTI-02</t>
  </si>
  <si>
    <t>ITEI-5694-16-EXTI-06</t>
  </si>
  <si>
    <t>ITEI-5694-16-EXTI-07</t>
  </si>
  <si>
    <t>ITEI-5694-16-EXTI-08</t>
  </si>
  <si>
    <t>ITEI-5694-16-EXTI-09</t>
  </si>
  <si>
    <t>ITEI-5694-16-EXTI-10</t>
  </si>
  <si>
    <t>ITEI-5694-16-EXTI-11</t>
  </si>
  <si>
    <t>ITEI-5694-16-EXTI-12</t>
  </si>
  <si>
    <t>ITEI-5694-16-EXTI-13</t>
  </si>
  <si>
    <t>ITEI-5694-16-EXTI-14</t>
  </si>
  <si>
    <t>ITEI-5694-16-EXTI-15</t>
  </si>
  <si>
    <t>ITEI-5694-16-EXTI-16</t>
  </si>
  <si>
    <t>ITEI-5694-16-EXTI-17</t>
  </si>
  <si>
    <t>ITEI-5694-16-EXTI-18</t>
  </si>
  <si>
    <t>ITEI-5694-16-EXTI-19</t>
  </si>
  <si>
    <t>ITEI-5694-16-EXTI-20</t>
  </si>
  <si>
    <t>ITEI-5694-16-EXTI-21</t>
  </si>
  <si>
    <t>ITEI-5694-16-EXTI-22</t>
  </si>
  <si>
    <t>ITEI-5694-16-EXTI-23</t>
  </si>
  <si>
    <t>ITEI-5694-16-EXTI-24</t>
  </si>
  <si>
    <t>ITEI-5101-06-SVIS-70</t>
  </si>
  <si>
    <t>ITEI-5101-06-SVIS-71</t>
  </si>
  <si>
    <t>ITEI-5101-06-SVIS-72</t>
  </si>
  <si>
    <t>ITEI-5101-06-SVIS-74</t>
  </si>
  <si>
    <t>ITEI-5101-06-PINT-26</t>
  </si>
  <si>
    <t>Mesita lateral de madera 2 de 2</t>
  </si>
  <si>
    <t>ITEI-5111-14-MESA-02</t>
  </si>
  <si>
    <t>Mampara clasica solida</t>
  </si>
  <si>
    <t>ITEI-5101-05-MAMP-04</t>
  </si>
  <si>
    <t>ITEI-5101-05-MAMP-02</t>
  </si>
  <si>
    <t>Sillones de vinipiel</t>
  </si>
  <si>
    <t>Horno de microndas Semi industrial</t>
  </si>
  <si>
    <t>ITEI-5191-18-HORN-01</t>
  </si>
  <si>
    <t>Alarma kit (tablero, bateria, sirena)</t>
  </si>
  <si>
    <t>ITEI-5694-17-ALAR-03</t>
  </si>
  <si>
    <t>ITEI-5694-17-ALAR-04</t>
  </si>
  <si>
    <t>Cenicero Piedra Cantera Blanca</t>
  </si>
  <si>
    <t>ITEI-5101-06-CENI-01</t>
  </si>
  <si>
    <t>ITEI-5101-06-CENI-02</t>
  </si>
  <si>
    <t>Silla Plegable</t>
  </si>
  <si>
    <t>ITEI-5111-17-SPLE-01</t>
  </si>
  <si>
    <t>ITEI-5101-05-MAMP-03</t>
  </si>
  <si>
    <t>ITEI-5111-17-SPLE-02</t>
  </si>
  <si>
    <t>ITEI-5111-17-SPLE-03</t>
  </si>
  <si>
    <t>ITEI-5111-17-SPLE-04</t>
  </si>
  <si>
    <t>ITEI-5111-17-SPLE-05</t>
  </si>
  <si>
    <t>ITEI-5111-17-SPLE-06</t>
  </si>
  <si>
    <t>ITEI-5111-17-SPLE-07</t>
  </si>
  <si>
    <t>ITEI-5111-17-SPLE-08</t>
  </si>
  <si>
    <t>ITEI-5111-17-SPLE-09</t>
  </si>
  <si>
    <t>ITEI-5111-17-SPLE-10</t>
  </si>
  <si>
    <t>ITEI-5111-17-SPLE-11</t>
  </si>
  <si>
    <t>ITEI-5111-17-SPLE-12</t>
  </si>
  <si>
    <t>ITEI-5111-17-SPLE-13</t>
  </si>
  <si>
    <t>ITEI-5111-17-SPLE-14</t>
  </si>
  <si>
    <t>ITEI-5111-17-SPLE-15</t>
  </si>
  <si>
    <t>ITEI-5111-17-SPLE-16</t>
  </si>
  <si>
    <t>ITEI-5111-17-SPLE-17</t>
  </si>
  <si>
    <t>ITEI-5111-17-SPLE-18</t>
  </si>
  <si>
    <t>ITEI-5111-17-SPLE-19</t>
  </si>
  <si>
    <t>ITEI-5111-17-SPLE-20</t>
  </si>
  <si>
    <t>ITEI-5111-17-SPLE-21</t>
  </si>
  <si>
    <t>ITEI-5111-17-SPLE-22</t>
  </si>
  <si>
    <t>ITEI-5111-17-SPLE-23</t>
  </si>
  <si>
    <t>ITEI-5111-17-SPLE-24</t>
  </si>
  <si>
    <t>ITEI-5111-17-SPLE-25</t>
  </si>
  <si>
    <t>ITEI-5111-17-SPLE-26</t>
  </si>
  <si>
    <t>ITEI-5111-17-SPLE-27</t>
  </si>
  <si>
    <t>ITEI-5111-17-SPLE-28</t>
  </si>
  <si>
    <t>ITEI-5111-17-SPLE-29</t>
  </si>
  <si>
    <t>ITEI-5111-17-SPLE-30</t>
  </si>
  <si>
    <t>ITEI-5111-17-SPLE-31</t>
  </si>
  <si>
    <t>ITEI-5111-17-SPLE-32</t>
  </si>
  <si>
    <t>ITEI-5111-17-SPLE-33</t>
  </si>
  <si>
    <t>ITEI-5111-17-SPLE-34</t>
  </si>
  <si>
    <t>ITEI-5111-17-SPLE-35</t>
  </si>
  <si>
    <t>ITEI-5111-17-SPLE-36</t>
  </si>
  <si>
    <t>ITEI-5111-17-SPLE-37</t>
  </si>
  <si>
    <t>ITEI-5111-17-SPLE-39</t>
  </si>
  <si>
    <t>ITEI-5111-17-SPLE-40</t>
  </si>
  <si>
    <t>ITEI-5111-17-SPLE-41</t>
  </si>
  <si>
    <t>ITEI-5111-17-SPLE-42</t>
  </si>
  <si>
    <t>ITEI-5111-17-SPLE-43</t>
  </si>
  <si>
    <t>ITEI-5111-17-SPLE-44</t>
  </si>
  <si>
    <t>ITEI-5111-17-SPLE-45</t>
  </si>
  <si>
    <t>ITEI-5111-17-SPLE-46</t>
  </si>
  <si>
    <t>ITEI-5111-17-SPLE-47</t>
  </si>
  <si>
    <t>ITEI-5111-17-SPLE-48</t>
  </si>
  <si>
    <t>ITEI-5111-17-SPLE-49</t>
  </si>
  <si>
    <t>Mesa Plegable Lifetime 1.8 Mts</t>
  </si>
  <si>
    <t>ITEI-5101-07-MESP-30</t>
  </si>
  <si>
    <t>ITEI-5101-07-MESP-31</t>
  </si>
  <si>
    <t>ITEI-5101-07-MESP-32</t>
  </si>
  <si>
    <t>ITEI-5101-07-MESP-33</t>
  </si>
  <si>
    <t>ITEI-5101-07-MESP-34</t>
  </si>
  <si>
    <t>ITEI-5101-07-MESP-35</t>
  </si>
  <si>
    <t>ITEI-5101-07-MESP-36</t>
  </si>
  <si>
    <t>ITEI-5101-07-MESP-37</t>
  </si>
  <si>
    <t>ITEI-5101-07-MESP-38</t>
  </si>
  <si>
    <t>ITEI-5101-07-MESP-39</t>
  </si>
  <si>
    <t>ITEI-5111-17-SPLE-50</t>
  </si>
  <si>
    <t>ITEI-5111-17-SPLE-51</t>
  </si>
  <si>
    <t>ITEI-5111-17-SPLE-52</t>
  </si>
  <si>
    <t>ITEI-5111-17-SPLE-53</t>
  </si>
  <si>
    <t>ITEI-5111-17-SPLE-54</t>
  </si>
  <si>
    <t>ITEI-5111-17-SPLE-55</t>
  </si>
  <si>
    <t>ITEI-5111-17-SPLE-56</t>
  </si>
  <si>
    <t>ITEI-5111-17-SPLE-57</t>
  </si>
  <si>
    <t>ITEI-5111-17-SPLE-58</t>
  </si>
  <si>
    <t>ITEI-5111-17-SPLE-59</t>
  </si>
  <si>
    <t>ITEI-5111-17-SPLE-60</t>
  </si>
  <si>
    <t>ITEI-5111-17-SPLE-61</t>
  </si>
  <si>
    <t>ITEI-5111-17-SPLE-62</t>
  </si>
  <si>
    <t>ITEI-5111-17-SPLE-63</t>
  </si>
  <si>
    <t>ITEI-5111-17-SPLE-64</t>
  </si>
  <si>
    <t>ITEI-5111-17-SPLE-65</t>
  </si>
  <si>
    <t>ITEI-5111-17-SPLE-66</t>
  </si>
  <si>
    <t>ITEI-5111-17-SPLE-67</t>
  </si>
  <si>
    <t>ITEI-5111-17-SPLE-68</t>
  </si>
  <si>
    <t>ITEI-5111-17-SPLE-69</t>
  </si>
  <si>
    <t>ITEI-5111-17-SPLE-70</t>
  </si>
  <si>
    <t>ITEI-5111-17-SPLE-71</t>
  </si>
  <si>
    <t>ITEI-5111-17-SPLE-72</t>
  </si>
  <si>
    <t>ITEI-5111-17-SPLE-73</t>
  </si>
  <si>
    <t>ITEI-5111-17-SPLE-74</t>
  </si>
  <si>
    <t>ITEI-5111-17-SPLE-75</t>
  </si>
  <si>
    <t>ITEI-5111-17-SPLE-76</t>
  </si>
  <si>
    <t>ITEI-5111-17-SPLE-77</t>
  </si>
  <si>
    <t>ITEI-5111-17-SPLE-78</t>
  </si>
  <si>
    <t>ITEI-5111-17-SPLE-79</t>
  </si>
  <si>
    <t>ITEI-5111-17-SPLE-80</t>
  </si>
  <si>
    <t>ITEI-5111-17-SPLE-81</t>
  </si>
  <si>
    <t>ITEI-5111-17-SPLE-82</t>
  </si>
  <si>
    <t>ITEI-5111-17-SPLE-83</t>
  </si>
  <si>
    <t>ITEI-5111-17-SPLE-84</t>
  </si>
  <si>
    <t>ITEI-5111-17-SPLE-85</t>
  </si>
  <si>
    <t>ITEI-5111-17-SPLE-86</t>
  </si>
  <si>
    <t>ITEI-5111-17-SPLE-87</t>
  </si>
  <si>
    <t>ITEI-5111-17-SPLE-88</t>
  </si>
  <si>
    <t>ITEI-5111-17-SPLE-89</t>
  </si>
  <si>
    <t>ITEI-5111-17-SPLE-90</t>
  </si>
  <si>
    <t>ITEI-5111-17-SPLE-91</t>
  </si>
  <si>
    <t>ITEI-5111-17-SPLE-92</t>
  </si>
  <si>
    <t>ITEI-5111-17-SPLE-93</t>
  </si>
  <si>
    <t>ITEI-5111-17-SPLE-94</t>
  </si>
  <si>
    <t>ITEI-5111-17-SPLE-95</t>
  </si>
  <si>
    <t>ITEI-5111-17-SPLE-96</t>
  </si>
  <si>
    <t>ITEI-5111-17-SPLE-97</t>
  </si>
  <si>
    <t>ITEI-5111-17-SPLE-98</t>
  </si>
  <si>
    <t>ITEI-5111-17-SPLE-99</t>
  </si>
  <si>
    <t>ITEI-5111-17-SPLE-100</t>
  </si>
  <si>
    <t>Refrigerador Mabe 4 Pies con chapa de seguridad  RMF0411PYMX</t>
  </si>
  <si>
    <t>ITEI-5191-18-REFR-09</t>
  </si>
  <si>
    <t>Planta Generadora de Luz (llave en Mano)</t>
  </si>
  <si>
    <t>Cocineta Planta Alta</t>
  </si>
  <si>
    <t>ITEI-5121-13-COCI-01</t>
  </si>
  <si>
    <t>Silla de visita exterior</t>
  </si>
  <si>
    <t>ITEI-5111-16-SVIS-97</t>
  </si>
  <si>
    <t>ITEI-5111-16-SVIS-98</t>
  </si>
  <si>
    <t>ITEI-5111-16-SVIS-99</t>
  </si>
  <si>
    <t>ITEI-5111-16-SVIS-100</t>
  </si>
  <si>
    <t>ITEI-5111-16-SVIS-101</t>
  </si>
  <si>
    <t>ITEI-5111-16-SVIS-102</t>
  </si>
  <si>
    <t>Mesa juntas exterior</t>
  </si>
  <si>
    <t>ITEI-5111-MJUN-05</t>
  </si>
  <si>
    <t>Base de Sombrilla</t>
  </si>
  <si>
    <t>ITEI-5191-16-BSOM-01</t>
  </si>
  <si>
    <t>silla secretarial</t>
  </si>
  <si>
    <t>ITEI-5111-17-SILL-04</t>
  </si>
  <si>
    <t>SILLA DE VISITA VERDE</t>
  </si>
  <si>
    <t>ITEI-5101-05-SILL-118</t>
  </si>
  <si>
    <t>ITEI-5102-09-VENTP-16</t>
  </si>
  <si>
    <t>Macbook Air 13.3/15dc 1.8/4128 FLASH</t>
  </si>
  <si>
    <t>ITEI-5151-12-LAPT-15</t>
  </si>
  <si>
    <t>Mesita de cristal con 3 sillas beige</t>
  </si>
  <si>
    <t>ITEI-5111-13-MESA-05</t>
  </si>
  <si>
    <t>Juego de 2 sillas beige de piel</t>
  </si>
  <si>
    <t>ITEI-5111-13-SVIS-14</t>
  </si>
  <si>
    <t>Escritorio Ejecutivo en Madera</t>
  </si>
  <si>
    <t>ITEI-5111-ESCR-113</t>
  </si>
  <si>
    <t xml:space="preserve">Mesa Madera </t>
  </si>
  <si>
    <t>ITEI-5111-06-MESA-23</t>
  </si>
  <si>
    <t>ITEI-5111-A3GV-15</t>
  </si>
  <si>
    <t>Ventilador Coolfan 56" KDK de TECHO  Blanco redondo</t>
  </si>
  <si>
    <t>ITEI-5191-16-VTEC-05</t>
  </si>
  <si>
    <t xml:space="preserve">Impresora HP Laserjet enterprice </t>
  </si>
  <si>
    <t>ITEI-5151-16-IMPR-07</t>
  </si>
  <si>
    <t>ITEI-5651-16-TELF-113</t>
  </si>
  <si>
    <t>Aire Acondicionado Tipo Minisplit de 1T.R. Marca Midea Inverter R-410 Frio/Calor Voltaje 220/1/60</t>
  </si>
  <si>
    <t>ITEI-5641-18-AACO-13</t>
  </si>
  <si>
    <t>Silla Ejecutiva Blanca tipo Piel</t>
  </si>
  <si>
    <t>ITEI-5111-01-04-SILL-52</t>
  </si>
  <si>
    <t>ITEI-5111-15-SILL-18</t>
  </si>
  <si>
    <t>ITEI-5101-05-ESCR-98</t>
  </si>
  <si>
    <t>ARCHIVERO SUSPENDIDO SIN PUERTA</t>
  </si>
  <si>
    <t>ITEI-5101-06-ASUS-2-22</t>
  </si>
  <si>
    <t>CPU HP CAMPAQ PRO 6305 No. DE SERIE: MXL4341QR2</t>
  </si>
  <si>
    <t>ITEI-5151-07-COMP-92</t>
  </si>
  <si>
    <t>HILDA NAYELI LOPEZ PRECIADO</t>
  </si>
  <si>
    <t xml:space="preserve">LAPTOP DELL VOSTRO 14 NS: 99R7FL2 </t>
  </si>
  <si>
    <t>ITEI-5151-18-LAPT-38</t>
  </si>
  <si>
    <t>ITEI-5111-18-SILL-165</t>
  </si>
  <si>
    <t>ITEI-5111-16-ESCR-12</t>
  </si>
  <si>
    <t>Roxana Lara Franco</t>
  </si>
  <si>
    <t>ITEI-5111-18-ESCR-01</t>
  </si>
  <si>
    <t>LAP HP PROBOOK SERIE 8CG444043F</t>
  </si>
  <si>
    <t>ITEI-5151-12-LAPT-17</t>
  </si>
  <si>
    <t>ITEI-5151-12-MONI-91</t>
  </si>
  <si>
    <t>ITEI-5651-16-TELF-120</t>
  </si>
  <si>
    <t>ITEI-5101-08-SVIS-61</t>
  </si>
  <si>
    <t>Equipo HP WORKSATION Modelo Z230 N/S 2UA4040YKT</t>
  </si>
  <si>
    <t>ITEI-5151-14-COMP-93</t>
  </si>
  <si>
    <t>ITEI-5151-12-COMP-68</t>
  </si>
  <si>
    <t>ITEI-5101-07-AR4G-11</t>
  </si>
  <si>
    <t>Archivero 2 Puertas</t>
  </si>
  <si>
    <t>ITEI-5101-07-A2GV-37</t>
  </si>
  <si>
    <t>Gabinete a pared con puerta Color grafito</t>
  </si>
  <si>
    <t>ITEI-5101-07-ASUS-15</t>
  </si>
  <si>
    <t>Sillón Eco Ejecutivo</t>
  </si>
  <si>
    <t>ITEI-5111-16-SILL-11</t>
  </si>
  <si>
    <t>ITEI-5111-ESCR-114</t>
  </si>
  <si>
    <t>CPU Lanix Corp 4210 Serie 412080000000000805</t>
  </si>
  <si>
    <t>ITEI-5151-COMP-96</t>
  </si>
  <si>
    <t>CPU HP Compaq DC 7700 Serie MXJ7280578</t>
  </si>
  <si>
    <t>ITEI-5151-COMP-97</t>
  </si>
  <si>
    <t>CPU Active Cool Serie 949996027235</t>
  </si>
  <si>
    <t>ITEI-5151-11-SERV-01</t>
  </si>
  <si>
    <t>Impresora Epson L565 Serie VJDY036642</t>
  </si>
  <si>
    <t>ITEI-5151-15-IMPR-08</t>
  </si>
  <si>
    <t>Impresora Epson L565 Serie VJDY036281</t>
  </si>
  <si>
    <t>ITEI-5151-15-IMPR-09</t>
  </si>
  <si>
    <t>Impresora Epson L565 Serie VJDY036653</t>
  </si>
  <si>
    <t>ITEI-5151-15-IMPR-10</t>
  </si>
  <si>
    <t>Aspiradora Black &amp; Decker Serie BB600-B3</t>
  </si>
  <si>
    <t>ITEI-5191-12-ASPI-02</t>
  </si>
  <si>
    <t>Conmutador Panasonic Modelo KX-TDA100BX Serie 7DB5N014034</t>
  </si>
  <si>
    <t>ITEI-5151-16-SERV-02</t>
  </si>
  <si>
    <t>Teclado HP BC3370BVBU176M</t>
  </si>
  <si>
    <t>Teclado True Basic Serie 1760705116284</t>
  </si>
  <si>
    <t>Teclado HP Serie BDMHE0C5Y6W3RA</t>
  </si>
  <si>
    <t>Teclado Logitech Modelo K260 Serie EY118UK</t>
  </si>
  <si>
    <t>Teclado True Basic Serie 1760705116289</t>
  </si>
  <si>
    <t>Teclado acer Serie KBUSBOB1901010254E0100</t>
  </si>
  <si>
    <t>Teclado HP Serie BDMHE0C5Y6W3U2</t>
  </si>
  <si>
    <t>Teclado Acteck Serie 1760055024017</t>
  </si>
  <si>
    <t>Teclado HP Serie B93CB0ACPT5WDB</t>
  </si>
  <si>
    <t>Teclado HP Serie B93CB0ACPT5WD8</t>
  </si>
  <si>
    <t>Teclado HP Serie B93CB0ACPTT7C8</t>
  </si>
  <si>
    <t>Teclado acer Serie KBKBP03223541147330B00</t>
  </si>
  <si>
    <t>Teclado Hp Serie BC3370CVBV0D47</t>
  </si>
  <si>
    <t>Teclado Vorago Serie C18118022011</t>
  </si>
  <si>
    <t>Teclado Acteck Serie 1760055024023</t>
  </si>
  <si>
    <t>Teclado acer Serie KBKBP03083438063880B00</t>
  </si>
  <si>
    <t>Mouse HP S/S</t>
  </si>
  <si>
    <t>Mouse HP Serie FB7330AN8UX1X8</t>
  </si>
  <si>
    <t>Mouse HP Sin numero de serie</t>
  </si>
  <si>
    <t>Mouse HP Serie F93AA0AN3T01MQT</t>
  </si>
  <si>
    <t>Mouse HP Serie FB7330AN3TT2APM</t>
  </si>
  <si>
    <t>Mouse Genius Serie X51755301003</t>
  </si>
  <si>
    <t>Mouse Acteck Serie 1450534019000</t>
  </si>
  <si>
    <t>Mouse Microsoft Sin numero de serie</t>
  </si>
  <si>
    <t>Telefono Panasonic Modelo KX-TS500ME Serie 6DAKE435156</t>
  </si>
  <si>
    <t>ITEI-5651-16-TELF-148</t>
  </si>
  <si>
    <t>Telefono Panasonic Modelo KX-TS500ME Serie 6DAKE435103</t>
  </si>
  <si>
    <t>ITEI-5651-16-TELF-149</t>
  </si>
  <si>
    <t>Telefono Panasonic Modelo KX-TS500ME Serie 6DAKE435051</t>
  </si>
  <si>
    <t>ITEI-5651-16-TELF-150</t>
  </si>
  <si>
    <t xml:space="preserve">Telefono Panasonic Modelo KX-T7705X Serie 6GBLD378516 </t>
  </si>
  <si>
    <t>ITEI-5651-16-TELF-09</t>
  </si>
  <si>
    <t>Laptop HP Modelo NX6120 Serie CNU6130M15</t>
  </si>
  <si>
    <t>ITEI-5206-06-LAPT-45</t>
  </si>
  <si>
    <t>Apuntador Laser Lenovo Serie 0L1383522000309</t>
  </si>
  <si>
    <t>Apuntador Laser Perfect Choice Sin numero de serie</t>
  </si>
  <si>
    <t>Camara Web</t>
  </si>
  <si>
    <t>Duplicador de Video Manhattan Serie 66623177214</t>
  </si>
  <si>
    <t>Adaptador de computadora Marca Steren Atu</t>
  </si>
  <si>
    <t>Servidor HP PORLIANT ML 350 G5 S/N: USM72202NF</t>
  </si>
  <si>
    <t>ITEI-5151-06-SERV-03</t>
  </si>
  <si>
    <t>Servidor HP DL360 G5 S/N: MXQ814A1J5</t>
  </si>
  <si>
    <t>ITEI-5151-08-SERV-04</t>
  </si>
  <si>
    <t>Servidor HP PROLIANT DL120 G6 S/N: MX202300GR</t>
  </si>
  <si>
    <t>ITEI-5151-10-SERV-05</t>
  </si>
  <si>
    <t>Servidor HP DL160 G9 S/N: 2M265202B1</t>
  </si>
  <si>
    <t>ITEI-5151-16-SERV-06</t>
  </si>
  <si>
    <t xml:space="preserve">NAS SYSNOLOGY </t>
  </si>
  <si>
    <t>ITEI-5151-16-SERV-07</t>
  </si>
  <si>
    <t>Servidor HP DL360 G9 S/N: MXQ533047L</t>
  </si>
  <si>
    <t>ITEI-5151-13-SERV-08</t>
  </si>
  <si>
    <t>Servidor SYSTEM X 3650 M5 S/N: J11124C</t>
  </si>
  <si>
    <t>ITEI-5151-16-SERV-10</t>
  </si>
  <si>
    <t>Servidor SYSTEM X 3650 M5 S/N: J11124D</t>
  </si>
  <si>
    <t>ITEI-5151-16-SERV-11</t>
  </si>
  <si>
    <t>Modulo de Expansión Analogo</t>
  </si>
  <si>
    <t>ITEI-5151-16-MODE-01</t>
  </si>
  <si>
    <t>Modulo de Expansión Digital</t>
  </si>
  <si>
    <t>ITEI-5151-16-MODE-02</t>
  </si>
  <si>
    <t>SRCOOL 24,00 BTU/H</t>
  </si>
  <si>
    <t>ITEI-5151-16-TOMC-01</t>
  </si>
  <si>
    <t>FORTIGATE 200D</t>
  </si>
  <si>
    <t>ITEI-5151-16-SWIT-01</t>
  </si>
  <si>
    <t>SWITCH SG 300-52P52 POE</t>
  </si>
  <si>
    <t>ITEI-5151-16-SWIT-02</t>
  </si>
  <si>
    <t>Telefono Semiejecutivo Analogico KX-TS500ME Serie 6DAKE43</t>
  </si>
  <si>
    <t>ITEI-5651-16-TELF-151</t>
  </si>
  <si>
    <t>Telefono Semiejecutivo Analogico KX-TS500ME Serie 6DAKE435154</t>
  </si>
  <si>
    <t>ITEI-5651-16-TELF-07</t>
  </si>
  <si>
    <t>Surface 32GB</t>
  </si>
  <si>
    <t>ITEI-5151-14-TABL-01</t>
  </si>
  <si>
    <t>ITEI-5151-14-TABL-02</t>
  </si>
  <si>
    <t>Patch Panel 48 Puertos CAT 5E PANDUIT</t>
  </si>
  <si>
    <t>ITEI-5151-14-SWIT-04</t>
  </si>
  <si>
    <t>Rack de aluminio</t>
  </si>
  <si>
    <t>ITEI-5151-14-RACK-01</t>
  </si>
  <si>
    <t>Rack para pared</t>
  </si>
  <si>
    <t>ITEI-5151-14-RACK-02</t>
  </si>
  <si>
    <t>Telefono Semiejecutivo Analogico KX-T7703X</t>
  </si>
  <si>
    <t>ITEI-5651-16-TELF-02</t>
  </si>
  <si>
    <t>ITEI-5651-16-TELF-03</t>
  </si>
  <si>
    <t>ITEI-5651-16-TELF-04</t>
  </si>
  <si>
    <t>ITEI-5651-16-TELF-05</t>
  </si>
  <si>
    <t>ITEI-5651-16-TELF-23</t>
  </si>
  <si>
    <t>ITEI-5651-16-TELF-24</t>
  </si>
  <si>
    <t>ITEI-5651-16-TELF-25</t>
  </si>
  <si>
    <t>ITEI-5651-16-TELF-27</t>
  </si>
  <si>
    <t>ITEI-5651-16-TELF-28</t>
  </si>
  <si>
    <t>ITEI-5651-16-TELF-29</t>
  </si>
  <si>
    <t>ITEI-5651-16-TELF-30</t>
  </si>
  <si>
    <t>ITEI-5651-16-TELF-31</t>
  </si>
  <si>
    <t>ITEI-5651-16-TELF-32</t>
  </si>
  <si>
    <t>ITEI-5651-16-TELF-33</t>
  </si>
  <si>
    <t>ITEI-5651-16-TELF-34</t>
  </si>
  <si>
    <t>ITEI-5651-16-TELF-35</t>
  </si>
  <si>
    <t>ITEI-5651-16-TELF-36</t>
  </si>
  <si>
    <t>ITEI-5651-16-TELF-37</t>
  </si>
  <si>
    <t>ITEI-5651-16-TELF-38</t>
  </si>
  <si>
    <t>ITEI-5651-16-TELF-39</t>
  </si>
  <si>
    <t>ITEI-5651-16-TELF-40</t>
  </si>
  <si>
    <t>ITEI-5651-16-TELF-41</t>
  </si>
  <si>
    <t>ITEI-5651-16-TELF-42</t>
  </si>
  <si>
    <t>ITEI-5651-16-TELF-43</t>
  </si>
  <si>
    <t>ITEI-5651-16-TELF-44</t>
  </si>
  <si>
    <t>ITEI-5651-16-TELF-45</t>
  </si>
  <si>
    <t>ITEI-5651-16-TELF-46</t>
  </si>
  <si>
    <t>ITEI-5651-16-TELF-47</t>
  </si>
  <si>
    <t>ITEI-5651-16-TELF-48</t>
  </si>
  <si>
    <t>ITEI-5651-16-TELF-49</t>
  </si>
  <si>
    <t>ITEI-5651-16-TELF-50</t>
  </si>
  <si>
    <t>Windows 10 pro get genuine (10)</t>
  </si>
  <si>
    <t>MS Office Home and Business 2016 (11)</t>
  </si>
  <si>
    <t>Win Pro 64 Bits Spanish Latam (5)</t>
  </si>
  <si>
    <t>Office Hogar Y empresas 2016 (11)</t>
  </si>
  <si>
    <t>Server SQL Server Standard  2014 (3)</t>
  </si>
  <si>
    <t>Office Hogar y Empresas 2013 (5)</t>
  </si>
  <si>
    <t>Windows Server 2012 R2 Standard (1)</t>
  </si>
  <si>
    <t>Office: Mac 2011 Hogar y Estudiantes (1)</t>
  </si>
  <si>
    <t>CET.NET (1)</t>
  </si>
  <si>
    <t>Office Hogar y Pequeñas Empresas 2010 (2)</t>
  </si>
  <si>
    <t>Windows 7 Pro (2)</t>
  </si>
  <si>
    <t>CheqPaq 2008 (1)</t>
  </si>
  <si>
    <t>Office Standard 2007 (5)</t>
  </si>
  <si>
    <t>Windows Server Device Cal 2003 (2)</t>
  </si>
  <si>
    <t>Windows XP Profesional (3)</t>
  </si>
  <si>
    <t>Adobe Creative Suite 2 Premium (1)</t>
  </si>
  <si>
    <t>Office Standard 2007 (1) Molp Gobierno</t>
  </si>
  <si>
    <t>Server Windows Server User CAL 2003 (38)</t>
  </si>
  <si>
    <t>Office: Mac 2004 Edicion Estandar (1)</t>
  </si>
  <si>
    <t>Office Small Business Edition 2003 (19)</t>
  </si>
  <si>
    <t>Office Standard 2007 (3)</t>
  </si>
  <si>
    <t>Monitor Hp L1706 y mouse</t>
  </si>
  <si>
    <t>ITEI-5206-06-MONI-80</t>
  </si>
  <si>
    <t>Cpu Hp Compaq</t>
  </si>
  <si>
    <t>ITEI-5206-06-COMP-80</t>
  </si>
  <si>
    <t>Software Win Vista Business Playback (4) (en laptop)</t>
  </si>
  <si>
    <t>Mezcladora de 6 canales maximo 2 entradas de microfono 6 de línea (2 mono+2 estereo ) 1 bus estereo Marca Yamaha Modelo MG06X</t>
  </si>
  <si>
    <t>ITEI-5211-17-MEZC-01</t>
  </si>
  <si>
    <t>Déposito Exterior Big Max 2.6 x 2.2x2.2 mca Rubbermaid</t>
  </si>
  <si>
    <t>ITEI-5151-09-DEPEX-01</t>
  </si>
  <si>
    <t>Tarima Plástica 1.20 x 1.00</t>
  </si>
  <si>
    <t>Camara de vigilancia p/ exterior fish eye</t>
  </si>
  <si>
    <t>ITEI-2941-16-CAME-07</t>
  </si>
  <si>
    <t>ITEI-2941-16-CAME-08</t>
  </si>
  <si>
    <t>Office Profesional 2016 Windows 64 Bits Español marca Microsoft</t>
  </si>
  <si>
    <t xml:space="preserve">Disco Duro P/Servidor </t>
  </si>
  <si>
    <t>Camara web para videoconferencia logitech brio profesional para Streaming 4K ultra HD</t>
  </si>
  <si>
    <t>ITEI-5206-CAMW-01</t>
  </si>
  <si>
    <t>ITEI-5206-CAMW-02</t>
  </si>
  <si>
    <t>Switch Linksys 16 ptos metalicos rack Serie: 14A10C9B811957</t>
  </si>
  <si>
    <t>Camara Wed, Logitec, mod C270 color negro serie 2101LZ993L39</t>
  </si>
  <si>
    <t>ITEI-5231-21-CAM-01</t>
  </si>
  <si>
    <t>ITEI-5231-21-CAM-02</t>
  </si>
  <si>
    <t>ITEI-5231-21-CAM-03</t>
  </si>
  <si>
    <t>ITEI-5231-21-CAM-04</t>
  </si>
  <si>
    <t>Mochila negra para transporte de cámara Journey 34 marca Ruggard</t>
  </si>
  <si>
    <t>ITEI-2941-21- MOCH-01</t>
  </si>
  <si>
    <t>10 Candados Targus, defcon NCL, Resettable combo, cable lock. Modelo no: ASP66GLX ITEM No. 60</t>
  </si>
  <si>
    <t>10 Licencias para 1 pc de antivirus Kaspersky internet secuirity swe0052</t>
  </si>
  <si>
    <t>10 Licencias para 1 pc de microsoft Office Hogar y Empresas 2016 swc0049</t>
  </si>
  <si>
    <t>ITEI-5151-18-LAPT-36</t>
  </si>
  <si>
    <t>Laptop 15.6 Memoria Ram Memoria Ram 8 GB, almacenamiento 1000 GB Modelo Ideapad L340 marca LENOVO Serie PF9XB9A19057. PF1CRNAJ</t>
  </si>
  <si>
    <t>ITEI-5151-20-LAPT-45</t>
  </si>
  <si>
    <t>ITEI-5151-18-LAPT-41</t>
  </si>
  <si>
    <t>ITEI-5151-18-LAPT-42</t>
  </si>
  <si>
    <t>PANTALLA DE 32" MARCA HISENSE MODELO 32H3B1</t>
  </si>
  <si>
    <t>ITEI-5191-18-PANT-06</t>
  </si>
  <si>
    <t>PANTALLA DE 75" MARCA SAMSUNG MODELO UN75MU6100</t>
  </si>
  <si>
    <t>ITEI-5191-18-PANT-05</t>
  </si>
  <si>
    <t xml:space="preserve"> Camara de Vigilancia IP 2 MP</t>
  </si>
  <si>
    <t>EQUIPO LAP-TOP HP MODELO PROBOOK 440 G1 N/S 8CG4350HKD</t>
  </si>
  <si>
    <t>ITEI-5151-14-LAPT-13</t>
  </si>
  <si>
    <t>LAP DELL VOSTRO SERIE 92R7FL2</t>
  </si>
  <si>
    <t>ITEI-5151-18-LAP-43</t>
  </si>
  <si>
    <t>José Raúl Solorzano De Anda</t>
  </si>
  <si>
    <t>Escritorio tipo grapa color grafito</t>
  </si>
  <si>
    <t>ITEI-5101-05-ESCR-89</t>
  </si>
  <si>
    <t>ITEI-5151-15-LAPT-07</t>
  </si>
  <si>
    <t>ITEI-5651-16-TELF-11</t>
  </si>
  <si>
    <t>Escritorio y Archivero color café</t>
  </si>
  <si>
    <t>ITEI-5111-13-ESCR-21</t>
  </si>
  <si>
    <t>Silla ejecutiva BM620 C/B MEC 2 palancas tapizadas</t>
  </si>
  <si>
    <t>ITEI-5151-16-MONI-90</t>
  </si>
  <si>
    <t>Raúl Pimentel Cesar</t>
  </si>
  <si>
    <t>Cpu Ensamblado Core i 7</t>
  </si>
  <si>
    <t>ITEI-5206-11-COMP-73</t>
  </si>
  <si>
    <t xml:space="preserve">Samsung Monitor Led 21.5 </t>
  </si>
  <si>
    <t>ITEI-5206-11-MONI-73</t>
  </si>
  <si>
    <t>ITEI-5651-16-TELF-14</t>
  </si>
  <si>
    <t>ITEI-5101-05-ESCR-81</t>
  </si>
  <si>
    <t>JOEL SEDANO PADILLA</t>
  </si>
  <si>
    <t>escritorio secretarial</t>
  </si>
  <si>
    <t>ITEI-5101-06-ESCR-48</t>
  </si>
  <si>
    <t xml:space="preserve">Teléfono  </t>
  </si>
  <si>
    <t>ITEI-5651-16-TELF-119</t>
  </si>
  <si>
    <t>ITEI-5111-18-SILL-170</t>
  </si>
  <si>
    <t>CPU LANIX</t>
  </si>
  <si>
    <t>ITEI-5151-12-COMP-90</t>
  </si>
  <si>
    <t>CPU DELL OPTIPLEX 3050</t>
  </si>
  <si>
    <t>ITEI-5151-17-COMP-04</t>
  </si>
  <si>
    <t xml:space="preserve"> ITEI-5151-12-MONI-68</t>
  </si>
  <si>
    <t>ITEI-5101-06-ASUS-22</t>
  </si>
  <si>
    <t>ITEI-5101-06-SILL-95</t>
  </si>
  <si>
    <t>ITEI-5101-06-ESCR-61</t>
  </si>
  <si>
    <t>ARCHIVERO 3 GAVETAS COLOR MAPLE</t>
  </si>
  <si>
    <t>ITEI-5111-16-A3GV-02</t>
  </si>
  <si>
    <t>Erika Araceli Iñiguez García</t>
  </si>
  <si>
    <t>ITEI-5151-14-LAPT-14</t>
  </si>
  <si>
    <t>ITEI-5151-14-LAPT-10</t>
  </si>
  <si>
    <t>CLAUDIA CAROLINA  OLIVARES ÁLVAREZ</t>
  </si>
  <si>
    <t>Display Modulo Cubo con impresión en Copete y Cuerpo con estuche</t>
  </si>
  <si>
    <t>ITEI-5111-LIBR-18</t>
  </si>
  <si>
    <t>ITEI-5101-07-SVIS-2-63</t>
  </si>
  <si>
    <t>ITEI-5151-18-LAPT-2-37</t>
  </si>
  <si>
    <t>31/05/2007</t>
  </si>
  <si>
    <t>224.25</t>
  </si>
  <si>
    <t>27/09/2006</t>
  </si>
  <si>
    <t>3,438.50</t>
  </si>
  <si>
    <t>01/07/2010</t>
  </si>
  <si>
    <t>2,810.68</t>
  </si>
  <si>
    <t>14/08/2007</t>
  </si>
  <si>
    <t>3,500.00</t>
  </si>
  <si>
    <t>425.50</t>
  </si>
  <si>
    <t>281.75</t>
  </si>
  <si>
    <t>16/11/2012</t>
  </si>
  <si>
    <t>5,220.00</t>
  </si>
  <si>
    <t>01/11/2016</t>
  </si>
  <si>
    <t>-</t>
  </si>
  <si>
    <t>11/03/2014</t>
  </si>
  <si>
    <t>933.80</t>
  </si>
  <si>
    <t>15/06/2006</t>
  </si>
  <si>
    <t>812.36</t>
  </si>
  <si>
    <t>03/07/2017</t>
  </si>
  <si>
    <t>870.00</t>
  </si>
  <si>
    <t>29/06/2016</t>
  </si>
  <si>
    <t>3,480.00</t>
  </si>
  <si>
    <t>01/10/2018</t>
  </si>
  <si>
    <t>18,226.25</t>
  </si>
  <si>
    <t>15/05/2007</t>
  </si>
  <si>
    <t>974.11</t>
  </si>
  <si>
    <t>06/03/2007</t>
  </si>
  <si>
    <t>747.50</t>
  </si>
  <si>
    <t>24/10/2018</t>
  </si>
  <si>
    <t>15,950.00</t>
  </si>
  <si>
    <t>13/04/2010</t>
  </si>
  <si>
    <t>3,190.00</t>
  </si>
  <si>
    <t>34,632.71</t>
  </si>
  <si>
    <t>05/10/2005</t>
  </si>
  <si>
    <t>1,196.00</t>
  </si>
  <si>
    <t>01/08/2007</t>
  </si>
  <si>
    <t>425.04</t>
  </si>
  <si>
    <t>03/11/2008</t>
  </si>
  <si>
    <t>1,606.55</t>
  </si>
  <si>
    <t>07/12/2007</t>
  </si>
  <si>
    <t>1,627.38</t>
  </si>
  <si>
    <t>23/08/2017</t>
  </si>
  <si>
    <t>2,719.00</t>
  </si>
  <si>
    <t>23/08/2021</t>
  </si>
  <si>
    <t>1,962.00</t>
  </si>
  <si>
    <t>08/12/2016</t>
  </si>
  <si>
    <t>2,296.80</t>
  </si>
  <si>
    <t>15/10/2012</t>
  </si>
  <si>
    <t>13,213.56</t>
  </si>
  <si>
    <t>16/05/2018</t>
  </si>
  <si>
    <t>1,450.00</t>
  </si>
  <si>
    <t>03/01/2006</t>
  </si>
  <si>
    <t>2,290.80</t>
  </si>
  <si>
    <t>1,511.04</t>
  </si>
  <si>
    <t>13/12/2017</t>
  </si>
  <si>
    <t>1,682.00</t>
  </si>
  <si>
    <t>11/06/2014</t>
  </si>
  <si>
    <t>1,385.00</t>
  </si>
  <si>
    <t>1,524.90</t>
  </si>
  <si>
    <t>2,683.32</t>
  </si>
  <si>
    <t>31/07/2006</t>
  </si>
  <si>
    <t>9,139.34</t>
  </si>
  <si>
    <t>2,811.75</t>
  </si>
  <si>
    <t>19/12/2013</t>
  </si>
  <si>
    <t>9,280.00</t>
  </si>
  <si>
    <t>29/03/2006</t>
  </si>
  <si>
    <t>1,454.17</t>
  </si>
  <si>
    <t>3,260.25</t>
  </si>
  <si>
    <t>1,506.84</t>
  </si>
  <si>
    <t>19/06/2015</t>
  </si>
  <si>
    <t>1,426.80</t>
  </si>
  <si>
    <t>26/11/2008</t>
  </si>
  <si>
    <t>10,634.05</t>
  </si>
  <si>
    <t>1,105.92</t>
  </si>
  <si>
    <t>13/08/2012</t>
  </si>
  <si>
    <t>2,970.68</t>
  </si>
  <si>
    <t>13/10/2005</t>
  </si>
  <si>
    <t>1,341.18</t>
  </si>
  <si>
    <t>31/08/2017</t>
  </si>
  <si>
    <t>15,033.60</t>
  </si>
  <si>
    <t>1,255.80</t>
  </si>
  <si>
    <t>16/10/2008</t>
  </si>
  <si>
    <t>1,604.25</t>
  </si>
  <si>
    <t>06/11/2015</t>
  </si>
  <si>
    <t>15,454.06</t>
  </si>
  <si>
    <t>04/06/2013</t>
  </si>
  <si>
    <t>1,821.20</t>
  </si>
  <si>
    <t>17/04/2007</t>
  </si>
  <si>
    <t>328.99</t>
  </si>
  <si>
    <t>23/03/2006</t>
  </si>
  <si>
    <t>711.51</t>
  </si>
  <si>
    <t>03/08/2006</t>
  </si>
  <si>
    <t>3,390.48</t>
  </si>
  <si>
    <t>2,038.08</t>
  </si>
  <si>
    <t>05/06/2009</t>
  </si>
  <si>
    <t>609.50</t>
  </si>
  <si>
    <t>08/07/2020</t>
  </si>
  <si>
    <t>1,599.02</t>
  </si>
  <si>
    <t>05/09/2019</t>
  </si>
  <si>
    <t>694.84</t>
  </si>
  <si>
    <t>699.57</t>
  </si>
  <si>
    <t>17/08/2018</t>
  </si>
  <si>
    <t>8,294.00</t>
  </si>
  <si>
    <t>1,805.23</t>
  </si>
  <si>
    <t>791.77</t>
  </si>
  <si>
    <t>18/04/2006</t>
  </si>
  <si>
    <t>27,140.00</t>
  </si>
  <si>
    <t>21/06/2006</t>
  </si>
  <si>
    <t>301.79</t>
  </si>
  <si>
    <t>01/08/2006</t>
  </si>
  <si>
    <t>2,382.22</t>
  </si>
  <si>
    <t>23/03/2015</t>
  </si>
  <si>
    <t>31/05/2013</t>
  </si>
  <si>
    <t>13,901.26</t>
  </si>
  <si>
    <t>17/12/2014</t>
  </si>
  <si>
    <t>12,315.72</t>
  </si>
  <si>
    <t>440.68</t>
  </si>
  <si>
    <t>3,987.33</t>
  </si>
  <si>
    <t>10/03/2014</t>
  </si>
  <si>
    <t>464.00</t>
  </si>
  <si>
    <t>1,608.56</t>
  </si>
  <si>
    <t>31/08/2005</t>
  </si>
  <si>
    <t>698.00</t>
  </si>
  <si>
    <t>04/05/2007</t>
  </si>
  <si>
    <t>184.00</t>
  </si>
  <si>
    <t>06/02/2007</t>
  </si>
  <si>
    <t>2,773.80</t>
  </si>
  <si>
    <t>10/12/2020</t>
  </si>
  <si>
    <t>1,914.00</t>
  </si>
  <si>
    <t>28/09/2005</t>
  </si>
  <si>
    <t>607.43</t>
  </si>
  <si>
    <t>20/04/2007</t>
  </si>
  <si>
    <t>482.90</t>
  </si>
  <si>
    <t>10/10/2017</t>
  </si>
  <si>
    <t>2,100.01</t>
  </si>
  <si>
    <t>07/11/2007</t>
  </si>
  <si>
    <t>255.30</t>
  </si>
  <si>
    <t>23/03/2012</t>
  </si>
  <si>
    <t>3,107.64</t>
  </si>
  <si>
    <t>10/11/2016</t>
  </si>
  <si>
    <t>701.80</t>
  </si>
  <si>
    <t>21/11/2017</t>
  </si>
  <si>
    <t>3,990.00</t>
  </si>
  <si>
    <t>1,970.84</t>
  </si>
  <si>
    <t>01/06/2006</t>
  </si>
  <si>
    <t>715.08</t>
  </si>
  <si>
    <t>348.00</t>
  </si>
  <si>
    <t>1,356.91</t>
  </si>
  <si>
    <t>02/08/2007</t>
  </si>
  <si>
    <t>3,315.00</t>
  </si>
  <si>
    <t>19/01/2012</t>
  </si>
  <si>
    <t>4,099.00</t>
  </si>
  <si>
    <t>17/04/2012</t>
  </si>
  <si>
    <t>13,089.00</t>
  </si>
  <si>
    <t>20/11/2015</t>
  </si>
  <si>
    <t>22,948.99</t>
  </si>
  <si>
    <t>13/05/2014</t>
  </si>
  <si>
    <t>495.00</t>
  </si>
  <si>
    <t>14/06/2007</t>
  </si>
  <si>
    <t>1,929.99</t>
  </si>
  <si>
    <t>1,365.32</t>
  </si>
  <si>
    <t>17/06/2016</t>
  </si>
  <si>
    <t>55,390.00</t>
  </si>
  <si>
    <t>9,535.20</t>
  </si>
  <si>
    <t>5,231.60</t>
  </si>
  <si>
    <t>10,219.60</t>
  </si>
  <si>
    <t>9,117.60</t>
  </si>
  <si>
    <t>7,197.56</t>
  </si>
  <si>
    <t>3,611.77</t>
  </si>
  <si>
    <t>11,536.89</t>
  </si>
  <si>
    <t>1,612.40</t>
  </si>
  <si>
    <t>3,832.95</t>
  </si>
  <si>
    <t>28/10/2015</t>
  </si>
  <si>
    <t>117.49</t>
  </si>
  <si>
    <t>498.80</t>
  </si>
  <si>
    <t>05/06/2006</t>
  </si>
  <si>
    <t>809.60</t>
  </si>
  <si>
    <t>25/11/2015</t>
  </si>
  <si>
    <t>5,591.20</t>
  </si>
  <si>
    <t>28/08/2018</t>
  </si>
  <si>
    <t>03/09/2018</t>
  </si>
  <si>
    <t>999.00</t>
  </si>
  <si>
    <t>11/12/2019</t>
  </si>
  <si>
    <t>1,297.75</t>
  </si>
  <si>
    <t>5,798.84</t>
  </si>
  <si>
    <t>12,758.84</t>
  </si>
  <si>
    <t>17/12/2019</t>
  </si>
  <si>
    <t>3,074.00</t>
  </si>
  <si>
    <t>951.20</t>
  </si>
  <si>
    <t>1,394.66</t>
  </si>
  <si>
    <t>1,738.38</t>
  </si>
  <si>
    <t>19/12/2017</t>
  </si>
  <si>
    <t>19,718.59</t>
  </si>
  <si>
    <t>1,673.25</t>
  </si>
  <si>
    <t>1,129.70</t>
  </si>
  <si>
    <t>20,882.01</t>
  </si>
  <si>
    <t>1,160.00</t>
  </si>
  <si>
    <t>1,102.00</t>
  </si>
  <si>
    <t>15/04/2021</t>
  </si>
  <si>
    <t>1,854.84</t>
  </si>
  <si>
    <t>28/05/2012</t>
  </si>
  <si>
    <t>916.40</t>
  </si>
  <si>
    <t>2,146.00</t>
  </si>
  <si>
    <t>06/02/2014</t>
  </si>
  <si>
    <t>24,056.47</t>
  </si>
  <si>
    <t>446.20</t>
  </si>
  <si>
    <t>1,032.32</t>
  </si>
  <si>
    <t>1,229.92</t>
  </si>
  <si>
    <t>428.95</t>
  </si>
  <si>
    <t>2,875.00</t>
  </si>
  <si>
    <t>696.00</t>
  </si>
  <si>
    <t>14/06/2012</t>
  </si>
  <si>
    <t>26,874.88</t>
  </si>
  <si>
    <t>2,340.88</t>
  </si>
  <si>
    <t>15/12/2016</t>
  </si>
  <si>
    <t>1,845.73</t>
  </si>
  <si>
    <t>17,721.26</t>
  </si>
  <si>
    <t>1,383.16</t>
  </si>
  <si>
    <t>1,107.20</t>
  </si>
  <si>
    <t>1,738.84</t>
  </si>
  <si>
    <t>03/09/2007</t>
  </si>
  <si>
    <t>12,477.50</t>
  </si>
  <si>
    <t>04/05/2012</t>
  </si>
  <si>
    <t>2,702.80</t>
  </si>
  <si>
    <t>03/05/2016</t>
  </si>
  <si>
    <t>2,563.63</t>
  </si>
  <si>
    <t>08/09/2017</t>
  </si>
  <si>
    <t>7,094.56</t>
  </si>
  <si>
    <t>4,146.90</t>
  </si>
  <si>
    <t>781.08</t>
  </si>
  <si>
    <t>04/12/2007</t>
  </si>
  <si>
    <t>320.28</t>
  </si>
  <si>
    <t>1,182.48</t>
  </si>
  <si>
    <t>3,712.00</t>
  </si>
  <si>
    <t>4,060.00</t>
  </si>
  <si>
    <t>17,400.00</t>
  </si>
  <si>
    <t>07/03/2006</t>
  </si>
  <si>
    <t>525.63</t>
  </si>
  <si>
    <t>1,832.99</t>
  </si>
  <si>
    <t>04/05/2016</t>
  </si>
  <si>
    <t>1,192.99</t>
  </si>
  <si>
    <t>14,376.01</t>
  </si>
  <si>
    <t>6,902.00</t>
  </si>
  <si>
    <t>535.02</t>
  </si>
  <si>
    <t>05/03/2014</t>
  </si>
  <si>
    <t>3,191.86</t>
  </si>
  <si>
    <t>1,274.84</t>
  </si>
  <si>
    <t>1,719.25</t>
  </si>
  <si>
    <t>1,860.64</t>
  </si>
  <si>
    <t>18/09/2014</t>
  </si>
  <si>
    <t>14,574.04</t>
  </si>
  <si>
    <t>08/06/2016</t>
  </si>
  <si>
    <t>46,519.87</t>
  </si>
  <si>
    <t>12/06/2018</t>
  </si>
  <si>
    <t>2,076.40</t>
  </si>
  <si>
    <t>1,976.99</t>
  </si>
  <si>
    <t>2,264.92</t>
  </si>
  <si>
    <t>1,693.60</t>
  </si>
  <si>
    <t>2,086.84</t>
  </si>
  <si>
    <t>14/10/2011</t>
  </si>
  <si>
    <t>16,090.36</t>
  </si>
  <si>
    <t>17/06/2011</t>
  </si>
  <si>
    <t>2,606.52</t>
  </si>
  <si>
    <t>4,746.63</t>
  </si>
  <si>
    <t>12/07/2007</t>
  </si>
  <si>
    <t>9,855.55</t>
  </si>
  <si>
    <t>580.00</t>
  </si>
  <si>
    <t>18/12/2017</t>
  </si>
  <si>
    <t>25,906.86</t>
  </si>
  <si>
    <t>1,740.00</t>
  </si>
  <si>
    <t>232.00</t>
  </si>
  <si>
    <t>12/03/2013</t>
  </si>
  <si>
    <t>4,100.00</t>
  </si>
  <si>
    <t>14,376.00</t>
  </si>
  <si>
    <t>19/10/2016</t>
  </si>
  <si>
    <t>4,723.74</t>
  </si>
  <si>
    <t>10/02/2005</t>
  </si>
  <si>
    <t>349.17</t>
  </si>
  <si>
    <t>28/09/2016</t>
  </si>
  <si>
    <t>8,180.99</t>
  </si>
  <si>
    <t>3,162.50</t>
  </si>
  <si>
    <t>31/10/2017</t>
  </si>
  <si>
    <t>19,399.79</t>
  </si>
  <si>
    <t>862.50</t>
  </si>
  <si>
    <t>1,716.80</t>
  </si>
  <si>
    <t>3,739.12</t>
  </si>
  <si>
    <t>5,023.59</t>
  </si>
  <si>
    <t>14/08/2012</t>
  </si>
  <si>
    <t>2,400.00</t>
  </si>
  <si>
    <t>654,327.25</t>
  </si>
  <si>
    <t>16/12/2019</t>
  </si>
  <si>
    <t>3,225.96</t>
  </si>
  <si>
    <t>07/08/2006</t>
  </si>
  <si>
    <t>17,997.50</t>
  </si>
  <si>
    <t>110,567.90</t>
  </si>
  <si>
    <t>02/06/2008</t>
  </si>
  <si>
    <t>42,212.77</t>
  </si>
  <si>
    <t>26/08/2010</t>
  </si>
  <si>
    <t>32,801.78</t>
  </si>
  <si>
    <t>37,103.59</t>
  </si>
  <si>
    <t>36,313.54</t>
  </si>
  <si>
    <t>25/11/2013</t>
  </si>
  <si>
    <t>55,630.30</t>
  </si>
  <si>
    <t>158,470.15</t>
  </si>
  <si>
    <t>74,252.29</t>
  </si>
  <si>
    <t>42,838.24</t>
  </si>
  <si>
    <t>28/11/2014</t>
  </si>
  <si>
    <t>4,589.98</t>
  </si>
  <si>
    <t>17/01/2014</t>
  </si>
  <si>
    <t>5,742.00</t>
  </si>
  <si>
    <t>10/01/2014</t>
  </si>
  <si>
    <t>20,000.00</t>
  </si>
  <si>
    <t>21/01/2014</t>
  </si>
  <si>
    <t>26/09/2017</t>
  </si>
  <si>
    <t>2,328.27</t>
  </si>
  <si>
    <t>28/09/2017</t>
  </si>
  <si>
    <t>3,770.00</t>
  </si>
  <si>
    <t>02/05/2019</t>
  </si>
  <si>
    <t>19,750.00</t>
  </si>
  <si>
    <t>06/08/2019</t>
  </si>
  <si>
    <t>7,864.80</t>
  </si>
  <si>
    <t>22/07/2020</t>
  </si>
  <si>
    <t>4,664.00</t>
  </si>
  <si>
    <t>14/06/2021</t>
  </si>
  <si>
    <t>621.76</t>
  </si>
  <si>
    <t>s/c</t>
  </si>
  <si>
    <t>31/12/2019</t>
  </si>
  <si>
    <t>20,967.00</t>
  </si>
  <si>
    <t>6,988.74</t>
  </si>
  <si>
    <t>50,288.32</t>
  </si>
  <si>
    <t>12,495.52</t>
  </si>
  <si>
    <t>30/05/2012</t>
  </si>
  <si>
    <t>17,864.00</t>
  </si>
  <si>
    <t>25/04/2013</t>
  </si>
  <si>
    <t>32,998.99</t>
  </si>
  <si>
    <t>31/10/2005</t>
  </si>
  <si>
    <t>129.00</t>
  </si>
  <si>
    <t>2,204.00</t>
  </si>
  <si>
    <t>10/08/2005</t>
  </si>
  <si>
    <t>1,276.00</t>
  </si>
  <si>
    <t>04/12/2014</t>
  </si>
  <si>
    <t>3,268.88</t>
  </si>
  <si>
    <t>541.72</t>
  </si>
  <si>
    <t>1,392.00</t>
  </si>
  <si>
    <t>21/04/2006</t>
  </si>
  <si>
    <t>3,898.50</t>
  </si>
  <si>
    <t>629.15</t>
  </si>
  <si>
    <t>1,175.28</t>
  </si>
  <si>
    <t>10/05/2013</t>
  </si>
  <si>
    <t>88.73</t>
  </si>
  <si>
    <t>16/06/2016</t>
  </si>
  <si>
    <t>2,939.00</t>
  </si>
  <si>
    <t>15/11/2019</t>
  </si>
  <si>
    <t>959.99</t>
  </si>
  <si>
    <t>07/10/2019</t>
  </si>
  <si>
    <t>2,831.69</t>
  </si>
  <si>
    <t>04/10/2016</t>
  </si>
  <si>
    <t>753.04</t>
  </si>
  <si>
    <t>15/06/2012</t>
  </si>
  <si>
    <t>12,023.40</t>
  </si>
  <si>
    <t>10/09/2015</t>
  </si>
  <si>
    <t>6,528.02</t>
  </si>
  <si>
    <t>5,800.00</t>
  </si>
  <si>
    <t>2,206.85</t>
  </si>
  <si>
    <t>28/09/2012</t>
  </si>
  <si>
    <t>21/10/2020</t>
  </si>
  <si>
    <t>12/07/2017</t>
  </si>
  <si>
    <t>2,111.20</t>
  </si>
  <si>
    <t>18,021.76</t>
  </si>
  <si>
    <t>11/06/2020</t>
  </si>
  <si>
    <t>3,599.00</t>
  </si>
  <si>
    <t>1,006.25</t>
  </si>
  <si>
    <t>17,721.27</t>
  </si>
  <si>
    <t>1,058.00</t>
  </si>
  <si>
    <t>16/08/2006</t>
  </si>
  <si>
    <t>1,236.48</t>
  </si>
  <si>
    <t>2,320.00</t>
  </si>
  <si>
    <t>2,177.81</t>
  </si>
  <si>
    <t>880.61</t>
  </si>
  <si>
    <t>3,493.98</t>
  </si>
  <si>
    <t>118,625.76</t>
  </si>
  <si>
    <t>08/04/2011</t>
  </si>
  <si>
    <t>1,566.40</t>
  </si>
  <si>
    <t>01/03/2018</t>
  </si>
  <si>
    <t>1,289.88</t>
  </si>
  <si>
    <t>1,334.00</t>
  </si>
  <si>
    <t>2,328.29</t>
  </si>
  <si>
    <t>7,369.97</t>
  </si>
  <si>
    <t>19/10/2005</t>
  </si>
  <si>
    <t>12/04/2018</t>
  </si>
  <si>
    <t>1,649.00</t>
  </si>
  <si>
    <t>1,624.37</t>
  </si>
  <si>
    <t>29/04/2013</t>
  </si>
  <si>
    <t>23,990.00</t>
  </si>
  <si>
    <t>10/12/2018</t>
  </si>
  <si>
    <t>3,029.00</t>
  </si>
  <si>
    <t>26/02/2007</t>
  </si>
  <si>
    <t>2,287.35</t>
  </si>
  <si>
    <t>10/09/2018</t>
  </si>
  <si>
    <t>5,437.98</t>
  </si>
  <si>
    <t>27/06/2016</t>
  </si>
  <si>
    <t>2,350.74</t>
  </si>
  <si>
    <t>8,460.66</t>
  </si>
  <si>
    <t>174.00</t>
  </si>
  <si>
    <t>11,600.00</t>
  </si>
  <si>
    <t>1,183.35</t>
  </si>
  <si>
    <t>10/11/2005</t>
  </si>
  <si>
    <t>28/03/2012</t>
  </si>
  <si>
    <t>22/05/2013</t>
  </si>
  <si>
    <t>7,420.52</t>
  </si>
  <si>
    <t>9,860.00</t>
  </si>
  <si>
    <t>10/08/2017</t>
  </si>
  <si>
    <t>16,954.56</t>
  </si>
  <si>
    <t>01/09/2017</t>
  </si>
  <si>
    <t>3,721.28</t>
  </si>
  <si>
    <t>4,872.00</t>
  </si>
  <si>
    <t>04/04/2017</t>
  </si>
  <si>
    <t>9,199.99</t>
  </si>
  <si>
    <t>649.99</t>
  </si>
  <si>
    <t>980.00</t>
  </si>
  <si>
    <t>5,450.84</t>
  </si>
  <si>
    <t>18/05/2016</t>
  </si>
  <si>
    <t>2,594.40</t>
  </si>
  <si>
    <t>09/11/2016</t>
  </si>
  <si>
    <t>5,366.77</t>
  </si>
  <si>
    <t>8,120.00</t>
  </si>
  <si>
    <t>10/04/2014</t>
  </si>
  <si>
    <t>30,218.13</t>
  </si>
  <si>
    <t>1,102.64</t>
  </si>
  <si>
    <t>31/07/2012</t>
  </si>
  <si>
    <t>3,253.35</t>
  </si>
  <si>
    <t>3,478.84</t>
  </si>
  <si>
    <t>11,712.18</t>
  </si>
  <si>
    <t>3,061.01</t>
  </si>
  <si>
    <t>2,969.60</t>
  </si>
  <si>
    <t>2,227.20</t>
  </si>
  <si>
    <t>2,610.00</t>
  </si>
  <si>
    <t>23/01/2014</t>
  </si>
  <si>
    <t>8,700.00</t>
  </si>
  <si>
    <t>17/02/2014</t>
  </si>
  <si>
    <t>2,508.99</t>
  </si>
  <si>
    <t>6,619.00</t>
  </si>
  <si>
    <t>05/05/2016</t>
  </si>
  <si>
    <t>4,408.00</t>
  </si>
  <si>
    <t>5,336.00</t>
  </si>
  <si>
    <t>14/11/2012</t>
  </si>
  <si>
    <t>2,315.00</t>
  </si>
  <si>
    <t>476.76</t>
  </si>
  <si>
    <t>05/08/2016</t>
  </si>
  <si>
    <t>1,647.20</t>
  </si>
  <si>
    <t>461.68</t>
  </si>
  <si>
    <t>31/08/2006</t>
  </si>
  <si>
    <t>88.00</t>
  </si>
  <si>
    <t>09/11/2006</t>
  </si>
  <si>
    <t>3,321.00</t>
  </si>
  <si>
    <t>1,624.72</t>
  </si>
  <si>
    <t>15/02/2018</t>
  </si>
  <si>
    <t>24,905.20</t>
  </si>
  <si>
    <t>20/10/2017</t>
  </si>
  <si>
    <t>3,550.08</t>
  </si>
  <si>
    <t>03/11/2006</t>
  </si>
  <si>
    <t>782.00</t>
  </si>
  <si>
    <t>335.19</t>
  </si>
  <si>
    <t>1,499.88</t>
  </si>
  <si>
    <t>4,199.00</t>
  </si>
  <si>
    <t>1,236.25</t>
  </si>
  <si>
    <t>10/03/2016</t>
  </si>
  <si>
    <t>3,272.00</t>
  </si>
  <si>
    <t>17/10/2005</t>
  </si>
  <si>
    <t>2,900.00</t>
  </si>
  <si>
    <t>29,000.00</t>
  </si>
  <si>
    <t>23/05/2018</t>
  </si>
  <si>
    <t>19,397.52</t>
  </si>
  <si>
    <t>2,122.80</t>
  </si>
  <si>
    <t>18/05/2018</t>
  </si>
  <si>
    <t>6,144.52</t>
  </si>
  <si>
    <t>8,144.36</t>
  </si>
  <si>
    <t>19,731.28</t>
  </si>
  <si>
    <t>12/12/2016</t>
  </si>
  <si>
    <t>4,800.00</t>
  </si>
  <si>
    <t>1,496.40</t>
  </si>
  <si>
    <t>935.99</t>
  </si>
  <si>
    <t>12/11/2012</t>
  </si>
  <si>
    <t>3,016.00</t>
  </si>
  <si>
    <t>24/06/2011</t>
  </si>
  <si>
    <t>1,415.20</t>
  </si>
  <si>
    <t>09/08/2006</t>
  </si>
  <si>
    <t>2,382.23</t>
  </si>
  <si>
    <t>06/10/2017</t>
  </si>
  <si>
    <t>8,079.60</t>
  </si>
  <si>
    <t>27/08/2010</t>
  </si>
  <si>
    <t>2,592.60</t>
  </si>
  <si>
    <t>22/03/2010</t>
  </si>
  <si>
    <t>10,232.36</t>
  </si>
  <si>
    <t>556.80</t>
  </si>
  <si>
    <t>20/06/2011</t>
  </si>
  <si>
    <t>21/05/2013</t>
  </si>
  <si>
    <t>4,071.60</t>
  </si>
  <si>
    <t>4,640.00</t>
  </si>
  <si>
    <t>3,714.78</t>
  </si>
  <si>
    <t>1,600.80</t>
  </si>
  <si>
    <t>02/06/2011</t>
  </si>
  <si>
    <t>13,920.00</t>
  </si>
  <si>
    <t>4,033.50</t>
  </si>
  <si>
    <t>31/05/2017</t>
  </si>
  <si>
    <t>4,279.24</t>
  </si>
  <si>
    <t>ITEI-5101-07-SVIS-2-69</t>
  </si>
  <si>
    <t>ITEI-5101-07-SVIS-3-69</t>
  </si>
  <si>
    <t>ISD Soluciones de Tic S.A de C.V</t>
  </si>
  <si>
    <t>Lilia Rebeca Guevara Mena</t>
  </si>
  <si>
    <t>Inseti Complete It Solutions</t>
  </si>
  <si>
    <t>INFORMATICA ORFO S.A. DE C.V.</t>
  </si>
  <si>
    <t>Nueva Walmart de Mexico SA de CV</t>
  </si>
  <si>
    <t>Jorge Oswaldo Gomez Marrufo</t>
  </si>
  <si>
    <t>Barzza Comercio S.A de C.V</t>
  </si>
  <si>
    <t>15/10/2011</t>
  </si>
  <si>
    <t>13,213.55</t>
  </si>
  <si>
    <t>Office Depot de Mexico S.A de C.V.</t>
  </si>
  <si>
    <t>Grupo Ferreterias Calzada S.A de C.V</t>
  </si>
  <si>
    <t>GRAN CLASE EN OFICINAS S.A. DE C.V.</t>
  </si>
  <si>
    <t>Libra Sistemas S.A de C.V</t>
  </si>
  <si>
    <t>01/11/2017</t>
  </si>
  <si>
    <t>ITEI-5101-05-SILL-2-129</t>
  </si>
  <si>
    <t>31/08/2018</t>
  </si>
  <si>
    <t>Jose Luis Herrera Mora</t>
  </si>
  <si>
    <t>Equipos Computacionales de Occidente S.A de C.V</t>
  </si>
  <si>
    <t>2007</t>
  </si>
  <si>
    <t>Equipos
Computacionales de</t>
  </si>
  <si>
    <t>Agnesi Muebles y Oficinas S.A de C.V</t>
  </si>
  <si>
    <t>ISD Soluciones de Tic
S.A de C.V</t>
  </si>
  <si>
    <t>2012</t>
  </si>
  <si>
    <t>Inseti Complete It
Solutions</t>
  </si>
  <si>
    <t>2016</t>
  </si>
  <si>
    <t>Grupo Cudi S.C</t>
  </si>
  <si>
    <t>Juan Francisco Gallardo Jauregui</t>
  </si>
  <si>
    <t>Ekar de Gas S.A de C.V</t>
  </si>
  <si>
    <t>Cesar Guerrero  Camacho</t>
  </si>
  <si>
    <t>José Luis Herrera Mora</t>
  </si>
  <si>
    <t>2013</t>
  </si>
  <si>
    <t>ITEI-5206-08-IMPR-2-12</t>
  </si>
  <si>
    <t>INTEGRACIÓN DE SOLUCIONES SUSTENTABLES S.A. DE C.V.</t>
  </si>
  <si>
    <t>lilia rebeca guevara mena</t>
  </si>
  <si>
    <t>Compucad S.A de C.V</t>
  </si>
  <si>
    <t>Francisco Ignacio Gomez Marrufo</t>
  </si>
  <si>
    <t>Compucad  Infraestructura &amp; Soluciones TI</t>
  </si>
  <si>
    <t xml:space="preserve">LA CASA DEL VENTILADOR </t>
  </si>
  <si>
    <t>Oasis comercializadora siglo XXI</t>
  </si>
  <si>
    <t>D-KOMANIA ESPACIOS S DE RL DE CV</t>
  </si>
  <si>
    <t>DESCRIPCION</t>
  </si>
  <si>
    <t>CANTIDAD</t>
  </si>
  <si>
    <t>CODIGO</t>
  </si>
  <si>
    <t>FECHA DE FACTURA</t>
  </si>
  <si>
    <t>COSTO</t>
  </si>
  <si>
    <t>PROVEEDOR</t>
  </si>
  <si>
    <t>AÑO</t>
  </si>
  <si>
    <t>RESGUARDANTE</t>
  </si>
  <si>
    <t>28,558.80</t>
  </si>
  <si>
    <t>Cesar Guerrero
Camacho</t>
  </si>
  <si>
    <t>2018</t>
  </si>
  <si>
    <t>Computadoras de Escritorio Lanix Modelo Corp 4210
No de serie 412080000000000792</t>
  </si>
  <si>
    <t>Monitor Lanix Modelo LX185 
No de Serie LNX14805022</t>
  </si>
  <si>
    <t>Telefono Digital Avaya 1408 
No de serie 15WZ4947021V</t>
  </si>
  <si>
    <t>Scaner Hp Sacanjer 5590 
No de Serie CN7C6TH0H2</t>
  </si>
  <si>
    <t>Cpu THINKCENTER M9000 Torre core I76700 VP 3.4GHZ/8GB/1TB/VID INT/DVDRW/GIGABIT/WIN10 Pro 64 No. de Serie MJ03DB75</t>
  </si>
  <si>
    <t>Monitor Led Lenovo 24 Wide Thinkvision T2454P No. de Serie V1F95427</t>
  </si>
  <si>
    <t>Portatil Hp Probook 444
No. de Serie 8CG44404R0</t>
  </si>
  <si>
    <t>Telefono Inalambrico Panasonic
No de Serie IKCQF247605</t>
  </si>
  <si>
    <t>Computadora de Escritorio HP Prodesk 400G 4 
No. de Serie MXJ7291L28</t>
  </si>
  <si>
    <t>Monitor HP P202 
No. de Serie CNC64906MX</t>
  </si>
  <si>
    <t>Telefono Digital Avaya 1408 
No. de Serie 15WZ494701V2</t>
  </si>
  <si>
    <t>Cpu Hp Z210W
No de Serie 2UAZ10122L</t>
  </si>
  <si>
    <t>Monitor 19.5 Led Dell
No. de Serie CN-07X-JH5-72872-64G-A8DL-A00</t>
  </si>
  <si>
    <t>Cpu Dell Vostro 3250 SFF 
No. de Serie 393DXD2</t>
  </si>
  <si>
    <t>Monitor acer G185HV
No de Serie ETLNT08002103121DB4202</t>
  </si>
  <si>
    <t>Cpu Acer Veritón 
No de Serie PSVAV0302210201BA02700</t>
  </si>
  <si>
    <t>Computadoras de Escritorio Lanix Modelo Corp 4210
No de Serie 000000000000041208</t>
  </si>
  <si>
    <t>Monitor Samsung Modelo SA300
No de Serie ZBC4H9NB700226K</t>
  </si>
  <si>
    <t>Laptop Dell vostro 3468,3000 modelo 3468 black, NUMERO DE SERIE 46R7FL2 pantalla 14" hd led-backlit display, rendimiento intel core i5-7200u, processor, 8gb memory, 1tb hard drive,integrante intel hdgraphics, sofware windows 10 professional, inclute dvd +/- rw drive wireless-AC +Bluetooth 4-Cell Battery</t>
  </si>
  <si>
    <t>Laptop Dell vostro 3468,3000 modelo 3468 black,  NUMERO DE SERIE 57R7FL2 pantalla 14" hd led-backlit display, rendimiento intel core i5-7200u, processor, 8gb memory, 1tb hard drive,integrante intel hdgraphics, sofware windows 10 professional, inclute dvd +/- rw drive wireless-AC +Bluetooth 4-Cell Battery</t>
  </si>
  <si>
    <t>Laptop Dell vostro 3468,3000 modelo 3468 black,  NUMERO DE SERIE 92R7FL2 pantalla 14" hd led-backlit display, rendimiento intel core i5-7200u, processor, 8gb memory, 1tb hard drive,integrante intel hdgraphics, sofware windows 10 professional, inclute dvd +/- rw drive wireless-AC +Bluetooth 4-Cell Battery</t>
  </si>
  <si>
    <t>Cpu Lanix Corp 4210 
No. de Serie 412080000000000813</t>
  </si>
  <si>
    <t>Computadora de Escritorio Lanix Corp 4210
No de Serie  41208000000000O804</t>
  </si>
  <si>
    <t>Telefono Analogico Basic KX-TS500 Panasonic     
No de Serie 6DAKE431962</t>
  </si>
  <si>
    <t>Computadoras de Escritorio Lanix Modelo Corp 4210 
No de Serie 41208000000000O795</t>
  </si>
  <si>
    <t>Computadora Hp Modelo Prodesk 444 G4 SFF  No de Serie MXL7291L4W</t>
  </si>
  <si>
    <t>Telefono Digital Avaya 1416
No de Serie 15WZ490700XN</t>
  </si>
  <si>
    <t>1</t>
  </si>
  <si>
    <t>Enrique Mayorquin�Abundis</t>
  </si>
  <si>
    <t xml:space="preserve"> </t>
  </si>
  <si>
    <t>Gran Clase de Oficina
SA de CV</t>
  </si>
  <si>
    <t xml:space="preserve"> $224.25 </t>
  </si>
  <si>
    <t>Monitor Acer</t>
  </si>
  <si>
    <t>ITEI-5111-14-MESA-03</t>
  </si>
  <si>
    <t>ITEI-5111-14-MESA-04</t>
  </si>
  <si>
    <t>Mueble Lateral de Madera con 6 cajones</t>
  </si>
  <si>
    <t>Mueble Lateral de Madera con 7 cajones</t>
  </si>
  <si>
    <t>ITEI-5111-13-A2GV-03</t>
  </si>
  <si>
    <t>ITEI-5191-14-VENT-019</t>
  </si>
  <si>
    <t>ITEI-5102-06-VENP-017</t>
  </si>
  <si>
    <t>ITEI-5111-MTAB-13</t>
  </si>
  <si>
    <t>ITEI-5111-20-SILL-171</t>
  </si>
  <si>
    <t>ITEI-5111-SILL-202</t>
  </si>
  <si>
    <t>ITEI-5151-12-MONI-64</t>
  </si>
  <si>
    <t>JORGE OSWALDO IBARRA ALAMO</t>
  </si>
  <si>
    <t>ITEI-5151-14-LAPT-049</t>
  </si>
  <si>
    <t>ITEI-5151-COMP-13</t>
  </si>
  <si>
    <t>ITEI-5151-MONI-13</t>
  </si>
  <si>
    <t>ITEI-5151-ESCA-COM-05</t>
  </si>
  <si>
    <t>ITEI-5101-06-ESCR-97</t>
  </si>
  <si>
    <t>ITEI-5151-12-MONI-59</t>
  </si>
  <si>
    <t>ITEI-5211-22-MICR-01</t>
  </si>
  <si>
    <t>ROSA ALEJANDRA MORALES MARTINEZ</t>
  </si>
  <si>
    <t>ITEI-5211-22-TLPROM-01</t>
  </si>
  <si>
    <t>ITEI-2511-22-MEZC-01</t>
  </si>
  <si>
    <t>ITEI-2511-22-MICR-02</t>
  </si>
  <si>
    <t>Nueva Descripción</t>
  </si>
  <si>
    <t>Código</t>
  </si>
  <si>
    <t>Fecha de la Factura</t>
  </si>
  <si>
    <t>Costo</t>
  </si>
  <si>
    <t>ITEI-5661-REGU-84</t>
  </si>
  <si>
    <t>Regulador</t>
  </si>
  <si>
    <t>ITEI-5661-REGU-83</t>
  </si>
  <si>
    <t>ITEI-5111-MESA-16</t>
  </si>
  <si>
    <t>ITEI-5651-16-TELF-86</t>
  </si>
  <si>
    <t>COMODATO</t>
  </si>
  <si>
    <t>ITEI-5111-A2GV-38</t>
  </si>
  <si>
    <t>Silla Visita Tapizada Nylon</t>
  </si>
  <si>
    <t>AGNESI MUEBLES Y OFICINAS S.A. DE C.V.</t>
  </si>
  <si>
    <t>Despachador de Agua</t>
  </si>
  <si>
    <t>ITEI-5121-16-ENFR-03</t>
  </si>
  <si>
    <t>Pintarron</t>
  </si>
  <si>
    <t>ITEI-5111-PINT-46</t>
  </si>
  <si>
    <t>ITEI-5661-REGU-87</t>
  </si>
  <si>
    <t>ITEI-5661-REGU-80</t>
  </si>
  <si>
    <t>Impresora HP LASERJET Monocramatica 1022N 19PPM</t>
  </si>
  <si>
    <t>ITEI-5206-08-IMPR-13</t>
  </si>
  <si>
    <t>Laptop DELL Vostro 3468 LED 14"</t>
  </si>
  <si>
    <t>ITEI-5111-MTAB-25</t>
  </si>
  <si>
    <t>Mesa Tipo Tablon</t>
  </si>
  <si>
    <t>ITEI-5111-MTAB-24</t>
  </si>
  <si>
    <t>ITEI-5101-05-SILL-130</t>
  </si>
  <si>
    <t>ITEI-5102-06-VENP-18</t>
  </si>
  <si>
    <t>NUEVA WAL MART DE MEXICO S. DE R.L. DE C.V.</t>
  </si>
  <si>
    <t>Sillon 1 plaza Piel y Tactopiel</t>
  </si>
  <si>
    <t>ITEI-5111-14-SVIS-2-82</t>
  </si>
  <si>
    <t>Mesita lateral de madera 1 de 2</t>
  </si>
  <si>
    <t>GRUPO CUDI S.C.</t>
  </si>
  <si>
    <t>ITEI-5641-17-VENP-10</t>
  </si>
  <si>
    <t>JOSE ROBERTO OCHOA MENDOZA</t>
  </si>
  <si>
    <t>ITEI-5101-10-A2GV-06</t>
  </si>
  <si>
    <t>ITEI-5111-SVIS-114</t>
  </si>
  <si>
    <t>ITEI-5111-SVIS-97</t>
  </si>
  <si>
    <t>LIBRA SISTEMAS S.A. DE C.V.</t>
  </si>
  <si>
    <t>Mesita Auxiliar</t>
  </si>
  <si>
    <t>ITEI-5111-MESA-01</t>
  </si>
  <si>
    <t>ITEI-5651-16-TELF-52</t>
  </si>
  <si>
    <t>ITEI-5651-16-TELF-60</t>
  </si>
  <si>
    <t>SOLO MOTO S.A. DE C.V.</t>
  </si>
  <si>
    <t>ITEI-5111-SVIS-104</t>
  </si>
  <si>
    <t>MINA PRODUCTOS Y SERVICIOS EMPRESARIALES S.A. DE C.V.</t>
  </si>
  <si>
    <t>ITEI-5111-15-SILL-29</t>
  </si>
  <si>
    <t>ITEI-5111-SVIS-126</t>
  </si>
  <si>
    <t>ITEI-5111-SVIS-116</t>
  </si>
  <si>
    <t>ITEI-5102-06-VENP-19</t>
  </si>
  <si>
    <t>CESAR GUERRERO CAMACHO</t>
  </si>
  <si>
    <t>Impresora HP LaserJet 1020</t>
  </si>
  <si>
    <t>EQUIPOS COMPUTACIONALES DE OCCIDENTE S.A. DE C.V.</t>
  </si>
  <si>
    <t>Silla de Visitante</t>
  </si>
  <si>
    <t>ITEI-5151-16-MONI-30</t>
  </si>
  <si>
    <t>Monitor Led Lenovo 24" Wide Thinkvision</t>
  </si>
  <si>
    <t>Escritorio en "L"</t>
  </si>
  <si>
    <t>GRAN CLASE EN OFICINAS, S.A. DE C.V.</t>
  </si>
  <si>
    <t>Palomera</t>
  </si>
  <si>
    <t>CPU Dell Optiplex 3050</t>
  </si>
  <si>
    <t>ISD SOLUCIONES DE TIC S.A. DE C.V.</t>
  </si>
  <si>
    <t>GENERICOS DE LIMPIEZA S. DE R.L. DE C.V.</t>
  </si>
  <si>
    <t>Monitor Lenovo</t>
  </si>
  <si>
    <t>Impresora HP Laserjet PRO M203DW</t>
  </si>
  <si>
    <t>INSETI AUTOMATION GROUP S.DE R.L. DE C.V.</t>
  </si>
  <si>
    <t>ITEI-5151-17-REGU-01</t>
  </si>
  <si>
    <t>OASIS COMERCIALIZADORA SIGLO XXI S.A. DE C.V.</t>
  </si>
  <si>
    <t>CPU Dell Optiplex</t>
  </si>
  <si>
    <t xml:space="preserve"> ITEI-5151-17-MONI-03</t>
  </si>
  <si>
    <t>Monitor Dell 19.5"</t>
  </si>
  <si>
    <t>ITEI-5111-PINT-39</t>
  </si>
  <si>
    <t>ITEI-5651-16-TELF-90</t>
  </si>
  <si>
    <t>ITEI-5661-REGU-82</t>
  </si>
  <si>
    <t>JOSE LUIS HERRERA MORA</t>
  </si>
  <si>
    <t>Monitor HP L1506 15"</t>
  </si>
  <si>
    <t>CPU HP DC770S</t>
  </si>
  <si>
    <t>ITEI-5101-07-MESA-2-08</t>
  </si>
  <si>
    <t>Mesa Plastica Chica</t>
  </si>
  <si>
    <t>CPU HP PRODESK 400 G4 SFF</t>
  </si>
  <si>
    <t>COMPUCAD S.A. DE C.V.</t>
  </si>
  <si>
    <t xml:space="preserve"> ITEI-5151-17-MONI-07</t>
  </si>
  <si>
    <t>Monitor HP Prodisplay P202</t>
  </si>
  <si>
    <t>VICTOR MANUEL DE SOUSA CABRAL JUNIOR</t>
  </si>
  <si>
    <t>Escaner Canon DR61130</t>
  </si>
  <si>
    <t>ITEI-5101-07-SVIS-203</t>
  </si>
  <si>
    <t>Silla Visita</t>
  </si>
  <si>
    <t>ITEI-5206-08-IMPR-23</t>
  </si>
  <si>
    <t>Impresora HP</t>
  </si>
  <si>
    <t>SUSOC GUADALAJARA S.A. DE C.V.</t>
  </si>
  <si>
    <t>ITEI-5151-12-MONI-48</t>
  </si>
  <si>
    <t>Monitor Benq GL950-TA</t>
  </si>
  <si>
    <t>CPU Lanix Corp 4210</t>
  </si>
  <si>
    <t xml:space="preserve"> ITEI-5151-12-MONI-43</t>
  </si>
  <si>
    <t>ITEI-5661-REGU-81</t>
  </si>
  <si>
    <t>BARZZA COMERCIO S.A. DE C.V.</t>
  </si>
  <si>
    <t xml:space="preserve"> ITEI-5151-12-MONI-44</t>
  </si>
  <si>
    <t>Monitor Lanix LX185</t>
  </si>
  <si>
    <t>Laptop HP PROBOOK 440</t>
  </si>
  <si>
    <t>ITEI-5661-REGU-78</t>
  </si>
  <si>
    <t>MG MICROS DE OCCIDENTE S.A. DE C.V.</t>
  </si>
  <si>
    <t>Pedestal</t>
  </si>
  <si>
    <t>ITEI-5661-REGU-69</t>
  </si>
  <si>
    <t>Mesa Para Impresora con 1 Entrepaño</t>
  </si>
  <si>
    <t>Laptop ASUS 4 P45VA</t>
  </si>
  <si>
    <t>Ventirlador Pedestal</t>
  </si>
  <si>
    <t>Banca de visita tres plazas</t>
  </si>
  <si>
    <t>ITEI-5111-SVIS-86</t>
  </si>
  <si>
    <t>ITEI-5111-TBOC-02</t>
  </si>
  <si>
    <t>Tripie de Bocina Steren</t>
  </si>
  <si>
    <t>Bafle Amplificador 8" Marca Fussion</t>
  </si>
  <si>
    <t>Sistema de 2 Microfonos Steren</t>
  </si>
  <si>
    <t>ITEI-5661-REGU-67</t>
  </si>
  <si>
    <t>ITEI-5111-PINT-37</t>
  </si>
  <si>
    <t>Archivero 3 Gavetas</t>
  </si>
  <si>
    <t>Microfono Inalambrico Marca Master</t>
  </si>
  <si>
    <t>IMPULSORA CULTURAL Y TECNOLOGICA S.A. DE C.V.</t>
  </si>
  <si>
    <t>FRANCISCO IGNACIO GOMEZ MARRUFO</t>
  </si>
  <si>
    <t>ITEI-5151-07-0675-2015</t>
  </si>
  <si>
    <t>CORPORACION MICROGRAFICA DE MEXICO S.A. DE C.V.</t>
  </si>
  <si>
    <t>ITEI-5151-17-PROY-03</t>
  </si>
  <si>
    <t>Proyector Epson Power Lite 530 XGA 3200 Lum</t>
  </si>
  <si>
    <t>ERIKA NOEMI JIMENEZ MORENO</t>
  </si>
  <si>
    <t>Proyector Infocus IN114AXGA</t>
  </si>
  <si>
    <t>Mueble de Madera 2 Puertas</t>
  </si>
  <si>
    <t>ITEI-5111-PINT-28</t>
  </si>
  <si>
    <t>ITEI-5101-06-ESCR-2-47</t>
  </si>
  <si>
    <t>ITEI-2212-21-CEL-01</t>
  </si>
  <si>
    <t>Celular Motorola XT2095-1 MotoE7</t>
  </si>
  <si>
    <t>RADIOMOVIL DIPSA S.A. DE C.V.</t>
  </si>
  <si>
    <t>ITEI-5641-AACO-2-16</t>
  </si>
  <si>
    <t>Aire Acondicionado Portatil</t>
  </si>
  <si>
    <t>ITEI-5661-REGU-68</t>
  </si>
  <si>
    <t>ITEI-5191-VENP-24</t>
  </si>
  <si>
    <t>ITEI-5111-PINT-38</t>
  </si>
  <si>
    <t xml:space="preserve"> ITEI-5151-12-MONI-58</t>
  </si>
  <si>
    <t>Librero de Piso</t>
  </si>
  <si>
    <t>LAPTOP DELL VOSTRO 3468 LED 14"HD 3MB</t>
  </si>
  <si>
    <t>ITEI-5111-PINT-36</t>
  </si>
  <si>
    <t>CPU HP WORKSTATION Z210 CMT CORE I7 2600</t>
  </si>
  <si>
    <t>Monitor Hacer 21.5 Led</t>
  </si>
  <si>
    <t>ITEI-5661-REGU-54</t>
  </si>
  <si>
    <t>Modulo Demoset Portatil para Promoción</t>
  </si>
  <si>
    <t>NYDIA LUNA Y CIA S.A. DE C.V.</t>
  </si>
  <si>
    <t>Display Modulo Cubo con impresión en Copete y Cuerpo</t>
  </si>
  <si>
    <t>KAITER EFRON LARREA BREMONT</t>
  </si>
  <si>
    <t>ITEI-5101-06-DISP-14</t>
  </si>
  <si>
    <t>Display Back</t>
  </si>
  <si>
    <t>ITEI-3363-18-DISP-01</t>
  </si>
  <si>
    <t>ITEI-2103-07-JUEG-01</t>
  </si>
  <si>
    <t>Juego de acrilico tiro de canicas</t>
  </si>
  <si>
    <t>ANGELICA GALINDO GOMEZ</t>
  </si>
  <si>
    <t>ITEI-2103-07-JUEG-02</t>
  </si>
  <si>
    <t>Juego de acrilico Ruleta</t>
  </si>
  <si>
    <t>ITEI-5661-REGU-26</t>
  </si>
  <si>
    <t>Podium en Acrilico Cristal</t>
  </si>
  <si>
    <t>RICARDO JUAREZ NAJERA</t>
  </si>
  <si>
    <t>LUIS ARTURO JAIME VELA</t>
  </si>
  <si>
    <t>ITEI-5291-MBUR-01</t>
  </si>
  <si>
    <t>Maquina para Burbujas</t>
  </si>
  <si>
    <t>ITEI-5207-06-INGL-01</t>
  </si>
  <si>
    <t>Maquina para Inflar Globos</t>
  </si>
  <si>
    <t>DIEGO ALEJANDRO OLARTE VENEGAS</t>
  </si>
  <si>
    <t>ITEI-5101-06-DISP-12</t>
  </si>
  <si>
    <t>Estructura Back</t>
  </si>
  <si>
    <t>Toldo Plegable 3x3</t>
  </si>
  <si>
    <t>ITEI-5151-MONI-100</t>
  </si>
  <si>
    <t>Monitor DELL E2016HV 19.5"</t>
  </si>
  <si>
    <t>Laptop DELL VOSTRO 3468 LED 14"</t>
  </si>
  <si>
    <t>Botarga Conejo</t>
  </si>
  <si>
    <t>ZARA ELIZABETH PANIAGUA</t>
  </si>
  <si>
    <t>LABORATORIOS JULIO S.A. DE C.V.</t>
  </si>
  <si>
    <t>Video Camara Sony Mod DCR-SR68</t>
  </si>
  <si>
    <t>CAMARA 21 S.A. DE C.V.</t>
  </si>
  <si>
    <t>Videocamara Canon MOD XA10</t>
  </si>
  <si>
    <t>Microfono Inalambrico Shure</t>
  </si>
  <si>
    <t>TECNOLOGIAS PARA EL ESPECTACULO S.A. DE C.V.</t>
  </si>
  <si>
    <t>Receptor Portatil Shure</t>
  </si>
  <si>
    <t>COMERCIALIZADORA WORLD HOME S.A. DE C.V.</t>
  </si>
  <si>
    <t>ITEI-5661-REGU-55</t>
  </si>
  <si>
    <t>Radiograbadora SONY MOD. CFD-S350</t>
  </si>
  <si>
    <t>MACROSISTEMAS TECNOLOGICOS S.A. DE C.V.</t>
  </si>
  <si>
    <t>Grabadora Digital de Mano TASCAM MOD. DR40</t>
  </si>
  <si>
    <t xml:space="preserve">Camara Fotográfica Profesional Modelo EOS rebel T7i marca Canon </t>
  </si>
  <si>
    <t>Grabadora de Voz Profesional MODELO PX440 Marca SONY</t>
  </si>
  <si>
    <t>Monopié marca Manfrotto</t>
  </si>
  <si>
    <t>Tripode de Aluminio Marca Manfrotto</t>
  </si>
  <si>
    <t>GABRIEL GONZALEZ LOPEZ</t>
  </si>
  <si>
    <t>Camara Refelx Canon EOS T7</t>
  </si>
  <si>
    <t>ITEI-5661-REGU-25</t>
  </si>
  <si>
    <t>CPU Dell Vostro 3250 SFF</t>
  </si>
  <si>
    <t>ITEI-5151-12-MONI-54</t>
  </si>
  <si>
    <t>Monitor</t>
  </si>
  <si>
    <t>IMAC 27 I5QC A 3.2GHZ 2X4GB 1TB NVIDIA GTX 675MX E</t>
  </si>
  <si>
    <t>MACGIC STORES S.A. DE C.V.</t>
  </si>
  <si>
    <t xml:space="preserve"> ITEI-5151-12-MONI-55</t>
  </si>
  <si>
    <t>ITEI-5151-12-MONI-70</t>
  </si>
  <si>
    <t>ITEI-5661-REGU-31</t>
  </si>
  <si>
    <t>Monitor ACER 15" LCD</t>
  </si>
  <si>
    <t>CPU ACER VERITON VX490G-SI35502WICI3</t>
  </si>
  <si>
    <t>ITEI-5661-REGU-24</t>
  </si>
  <si>
    <t>ITEI-5151-12-MONI-56</t>
  </si>
  <si>
    <t>ITEI-5101-07-SILL-72</t>
  </si>
  <si>
    <t>ITEI-5661-REGU-30</t>
  </si>
  <si>
    <t>Central de Vapor Tfal</t>
  </si>
  <si>
    <t>BEST BUY STORES S. DE R.L. DE C.V.</t>
  </si>
  <si>
    <t>ENRIQUE MAYORQUIN ABUNDIS</t>
  </si>
  <si>
    <t>HALL MICRO COMPUTADORAS S.A. DE C.V.</t>
  </si>
  <si>
    <t>EKAR DE GAS S.A. DE C.V.</t>
  </si>
  <si>
    <t>Impresora HP LASERJET ENTERPRISE M55</t>
  </si>
  <si>
    <t>Silla Ejecutiva Tapizada Nylon</t>
  </si>
  <si>
    <t>ITEI-5661-REGU-29</t>
  </si>
  <si>
    <t>ITEI-2941-18-MOUS-01</t>
  </si>
  <si>
    <t>Magic Mouse Apple</t>
  </si>
  <si>
    <t>ITEI-5111-20-ESTI-03</t>
  </si>
  <si>
    <t>stación de trabajo de 1.20 x 1.50 mts con mamparas y cuatro archiveros</t>
  </si>
  <si>
    <t>IMPORTADORA Y COMERCIALIZADORA RUIZ VELASCO S.A. DE C.V.</t>
  </si>
  <si>
    <t>ITEI-5191-14-VENT-2-25</t>
  </si>
  <si>
    <t>Microfono inalambrico UHF</t>
  </si>
  <si>
    <t>ELECTRORIOS S.A. DE C.V.</t>
  </si>
  <si>
    <t>JOSE ALEJANDRO AGREDANO FLORES</t>
  </si>
  <si>
    <t>ITEI-5111-TBOC-01</t>
  </si>
  <si>
    <t>Tripie para Bocina</t>
  </si>
  <si>
    <t>ITEI-5661-REGU-22</t>
  </si>
  <si>
    <t xml:space="preserve"> ITEI-5151-12-COMP-50</t>
  </si>
  <si>
    <t xml:space="preserve"> ITEI-5151-12-MONI-50</t>
  </si>
  <si>
    <t xml:space="preserve"> ITEI-5641-17-VENP-02</t>
  </si>
  <si>
    <t>ITEI-5661-REGU-39</t>
  </si>
  <si>
    <t>ITEI-5121-16-ENFR-07</t>
  </si>
  <si>
    <t xml:space="preserve">ITEI-5151-COMP-96 </t>
  </si>
  <si>
    <t>Escritorio (Mueble) Empotrado de Madera</t>
  </si>
  <si>
    <t>Equipo de Aire Acondicionado</t>
  </si>
  <si>
    <t>Archivero 2 Puertas Horizontal</t>
  </si>
  <si>
    <t>Reloj Receptor de Documentos Modelo 4740 Marca AMANO</t>
  </si>
  <si>
    <t>EMMANUEL PEDRO ESTRADA DE LEON</t>
  </si>
  <si>
    <t>ITEI-5661-REGU-75</t>
  </si>
  <si>
    <t>Calentador Instant heat System</t>
  </si>
  <si>
    <t>ITEI-5151-ESCA-COM-01</t>
  </si>
  <si>
    <t>ITEI-5661-REGU-77</t>
  </si>
  <si>
    <t>ITEI-5111-PINT-32</t>
  </si>
  <si>
    <t>Archivero Modular Ofiplan</t>
  </si>
  <si>
    <t>ITEI-5151-12-MONI-49</t>
  </si>
  <si>
    <t xml:space="preserve"> ITEI-5151-12-COMP-49</t>
  </si>
  <si>
    <t>CPU Thinkcenter M9000 Torre</t>
  </si>
  <si>
    <t>ITEI-5151-16-MONI-19</t>
  </si>
  <si>
    <t>ITEI-5661-REGU-38</t>
  </si>
  <si>
    <t>ITEI-5101-07-MESA-07</t>
  </si>
  <si>
    <t>Librero c/puertas de cristal</t>
  </si>
  <si>
    <t xml:space="preserve"> ITEI-5191-16-VENT-07</t>
  </si>
  <si>
    <t>JORGE OSWALDO GOMEZ MARRUFO</t>
  </si>
  <si>
    <t xml:space="preserve"> ITEI-5641-17-VENP-08</t>
  </si>
  <si>
    <t>Pintarron de Cristal</t>
  </si>
  <si>
    <t>ITEI-5441-AACO-12</t>
  </si>
  <si>
    <t>Aire Acondicionado Minisplit</t>
  </si>
  <si>
    <t xml:space="preserve"> ITEI-5151-16-MONI-14</t>
  </si>
  <si>
    <t>Puente de Escritorio</t>
  </si>
  <si>
    <t>ITEI-5661-REGU-45</t>
  </si>
  <si>
    <t>ITEI-5191- DESH-01</t>
  </si>
  <si>
    <t>Deshumificador marca Hisense</t>
  </si>
  <si>
    <t xml:space="preserve"> ITEI-5151-12-MONI-53</t>
  </si>
  <si>
    <t>ITEI-5101-SILL-87</t>
  </si>
  <si>
    <t>Juego de Tres Sillas Madera y Piel</t>
  </si>
  <si>
    <t>ITEI-5111-20-SILL-170</t>
  </si>
  <si>
    <t>ITEI-5661-REGU-72</t>
  </si>
  <si>
    <t xml:space="preserve">ITEI-5191-14-VENT-20 </t>
  </si>
  <si>
    <t>CPU HP DC7700S</t>
  </si>
  <si>
    <t>ITEI-5206-07-MONI-86</t>
  </si>
  <si>
    <t>Monitor HP L1506</t>
  </si>
  <si>
    <t xml:space="preserve"> ITEI-5111-MTAB-10</t>
  </si>
  <si>
    <t xml:space="preserve"> ITEI-5111-MTAB-19</t>
  </si>
  <si>
    <t>ITEI-5111-22-MODA-01</t>
  </si>
  <si>
    <t>Módulo de Anaquel con 63 Charolas</t>
  </si>
  <si>
    <t>ITEI-5111-22-MODA-02</t>
  </si>
  <si>
    <t>Módulo de Anaquel con 28 Charolas</t>
  </si>
  <si>
    <t>ITEI-5111-22-MODA-03</t>
  </si>
  <si>
    <t>Módulo de Anaquel con 56 Charolas</t>
  </si>
  <si>
    <t>ITEI-5111-22-MODA-04</t>
  </si>
  <si>
    <t>GERARDO COLLAZO MOYA</t>
  </si>
  <si>
    <t>ITEI-5111-22-MODA-05</t>
  </si>
  <si>
    <t>Módulo de Anaquel con 24 Charolas</t>
  </si>
  <si>
    <t>ITEI-5111-22-MODA-06</t>
  </si>
  <si>
    <t>Módulo de Anaquel con 42 Charolas</t>
  </si>
  <si>
    <t>SERGIO GABRIEL GUZMAN GUZMAN</t>
  </si>
  <si>
    <t>ITEI-5111-22-MODA-07</t>
  </si>
  <si>
    <t>Módulo de Anaquel con 84 Charolas</t>
  </si>
  <si>
    <t>ITEI-5111-22-MODA-08</t>
  </si>
  <si>
    <t>ITEI-5111-22-MODA-09</t>
  </si>
  <si>
    <t>ITEI-5111-22-MODA-10</t>
  </si>
  <si>
    <t>ITEI-5111-22-ENFR-01</t>
  </si>
  <si>
    <t>Escaner HP</t>
  </si>
  <si>
    <t>ITEI-5111-22-VTEC-11</t>
  </si>
  <si>
    <t>Ventilador de Techo</t>
  </si>
  <si>
    <t>Monitor Hacer 18.5" Led</t>
  </si>
  <si>
    <t xml:space="preserve"> ITEI-5151-12-MONI-52</t>
  </si>
  <si>
    <t>CPU HP 6300 SFF</t>
  </si>
  <si>
    <t xml:space="preserve"> ITEI-5191-16-VENT-06</t>
  </si>
  <si>
    <t>ITEI-5661-REGU-37</t>
  </si>
  <si>
    <t xml:space="preserve"> ITEI-5191-16-VENT-29</t>
  </si>
  <si>
    <t>ITEI-5111-01-0335-2013</t>
  </si>
  <si>
    <t>Mesa de Trabajo</t>
  </si>
  <si>
    <t>ITEI-5151-16-MONI-15</t>
  </si>
  <si>
    <t>ITEI-5661-REGU-20</t>
  </si>
  <si>
    <t>ITEI-5661-REGU-19</t>
  </si>
  <si>
    <t>AVSYS DE MEXICO S.A. DE C.V.</t>
  </si>
  <si>
    <t>ITEI-5151-07-MONI-92</t>
  </si>
  <si>
    <t>ITEI-5661-REGU-74</t>
  </si>
  <si>
    <t>INGENISDYD S.A. DE C.V.</t>
  </si>
  <si>
    <t>COSTCO DE MEXICO SA DE CV</t>
  </si>
  <si>
    <t>MARIA DE LA LUZ ROMERO GONZALEZ</t>
  </si>
  <si>
    <t>ITEI-5191-16-VENT-03</t>
  </si>
  <si>
    <t>ITEI-5111-SILL-201</t>
  </si>
  <si>
    <t>Monitor Samsung</t>
  </si>
  <si>
    <t>LILIA REBECA GUEVARA MENA</t>
  </si>
  <si>
    <t>ITEI-5661-REGU-18</t>
  </si>
  <si>
    <t>SOLUCIONES TECNOLOGICAS EN INFORMATICA S.A. DE C.V.</t>
  </si>
  <si>
    <t>Escaner HP 5590</t>
  </si>
  <si>
    <t>Arbol Decorativo (Arbol de Navidad)</t>
  </si>
  <si>
    <t>Silla Visita piel</t>
  </si>
  <si>
    <t>ITEI-5661-REGU-17</t>
  </si>
  <si>
    <t>ITEI-5151-12-MONI-67</t>
  </si>
  <si>
    <t>Librero sobre Credenza</t>
  </si>
  <si>
    <t>ITEI-5661-REGU-73</t>
  </si>
  <si>
    <t xml:space="preserve">Monitor 24" LCD Acer Wide      </t>
  </si>
  <si>
    <t>ITEI-5111-PINT-29</t>
  </si>
  <si>
    <t>ITEI-5101-07-A3GV-05</t>
  </si>
  <si>
    <t>ITEI-5661-REGU-36</t>
  </si>
  <si>
    <t>ITEI-5101-07-SVIS-66</t>
  </si>
  <si>
    <t>Monitor 18.5 LED HP LV911</t>
  </si>
  <si>
    <t>ITEI-5206-07-COMP-82</t>
  </si>
  <si>
    <t>ITEI-5661-REGU-08</t>
  </si>
  <si>
    <t>Impresora HP Laser Pro M102W</t>
  </si>
  <si>
    <t xml:space="preserve"> ITEI-5111-SVIS-99</t>
  </si>
  <si>
    <t xml:space="preserve"> ITEI-5111-SVIS-100</t>
  </si>
  <si>
    <t xml:space="preserve"> ITEI-5111-13-LIBR-06</t>
  </si>
  <si>
    <t xml:space="preserve"> ITEI-5641-18-AACO-12</t>
  </si>
  <si>
    <t>ITEI-5204-06-TELF-146</t>
  </si>
  <si>
    <t>ITEI-5151-01-SCANER-05</t>
  </si>
  <si>
    <t>Escaner HP Enterprise 7500</t>
  </si>
  <si>
    <t>Laptop HP 550 Core 2duo</t>
  </si>
  <si>
    <t>ITEI-5661-REGU-32</t>
  </si>
  <si>
    <t>ITEI-5111-PINT-30</t>
  </si>
  <si>
    <t>ITEI-5661-REGU-28</t>
  </si>
  <si>
    <t>ITEI-5206-07-COMP-84</t>
  </si>
  <si>
    <t>JUAN FRANCISCO GALLARDO JAUREGUI</t>
  </si>
  <si>
    <t>ITEI-5206-07-MONI-84</t>
  </si>
  <si>
    <t>Monitor HP</t>
  </si>
  <si>
    <t>ITEI-5151-14-LAPT-11</t>
  </si>
  <si>
    <t>ITEI-5101-07-SILL-97</t>
  </si>
  <si>
    <t>ITEI-5661-REGU-34</t>
  </si>
  <si>
    <t>ITEI-5151-12-MONI-69</t>
  </si>
  <si>
    <t>ITEI-5661-REGU-35</t>
  </si>
  <si>
    <t>ITEI-5661-REGU-93</t>
  </si>
  <si>
    <t>ITEI-5111-MTAB-16</t>
  </si>
  <si>
    <t>ITEI-5151-16-MONI-88</t>
  </si>
  <si>
    <t>ITEI-5111-ASUS-28</t>
  </si>
  <si>
    <t>Archivero</t>
  </si>
  <si>
    <t>CPU Ensamblado CORE I7 MB INTEL DDR3</t>
  </si>
  <si>
    <t xml:space="preserve">Samsung Monitor Led 21.5" </t>
  </si>
  <si>
    <t>ITEI-5661-REGU-91</t>
  </si>
  <si>
    <t>ITEI-5101-16-SILL-12</t>
  </si>
  <si>
    <t>Escritorio Madera</t>
  </si>
  <si>
    <t>ITEI-5661-REGU-58</t>
  </si>
  <si>
    <t>Monitorl Dell</t>
  </si>
  <si>
    <t>ITEI-5661-REGU-95</t>
  </si>
  <si>
    <t>ITEI-5661-REGU-50</t>
  </si>
  <si>
    <t>ITEI-5111-23-AR4GAV-02</t>
  </si>
  <si>
    <t>ALEJANDRO JESUS VALENCIA VALDOVINOS</t>
  </si>
  <si>
    <t>CPU HP Compaq Dc 5100</t>
  </si>
  <si>
    <t>ITEI-5661-REGU-51</t>
  </si>
  <si>
    <t>ITEI-5661-REGU-52</t>
  </si>
  <si>
    <t>Monitor HP LV911 18.5" Led</t>
  </si>
  <si>
    <t>ITEI-5111-MTAB-02</t>
  </si>
  <si>
    <t>ITEI-5111-PINT-2-27</t>
  </si>
  <si>
    <t>ITEI-5111-MTAB-26 (S.S)</t>
  </si>
  <si>
    <t>ITEI-5111-14-MOSA-05</t>
  </si>
  <si>
    <t>Litografia</t>
  </si>
  <si>
    <t>ITEI-5111-23-AR4GAV-01</t>
  </si>
  <si>
    <t>INTEGRACION DE SOLUCIONES SUSTENTABLES S.A. DE C.V.</t>
  </si>
  <si>
    <t>Laptop Lenovo idepad L340</t>
  </si>
  <si>
    <t>ITEI-5111-01-02-PERCH-05</t>
  </si>
  <si>
    <t>Laptop Lenovo THINK V310 L805</t>
  </si>
  <si>
    <t>Pantalla Led 43" Full HD Smart Marca LG</t>
  </si>
  <si>
    <t>ITEI-5111-MTAB-05</t>
  </si>
  <si>
    <t>Silla Ejecutiva Piel</t>
  </si>
  <si>
    <t>ITEI-5111-14-MOSA-06</t>
  </si>
  <si>
    <t>Litografía Enmarcada</t>
  </si>
  <si>
    <t>ITEI-5151-12-MONI-45</t>
  </si>
  <si>
    <t>ITEI-5101-21-TERM-02</t>
  </si>
  <si>
    <t>Termometro Infrarojo Digital</t>
  </si>
  <si>
    <t>LOZAPACK S.A. DE C.V.</t>
  </si>
  <si>
    <t>ITEI-5151-ESCA-COM-07</t>
  </si>
  <si>
    <t>ITEI-5661-REGU-09</t>
  </si>
  <si>
    <t>ITEI-5111-PINT-2-32</t>
  </si>
  <si>
    <t>ITEI-5151-12-MONI-61</t>
  </si>
  <si>
    <t>ITEI-5661-REGU-15</t>
  </si>
  <si>
    <t xml:space="preserve"> ITEI-5151-16-MONI-23</t>
  </si>
  <si>
    <t xml:space="preserve">Archivero </t>
  </si>
  <si>
    <t>ITEI-5661-REGU-11</t>
  </si>
  <si>
    <t>CPU HP Compaq Pro 6305</t>
  </si>
  <si>
    <t>Monitor HP P202</t>
  </si>
  <si>
    <t>ITEI- 5111 -LIBR-18</t>
  </si>
  <si>
    <t>ITEI-5151-MODM-02</t>
  </si>
  <si>
    <t>Modem</t>
  </si>
  <si>
    <t xml:space="preserve"> ITEI-5151-13-MONI-40</t>
  </si>
  <si>
    <t>ITEI-5661-REGU-27</t>
  </si>
  <si>
    <t>ITEI-5111-14-PINT-04</t>
  </si>
  <si>
    <t>ITEI-5111-07-LIBR-31</t>
  </si>
  <si>
    <t>ITEI-5151-MODM-01</t>
  </si>
  <si>
    <t>ITEI-5111-20-A2GV-01</t>
  </si>
  <si>
    <t>ITEI-5111-07-PINT-41</t>
  </si>
  <si>
    <t>Trituradora Fellowes</t>
  </si>
  <si>
    <t>Mesa de Juntas Circular</t>
  </si>
  <si>
    <t>Silla de Visita Tactopiel</t>
  </si>
  <si>
    <t>ROGELIO SANCHEZ PARTIDA</t>
  </si>
  <si>
    <t>ITEI-5661-REGU-10</t>
  </si>
  <si>
    <t>Silla Ejecutiva Tela</t>
  </si>
  <si>
    <t>ITEI-2481-16-PERS-01</t>
  </si>
  <si>
    <t>Persianas enrollables (4)</t>
  </si>
  <si>
    <t>ITEI-5111-LIBR-82</t>
  </si>
  <si>
    <t>ITEI-5111-23-LIBR-01</t>
  </si>
  <si>
    <t>Librero 10 entrepaños</t>
  </si>
  <si>
    <t>Escritorio en "L" con credenza</t>
  </si>
  <si>
    <t>IGNACIO ZAVALA LOPEZ</t>
  </si>
  <si>
    <t>ITEI-2106-06-BOCI-09</t>
  </si>
  <si>
    <t>Equipo de Boffer y 2 bocinas</t>
  </si>
  <si>
    <t>OPERADORA OMX S.A. DE C.V.</t>
  </si>
  <si>
    <t>ITEI-5151-17-MONI-05</t>
  </si>
  <si>
    <t>ITEI-5111-PINT-31</t>
  </si>
  <si>
    <t>ITEI-5661-REGU-16</t>
  </si>
  <si>
    <t>Lateral para Escritorio</t>
  </si>
  <si>
    <t>MUEBLES METALICOS RAMIREZ DE GUADALAJARA S.A. DE C.V.</t>
  </si>
  <si>
    <t>ITEI-5111-PINT-27</t>
  </si>
  <si>
    <t>ITEI-5151-12-MONI-57</t>
  </si>
  <si>
    <t>ITEI-5661-REGU-49</t>
  </si>
  <si>
    <t>ITEI-5151-16-COMP-28</t>
  </si>
  <si>
    <t>ITEI-5151-16-MONI-28</t>
  </si>
  <si>
    <t>ITEI-5151-01-55-LAP-09</t>
  </si>
  <si>
    <t>ITEI-5111-PINT-33</t>
  </si>
  <si>
    <t>Librero 2 Entrepaños y 2 Puertas</t>
  </si>
  <si>
    <t>ITEI-5111-23-GAB-02</t>
  </si>
  <si>
    <t>ITEI-5111-23-GAB-03</t>
  </si>
  <si>
    <t>ITEI-5661-REGU-43</t>
  </si>
  <si>
    <t>ITEI-5661-REGU-42</t>
  </si>
  <si>
    <t>ITEI-5111-23-GAB-01</t>
  </si>
  <si>
    <t>CPU ACER Veriton VX490G</t>
  </si>
  <si>
    <t>Monitor Acer Wide 18.5"</t>
  </si>
  <si>
    <t>ITEI-5111-MTAB-06</t>
  </si>
  <si>
    <t>ITEI-5661-REGU-44</t>
  </si>
  <si>
    <t>ITEI-5661-REGU-46</t>
  </si>
  <si>
    <t>ITEI-5661-REGU-63</t>
  </si>
  <si>
    <t>ITEI-5151-112-MONI-90</t>
  </si>
  <si>
    <t>ITEI-5661-REGU-64</t>
  </si>
  <si>
    <t>ITEI-5151-MODM-05</t>
  </si>
  <si>
    <t>ITEI-5151-17-MONI-09</t>
  </si>
  <si>
    <t>ITEI-5111-SVIS-77</t>
  </si>
  <si>
    <t>ITEI-5661-REGU-59</t>
  </si>
  <si>
    <t xml:space="preserve">Escaner Cama Plana HP </t>
  </si>
  <si>
    <t>ITEI-5111-SVIS-81</t>
  </si>
  <si>
    <t>ITEI-5651-16-TELF-118</t>
  </si>
  <si>
    <t>ITEI-5101-05-ESCR-76</t>
  </si>
  <si>
    <t>Monitor HP L1706 TFT 15"</t>
  </si>
  <si>
    <t>ITEI-5101-08-A2GV-06</t>
  </si>
  <si>
    <t>ITEI-5151-MODM-06</t>
  </si>
  <si>
    <t xml:space="preserve"> ITEI-5151-16-MONI-18</t>
  </si>
  <si>
    <t>ITEI-5661-REGU-86</t>
  </si>
  <si>
    <t>ITEI-5111-PINT-44</t>
  </si>
  <si>
    <t>ITEI-5111-PINT-45</t>
  </si>
  <si>
    <t>Escritorio de Madera</t>
  </si>
  <si>
    <t>ITEI-5111-LOCK-02</t>
  </si>
  <si>
    <t>Locker de 2 puertas</t>
  </si>
  <si>
    <t>ITEI-5111-LOCK-05</t>
  </si>
  <si>
    <t>ITEI-5111-LOCK-06</t>
  </si>
  <si>
    <t>COMPAÑÍA MERCANTIL MEXICANA S.A.</t>
  </si>
  <si>
    <t>ITEI-5111-PINT-47</t>
  </si>
  <si>
    <t>ITEI-5111-22-MODA-13</t>
  </si>
  <si>
    <t>Modulo De Anaqueles</t>
  </si>
  <si>
    <t>ITEI-5111-22-MODA-14</t>
  </si>
  <si>
    <t>ITEI-5111-22-MODA-15</t>
  </si>
  <si>
    <t>ITEI-5111-22-MODA-16</t>
  </si>
  <si>
    <t>ITEI-5641-17-VTEC-01</t>
  </si>
  <si>
    <t>ITEI-5641-17-VTEC-04</t>
  </si>
  <si>
    <t>Celular HTC LTE Desire</t>
  </si>
  <si>
    <t>ITEI-5111-22-MODA-11</t>
  </si>
  <si>
    <t>ITEI-5111-22-MODA-12</t>
  </si>
  <si>
    <t>ITEI-5151-LAPT-50</t>
  </si>
  <si>
    <t>ITEI-2231-CAFÉ-05</t>
  </si>
  <si>
    <t>Cafetera 12 tazas Marca Oster</t>
  </si>
  <si>
    <t>ITEI-2231-14-CAFE-03</t>
  </si>
  <si>
    <t>Cafetera Automatica automatica 48 tazas</t>
  </si>
  <si>
    <t>PROESA TECNOGAS S.A. DE C.V.</t>
  </si>
  <si>
    <t>ITEI-2231-14-CAFE-04</t>
  </si>
  <si>
    <t>Cafetera Automatica automatica 30 tazas</t>
  </si>
  <si>
    <t>ITEI-2231-18-CAFÉ-01</t>
  </si>
  <si>
    <t>Cafetera 12 tazas Marca Hamilton Beach</t>
  </si>
  <si>
    <t>JOSE DE JESUS ZARAGOZA DELGADILLO</t>
  </si>
  <si>
    <t>Rotuladora Electronica Brother Portatil</t>
  </si>
  <si>
    <t>ITEI-5651-16-TELF-143</t>
  </si>
  <si>
    <t>GRUPO FERRETERIA CALZADA S.A. DE C.V.</t>
  </si>
  <si>
    <t>ITEI-5661-REGU-85</t>
  </si>
  <si>
    <t>ITEI-5151-12-MONI-46</t>
  </si>
  <si>
    <t>ITEI-5111-18-SILL-154</t>
  </si>
  <si>
    <t>Mosaico</t>
  </si>
  <si>
    <t>ITEI-5151-12-LAPT-18</t>
  </si>
  <si>
    <t>ITEI-5661-REGU-61</t>
  </si>
  <si>
    <t>ITEI-5151-16-MONI-33</t>
  </si>
  <si>
    <t>ITEI-5111-A4GV-2-13</t>
  </si>
  <si>
    <t>ITEI-5111-14-ESCR--2-15</t>
  </si>
  <si>
    <t>Escritorio de Madera Con Cubierta de Cristal</t>
  </si>
  <si>
    <t>Silla Visita Tela</t>
  </si>
  <si>
    <t>Silla Visita Piel</t>
  </si>
  <si>
    <t>MOETTI S.A. DE C.V.</t>
  </si>
  <si>
    <t>ITEI-5111-18-SVIS-02</t>
  </si>
  <si>
    <t>Tablet Samsung Galaxy Tab S610</t>
  </si>
  <si>
    <t>Trituradora Spectra</t>
  </si>
  <si>
    <t>ITEI-2481-18-MACE-20</t>
  </si>
  <si>
    <t>Tazon Circular</t>
  </si>
  <si>
    <t>Impresora HP Laserjet Enterprise M55</t>
  </si>
  <si>
    <t>ITEI-5151-01-08-MOUS-01</t>
  </si>
  <si>
    <t>ITEI-5111-14-MOSA-2</t>
  </si>
  <si>
    <t>Mosaico Satelital edificio México</t>
  </si>
  <si>
    <t>Mesa de Juntas</t>
  </si>
  <si>
    <t>ITEI-5101-08-SILL-47</t>
  </si>
  <si>
    <t>Laptop HP</t>
  </si>
  <si>
    <t xml:space="preserve"> ITEI-5151-17-MONI-06</t>
  </si>
  <si>
    <t>Impresora de Etiquetas Zebra</t>
  </si>
  <si>
    <t>ITEI-5101-05-ESCR-70</t>
  </si>
  <si>
    <t>ITEI-5111-PINT-35</t>
  </si>
  <si>
    <t>Pizarron Corcho</t>
  </si>
  <si>
    <t>ITEI-5151-17-MONI-08</t>
  </si>
  <si>
    <t>ITEI-5661-REGU-60</t>
  </si>
  <si>
    <t>ITEI-5651-16-TELF-69</t>
  </si>
  <si>
    <t>ITEI-5661-REGU-62</t>
  </si>
  <si>
    <t>ITEI-5151-16-MONI-26</t>
  </si>
  <si>
    <t>Telefono Inalambrico Panasonic</t>
  </si>
  <si>
    <t>ITEI-5111-MTAB-060</t>
  </si>
  <si>
    <t>Mesa para Impresora sin entrepaño</t>
  </si>
  <si>
    <t>ITEI-5151-07-MONI-84</t>
  </si>
  <si>
    <t>ITEI-5156-REGU-36</t>
  </si>
  <si>
    <t>ITEI-5661-REGU-14</t>
  </si>
  <si>
    <t>ITEI-5191-14-VENT-26</t>
  </si>
  <si>
    <t>ITEI-5661-REGU-92</t>
  </si>
  <si>
    <t>ITEI-5661-REGU-48</t>
  </si>
  <si>
    <t>Archivero 2 puertas y 2 gavetas</t>
  </si>
  <si>
    <t>ITEI-5111-23-AR4GAV-03</t>
  </si>
  <si>
    <t>ITEI-5111-23-AR4GAV-04</t>
  </si>
  <si>
    <t>ITEI-5101-08-SILL-48</t>
  </si>
  <si>
    <t>ITEI-5151-17-MONI-10</t>
  </si>
  <si>
    <t>ITEI-5111-18-SILL-166</t>
  </si>
  <si>
    <t>ITEI-5661-REGU-23</t>
  </si>
  <si>
    <t>Frigobar 4p Marca Daewoo</t>
  </si>
  <si>
    <t>Arbusto mini con maceta de ceramica</t>
  </si>
  <si>
    <t>Maceta Suculenta Verde</t>
  </si>
  <si>
    <t>ITEI-5151-12-MONI-60</t>
  </si>
  <si>
    <t>ITEI-5661-REGU-57</t>
  </si>
  <si>
    <t xml:space="preserve"> ITEI-5151-16-MONI-17</t>
  </si>
  <si>
    <t>ITEI-5111-SVIS-101</t>
  </si>
  <si>
    <t>ITEI-5111-SVIS-102</t>
  </si>
  <si>
    <t>ITEI-5111-SVIS-103</t>
  </si>
  <si>
    <t>ITEI-5661-REGU-94</t>
  </si>
  <si>
    <t>ITEI-5111-18-SILL-159</t>
  </si>
  <si>
    <t>ITEI-2481-18-PDEC-02</t>
  </si>
  <si>
    <t>Orquidea Sencilla</t>
  </si>
  <si>
    <t>ITEI-2481-18-PDEC-06</t>
  </si>
  <si>
    <t>Suculenta Verde</t>
  </si>
  <si>
    <t>ITEI-5111-23-GAB-04</t>
  </si>
  <si>
    <t>ITEI-5111-LIBR-26</t>
  </si>
  <si>
    <t>Librero 2 Entrepaños y 1 puerta</t>
  </si>
  <si>
    <t>ITEI-5661-15-REGU-04</t>
  </si>
  <si>
    <t>ITEI-5191-14-VENT-27</t>
  </si>
  <si>
    <t>ITEI-5101-07-SILL-71</t>
  </si>
  <si>
    <t>ITEI-5111-23-AR4GAV-06</t>
  </si>
  <si>
    <t>ITEI-5694-17-ALAR-01</t>
  </si>
  <si>
    <t>Juego de 4 Alarmas Kit</t>
  </si>
  <si>
    <t>JOSE CORTES MANUEL</t>
  </si>
  <si>
    <t>Anuncio Con Soporte de Vidrio para Exterior</t>
  </si>
  <si>
    <t>MULTIMPRESOS GRAFICOS S.A. DE C.V.</t>
  </si>
  <si>
    <t>Anuncio Con Soporte de Madera para Interior</t>
  </si>
  <si>
    <t>Juego de 2 Ceniceros de Piedra</t>
  </si>
  <si>
    <t>MARIA DE JESUS BARBA NUÑEZ</t>
  </si>
  <si>
    <t>CONTENEDORES Y ROTOMOLDEO S.A. DE C.V.</t>
  </si>
  <si>
    <t>ITEI-5111-PCCA-01</t>
  </si>
  <si>
    <t>Poste porta cadena y Cadena</t>
  </si>
  <si>
    <t>ITEI-2481-MACE-01</t>
  </si>
  <si>
    <t>Maceta</t>
  </si>
  <si>
    <t>ITEI-2481-MACE-02</t>
  </si>
  <si>
    <t>ITEI-2481-MACE-03</t>
  </si>
  <si>
    <t>ITEI-2481-MACE-04</t>
  </si>
  <si>
    <t>ITEI-2481-MACE-05</t>
  </si>
  <si>
    <t>ITEI-2481-MACE-06</t>
  </si>
  <si>
    <t>ITEI-2481-MACE-07</t>
  </si>
  <si>
    <t>ITEI-2481-MACE-08</t>
  </si>
  <si>
    <t>ITEI-2481-MACE-09</t>
  </si>
  <si>
    <t>ITEI-2481-MACE-10</t>
  </si>
  <si>
    <t>ITEI-2481-MACE-11</t>
  </si>
  <si>
    <t>ITEI-2481-MACE-12</t>
  </si>
  <si>
    <t>ITEI-2481-MACE-13</t>
  </si>
  <si>
    <t>ITEI-2481-MACE-14</t>
  </si>
  <si>
    <t>ITEI-2481-MACE-15</t>
  </si>
  <si>
    <t>ITEI-2481-MACE-16</t>
  </si>
  <si>
    <t>ITEI-2481-MACE-17</t>
  </si>
  <si>
    <t>ITEI-2481-MACE-18</t>
  </si>
  <si>
    <t>ITEI-2481-MACE-19</t>
  </si>
  <si>
    <t>Extin Mexico S.A. de C.V.</t>
  </si>
  <si>
    <t>ITEI-5101-MESP-01</t>
  </si>
  <si>
    <t>ITEI-5101-MESP-02</t>
  </si>
  <si>
    <t>ITEI-5101-MESP-03</t>
  </si>
  <si>
    <t>ITEI-5101-MESP-04</t>
  </si>
  <si>
    <t>ITEI-5101-MESP-05</t>
  </si>
  <si>
    <t>ITEI-5101-MESP-06</t>
  </si>
  <si>
    <t>ITEI-5101-MESP-07</t>
  </si>
  <si>
    <t>ITEI-5101-MESP-08</t>
  </si>
  <si>
    <t>ITEI-5101-MESP-09</t>
  </si>
  <si>
    <t>ITEI-5101-MESP-10</t>
  </si>
  <si>
    <t>ITEI-5101-MESP-11</t>
  </si>
  <si>
    <t>ITEI-5101-MESP-12</t>
  </si>
  <si>
    <t>ITEI-5101-MESP-13</t>
  </si>
  <si>
    <t>ITEI-5101-MESP-14</t>
  </si>
  <si>
    <t>ITEI-5101-MESP-15</t>
  </si>
  <si>
    <t>ITEI-5101-MESP-16</t>
  </si>
  <si>
    <t>RODYGAN S.A. DE C.V.</t>
  </si>
  <si>
    <t>ITEI-5111-BANC-01</t>
  </si>
  <si>
    <t>Banca de 3 plazas</t>
  </si>
  <si>
    <t>ITEI-5111-BANC-02</t>
  </si>
  <si>
    <t>ITEI-5101-05-SILL-122</t>
  </si>
  <si>
    <t>ITEI-5101-05-SILL-123</t>
  </si>
  <si>
    <t>ITEI-5111-18-B3PL-01</t>
  </si>
  <si>
    <t>ITEI-5111-19-B3PL-01</t>
  </si>
  <si>
    <t>ITEI-5111-19-B3PL-02</t>
  </si>
  <si>
    <t>ITEI-5111-19-B3PL-03</t>
  </si>
  <si>
    <t>Refrigerador Whirpool</t>
  </si>
  <si>
    <t>Refrigerador Mabe</t>
  </si>
  <si>
    <t>ITEI-5191-REFR-08</t>
  </si>
  <si>
    <t>Frigobar E&amp;G</t>
  </si>
  <si>
    <t>Sillon 3 plazas Tactopiel</t>
  </si>
  <si>
    <t xml:space="preserve"> ITEI-5101-07-B3PL-02</t>
  </si>
  <si>
    <t>Sillon 3 plazas vinipiel</t>
  </si>
  <si>
    <t>Sillon 1 plaza Tactopiel</t>
  </si>
  <si>
    <t>Sillon 2 plazas vinipiel</t>
  </si>
  <si>
    <t>MAVI DE OCCIDENTE S.A. DE C.V.</t>
  </si>
  <si>
    <t>Horno Microondas Semiindustrial</t>
  </si>
  <si>
    <t>OLMARA ALLADIRA MORENO VERDUZCO</t>
  </si>
  <si>
    <t>ITEI-5191-HORN-02</t>
  </si>
  <si>
    <t>Horno Microondas</t>
  </si>
  <si>
    <t>ITEI-5111-MTAB-11</t>
  </si>
  <si>
    <t>ITEI-5111-MTAB-12</t>
  </si>
  <si>
    <t>ITEI-5111-MTAB-14</t>
  </si>
  <si>
    <t>ITEI-5111-MTAB-15</t>
  </si>
  <si>
    <t>ITEI-5111-MTAB-27</t>
  </si>
  <si>
    <t>ITEI-5111-MTAB-04</t>
  </si>
  <si>
    <t>ITEI-5111-MTAB-03</t>
  </si>
  <si>
    <t>ITEI-5111-MTAB-07</t>
  </si>
  <si>
    <t>Mesita Lateral de Madera 2 de 2</t>
  </si>
  <si>
    <t>ITEI-5111-18-MJUN-02</t>
  </si>
  <si>
    <t>Mesa de Juntas Exterior</t>
  </si>
  <si>
    <t>ITEI-5111-12-AUX-01</t>
  </si>
  <si>
    <t>Mueble Auxiliar Para Salon de Sesion</t>
  </si>
  <si>
    <t>CORPORATIVO MULTIPLOS S.A. DE C.V.</t>
  </si>
  <si>
    <t>ITEI-5111-17-AUX-02</t>
  </si>
  <si>
    <t>ITEI-5101-06-SILL-89</t>
  </si>
  <si>
    <t>Silla Secretarial Vinipiel</t>
  </si>
  <si>
    <t>ITEI-5101-07-SILL-54</t>
  </si>
  <si>
    <t>ITEI-5111-15-SILL-26</t>
  </si>
  <si>
    <t>Silla de Visita Exterior</t>
  </si>
  <si>
    <t>ITEI-5111-SVIS-117</t>
  </si>
  <si>
    <t>ITEI-5111-SVIS-105</t>
  </si>
  <si>
    <t>ITEI-5111-SVIS-106</t>
  </si>
  <si>
    <t>ITEI-5111-SVIS-107</t>
  </si>
  <si>
    <t>ITEI-5111-SVIS-108</t>
  </si>
  <si>
    <t>ITEI-5111-SVIS-109</t>
  </si>
  <si>
    <t>ITEI-5111-SVIS-110</t>
  </si>
  <si>
    <t>ITEI-5111-SVIS-111</t>
  </si>
  <si>
    <t>ITEI-5111-SVIS-112</t>
  </si>
  <si>
    <t>ITEI-5111-SVIS-120</t>
  </si>
  <si>
    <t>ITEI-5111-SVIS-125</t>
  </si>
  <si>
    <t>ITEI-5111-SVIS-124</t>
  </si>
  <si>
    <t>ITEI-5111-SVIS-122</t>
  </si>
  <si>
    <t>ITEI-5111-SVIS-121</t>
  </si>
  <si>
    <t>ITEI-5111-SVIS-123</t>
  </si>
  <si>
    <t>ITEI-5101-05-SILL-106</t>
  </si>
  <si>
    <t>ITEI-5111-SVIS-94</t>
  </si>
  <si>
    <t>ITEI-5101-05-SILL-127</t>
  </si>
  <si>
    <t>ITEI-5101-07-SVIS-205</t>
  </si>
  <si>
    <t>ITEI-5101-07-SVIS-67</t>
  </si>
  <si>
    <t>ITEI-5111-05-SVIS-116</t>
  </si>
  <si>
    <t>Silla Ejecutiva Vinil Cromo</t>
  </si>
  <si>
    <t>TEI-5101-07-SVIS-69</t>
  </si>
  <si>
    <t>Sofa Esquinero Tapizado en Tacto Piel fabricado en Madera</t>
  </si>
  <si>
    <t>ITEI-5191-16-SOMB-01</t>
  </si>
  <si>
    <t>Sombrilla</t>
  </si>
  <si>
    <t>ITEI-5111-LIBR-29</t>
  </si>
  <si>
    <t>ITEI-5111-LOCK-03</t>
  </si>
  <si>
    <t>Locker Metalico 2 Gavetas</t>
  </si>
  <si>
    <t>ITEI-5111-LIBR-28</t>
  </si>
  <si>
    <t>ITEI-5111-LIBR-27</t>
  </si>
  <si>
    <t>Tarima de Pleno</t>
  </si>
  <si>
    <t>RODOLFO PEREZ SALAZAR</t>
  </si>
  <si>
    <t>ITEI-5151-18-RCHE-03</t>
  </si>
  <si>
    <t>Reloj Checador Terminal de reconocimiento facial con lector de huellas</t>
  </si>
  <si>
    <t>ITEI-5191-14-VENT-25</t>
  </si>
  <si>
    <t>ITEI-2231-21-CAFT-05</t>
  </si>
  <si>
    <t>Cafetera</t>
  </si>
  <si>
    <t>ITEI-5151-17-TRIT-01</t>
  </si>
  <si>
    <t>ITEI-5191-16-TRIT-02</t>
  </si>
  <si>
    <t>ITEI-5101-07-PINT-18</t>
  </si>
  <si>
    <t>ITEI-5661-REGU-33</t>
  </si>
  <si>
    <t>ITEI-5661-REGU-88</t>
  </si>
  <si>
    <t>ITEI-5151-MONI-98</t>
  </si>
  <si>
    <t>Monitor HP L1710</t>
  </si>
  <si>
    <t>ITEI-5111-MJUN-06</t>
  </si>
  <si>
    <t>Mesa de juntas con credenza</t>
  </si>
  <si>
    <t>ITEI-5111-SVIS-115</t>
  </si>
  <si>
    <t>Antena para Pantalla</t>
  </si>
  <si>
    <t>Soporte para Pantalla</t>
  </si>
  <si>
    <t>ARIES STORE S.A. DE C.V.</t>
  </si>
  <si>
    <t>Pantalla Samsung</t>
  </si>
  <si>
    <t>ITEI-5111-MTAB-17</t>
  </si>
  <si>
    <t>ITEI-5151-23-LAP-01</t>
  </si>
  <si>
    <t>Laptop Asus ExpertBook</t>
  </si>
  <si>
    <t>DICOTECH MAYORISTA DE TECNOLOGIA</t>
  </si>
  <si>
    <t>ITEI-5151-23-LAP-02</t>
  </si>
  <si>
    <t>ITEI-5151-23-LAP-03</t>
  </si>
  <si>
    <t>ITEI-5191-23-VENT-01</t>
  </si>
  <si>
    <t>ITEI-5191-23-VENT-02</t>
  </si>
  <si>
    <t>ITEI-5151-MONI-38</t>
  </si>
  <si>
    <t>Escritorio en "L" con credenza y librero</t>
  </si>
  <si>
    <t>Pantalla 43"</t>
  </si>
  <si>
    <t>ITEI-5661-REGU-47</t>
  </si>
  <si>
    <t>Librero 3 entrepaños 2 puertas</t>
  </si>
  <si>
    <t>ALEJANDRO ALVAREZ SANDOVAL</t>
  </si>
  <si>
    <t>Laptop Macbook Air 13.3</t>
  </si>
  <si>
    <t>ITEI-5191-23-VENTP-03</t>
  </si>
  <si>
    <t>HOME DEPOT MEXICO S. DE R.L. DE C.V.</t>
  </si>
  <si>
    <t>ITEI-5111-22-AR4G-01</t>
  </si>
  <si>
    <t>ITEI-5111-22-ESCR-01</t>
  </si>
  <si>
    <t>ITEI-5111-A3GV-14</t>
  </si>
  <si>
    <t>ITEI-5101-05-SILL-152</t>
  </si>
  <si>
    <t>ITEI-5641-VENP-26</t>
  </si>
  <si>
    <t>Mesa de Cristal con 3 Sillas</t>
  </si>
  <si>
    <t>Juego de 2 Sillas Piel</t>
  </si>
  <si>
    <t>Mesa de Madera</t>
  </si>
  <si>
    <t>ITEI-5111-PINT-43</t>
  </si>
  <si>
    <t>Impresora HP Laserjet Enterprise</t>
  </si>
  <si>
    <t>Palomera 3 Gavetas</t>
  </si>
  <si>
    <t>ITEI-5661-REGU-96</t>
  </si>
  <si>
    <t>ITEI-5651-16-02-TELF-57</t>
  </si>
  <si>
    <t>ITEI-5661-REGU-90</t>
  </si>
  <si>
    <t>Computadora Asus Modelo PN52, Monitor Asus Modelo VP222HE</t>
  </si>
  <si>
    <t>ITEI-5151-23-COMP-01</t>
  </si>
  <si>
    <t>INSETI AUTOMATION GROUP</t>
  </si>
  <si>
    <t>ITEI-5151-23-COMP-02</t>
  </si>
  <si>
    <t>ITEI-5151-23-COMP-03</t>
  </si>
  <si>
    <t>ITEI-5151-23-COMP-04</t>
  </si>
  <si>
    <t>ITEI-5151-23-COMP-05</t>
  </si>
  <si>
    <t>ITEI-5151-23-COMP-06</t>
  </si>
  <si>
    <t>ITEI-5151-23-COMP-07</t>
  </si>
  <si>
    <t>ITEI-5151-23-COMP-08</t>
  </si>
  <si>
    <t>ITEI-5151-23-COMP-09</t>
  </si>
  <si>
    <t>ITEI-5151-23-COMP-10</t>
  </si>
  <si>
    <t>ITEI-5151-23-COMP-11</t>
  </si>
  <si>
    <t>ITEI-5151-23-COMP-12</t>
  </si>
  <si>
    <t>ITEI-5151-23-COMP-13</t>
  </si>
  <si>
    <t>ITEI-5151-23-COMP-14</t>
  </si>
  <si>
    <t>ITEI-5151-23-COMP-15</t>
  </si>
  <si>
    <t>ITEI-5151-23-COMP-16</t>
  </si>
  <si>
    <t>ITEI-5151-23-COMP-17</t>
  </si>
  <si>
    <t>ITEI-5151-23-COMP-18</t>
  </si>
  <si>
    <t>ITEI-5151-23-COMP-19</t>
  </si>
  <si>
    <t>ITEI-5151-23-COMP-20</t>
  </si>
  <si>
    <t>ITEI-5151-23-COMP-21</t>
  </si>
  <si>
    <t>ITEI-5151-23-COMP-22</t>
  </si>
  <si>
    <t>ITEI-5151-23-COMP-23</t>
  </si>
  <si>
    <t>ITEI-5151-23-COMP-24</t>
  </si>
  <si>
    <t>ITEI-5151-23-COMP-25</t>
  </si>
  <si>
    <t>ITEI-5151-23-COMP-26</t>
  </si>
  <si>
    <t>ITEI-5151-23-COMP-27</t>
  </si>
  <si>
    <t>ITEI-5151-23-COMP-28</t>
  </si>
  <si>
    <t>ITEI-5151-23-COMP-29</t>
  </si>
  <si>
    <t>ITEI-5151-23-COMP-30</t>
  </si>
  <si>
    <t>ITEI-5151-23-COMP-31</t>
  </si>
  <si>
    <t>ITEI-5151-23-COMP-32</t>
  </si>
  <si>
    <t>ITEI-5151-23-COMP-33</t>
  </si>
  <si>
    <t>ITEI-5151-23-COMP-34</t>
  </si>
  <si>
    <t>ITEI-5151-23-COMP-35</t>
  </si>
  <si>
    <t>ITEI-5151-23-COMP-36</t>
  </si>
  <si>
    <t>ITEI-5151-23-COMP-37</t>
  </si>
  <si>
    <t>ITEI-5151-23-COMP-38</t>
  </si>
  <si>
    <t>ITEI-5151-23-COMP-39</t>
  </si>
  <si>
    <t>ITEI-5151-23-COMP-40</t>
  </si>
  <si>
    <t>ITEI-5151-23-COMP-41</t>
  </si>
  <si>
    <t>ITEI-5151-23-COMP-42</t>
  </si>
  <si>
    <t>ITEI-5151-23-COMP-43</t>
  </si>
  <si>
    <t>ITEI-5151-23-COMP-44</t>
  </si>
  <si>
    <t>ITEI-5151-23-COMP-45</t>
  </si>
  <si>
    <t>ITEI-5151-23-COMP-46</t>
  </si>
  <si>
    <t>ITEI-5151-23-COMP-47</t>
  </si>
  <si>
    <t>ITEI-5151-23-COMP-48</t>
  </si>
  <si>
    <t>ITEI-5151-23-COMP-49</t>
  </si>
  <si>
    <t>ITEI-5151-23-COMP-50</t>
  </si>
  <si>
    <t xml:space="preserve">Bocina Bose modelo L1Pro8 </t>
  </si>
  <si>
    <t>ITEI-5211-23-BOCI-01</t>
  </si>
  <si>
    <t>Consola de audio mezcladora marca Yamaha modelo MG12XU</t>
  </si>
  <si>
    <t>ITEI-5211-23-CONS-01</t>
  </si>
  <si>
    <t>Tripode Monopie 2 en 1 marca Neewer</t>
  </si>
  <si>
    <t>ITEI-5211-23-TRIP-01</t>
  </si>
  <si>
    <t>Videocamara Digital Sony Modelo FDR-AX43A</t>
  </si>
  <si>
    <t>ITEI-5211-23-VIDECAM-01</t>
  </si>
  <si>
    <t>Impresora HP Laserjet PRO 4303FDW</t>
  </si>
  <si>
    <t>ITEI-5151-23-IMPR-01</t>
  </si>
  <si>
    <t>ITEI-5151-23-IMPR-02</t>
  </si>
  <si>
    <t>ITEI-5151-23-IMPR-03</t>
  </si>
  <si>
    <t>Bocina Bose modelo S1 PRO</t>
  </si>
  <si>
    <t>ITEI-5211-23-BOCI-02</t>
  </si>
  <si>
    <t>ITEI-5111-18-SILL-171</t>
  </si>
  <si>
    <t>Tripie para camara</t>
  </si>
  <si>
    <t>Neewer Teleprompter X12 con Control Remoto RT-110</t>
  </si>
  <si>
    <t>Microfono Inalambrico Marca Shure</t>
  </si>
  <si>
    <t>ITEI-5101-07-PINT-12</t>
  </si>
  <si>
    <t>AIR PORT EXTREME BASE STATION  S/N: C86HW8HQDM72</t>
  </si>
  <si>
    <t>ITEI-5151-BASE-01</t>
  </si>
  <si>
    <t>CPU Active Cool</t>
  </si>
  <si>
    <t>DVD Writer HP</t>
  </si>
  <si>
    <t>ITEI-5151-DVDC-03</t>
  </si>
  <si>
    <t>DVD Writer Samsung</t>
  </si>
  <si>
    <t>ITEI-5151-DVDC-02</t>
  </si>
  <si>
    <t>Proyector Epson</t>
  </si>
  <si>
    <t>ITEI-5211-PROY-COM-01</t>
  </si>
  <si>
    <t>Aspiradora Black &amp; Decker</t>
  </si>
  <si>
    <t>ITEI-5151-ESCA-COM-08</t>
  </si>
  <si>
    <t>ITEI-5151-ESCA-COM-03</t>
  </si>
  <si>
    <t>Proyector Nec</t>
  </si>
  <si>
    <t>ITEI-5211-PROY-COM-02</t>
  </si>
  <si>
    <t>Impresora HP Laser Jet 1320N</t>
  </si>
  <si>
    <t>ITEI-5151-IMPR-24</t>
  </si>
  <si>
    <t>LUIS EYMARD DELGADILLO VILLARREAL</t>
  </si>
  <si>
    <t>Bocinas Acteck Modelo AX2500</t>
  </si>
  <si>
    <t>ITEI-5151-BOCI-11</t>
  </si>
  <si>
    <t>Laptop Samsung Modelo 600B</t>
  </si>
  <si>
    <t>ITEI-5151-LAPT-48</t>
  </si>
  <si>
    <t>Switch TP LINK 16 PTOS Serie 138B0801048</t>
  </si>
  <si>
    <t>ITEI-5151-SWIT-08</t>
  </si>
  <si>
    <t>Acces Point Cisco Modelo WAP2000 Serie GK31601003X</t>
  </si>
  <si>
    <t>ITEI-5151-SWIT-09</t>
  </si>
  <si>
    <t>Switch USB Modelo TK-207 Marca Trendnet</t>
  </si>
  <si>
    <t>ITEI-5151-SWIT-07</t>
  </si>
  <si>
    <t>FUSION STORE S.A. DE C.V.</t>
  </si>
  <si>
    <t>ITEI-5151-LAPT-49</t>
  </si>
  <si>
    <t>ITEI-5151-LAPT-47</t>
  </si>
  <si>
    <t>Servidor HP DL360P G8 S/N: MXQ30409K0</t>
  </si>
  <si>
    <t>ITEI-5151-08-SERV-09</t>
  </si>
  <si>
    <t>ITEI-5211-PROY-COM-03</t>
  </si>
  <si>
    <t>8 PORT ESTÁNDAR KVM SWITCH MOD: B004-008 M/E: 3053620136</t>
  </si>
  <si>
    <t>ITEI-5151-SWIT-06</t>
  </si>
  <si>
    <t>Monitor HP Compaq</t>
  </si>
  <si>
    <t>ITEI-5151-COMP-100</t>
  </si>
  <si>
    <t>Charola para servidor montada</t>
  </si>
  <si>
    <t>ITEI-5151-CHAR-01</t>
  </si>
  <si>
    <t>UPS 3000VA USV SERIAL RM 2U 120V MARCA APC MODELO SUA</t>
  </si>
  <si>
    <t>ITEI-5151-10-REGU-94</t>
  </si>
  <si>
    <t>ITEI-5151-14-SWIT-05</t>
  </si>
  <si>
    <t>SWITCH 52 PTOS CISCO POE</t>
  </si>
  <si>
    <t>ITEI-5151-15-SWIT-03</t>
  </si>
  <si>
    <t xml:space="preserve">NOBREAK CYBERPOWER 1500 </t>
  </si>
  <si>
    <t>ITEI-5661-15-REGU-05</t>
  </si>
  <si>
    <t>TEI-5151-17-REGU-02</t>
  </si>
  <si>
    <t>DVR para Videocamaras</t>
  </si>
  <si>
    <t>ITEI-5151-DVDC-01</t>
  </si>
  <si>
    <t>ITEI-5651-16-TELF-51</t>
  </si>
  <si>
    <t>ITEI-5651-16-TELF-53</t>
  </si>
  <si>
    <t>ITEI-5651-16-TELF-54</t>
  </si>
  <si>
    <t>ITEI-5651-16-TELF-55</t>
  </si>
  <si>
    <t>ITEI-5651-16-TELF-56</t>
  </si>
  <si>
    <t>Mezcladora de 6 canales marca Yamaha modelo MG06X</t>
  </si>
  <si>
    <t>ITEI-5151-15-SWIT-11</t>
  </si>
  <si>
    <t>Producción Multicámara Blackmagic Design Atem Mini Pro serie B228237</t>
  </si>
  <si>
    <t xml:space="preserve"> ITEI-5211-21- PROD-01</t>
  </si>
  <si>
    <t>Camara Web Logitec</t>
  </si>
  <si>
    <t xml:space="preserve"> Microfono Dinámico marca shure modelo MV7-K con salidas USB y XLR </t>
  </si>
  <si>
    <t xml:space="preserve"> ITEI-5211-21- MICR-01</t>
  </si>
  <si>
    <t>Camara cinematográfica digital marca blackmagic design pocket cinema camara  4k</t>
  </si>
  <si>
    <t xml:space="preserve"> ITEI-5111-21-Pack-1/3</t>
  </si>
  <si>
    <t>Lente cine digital marca Olympus</t>
  </si>
  <si>
    <t>ITEI-5111-21-Pack-2/3</t>
  </si>
  <si>
    <t>Tripoide para camara con cabezal fluido marca Neewer</t>
  </si>
  <si>
    <t>ITEI-5111-21-Pack-3/3</t>
  </si>
  <si>
    <t>Pantalla 32" Hisense</t>
  </si>
  <si>
    <t>ITEI-5111-18-SOPT-05</t>
  </si>
  <si>
    <t>Pantalla 75" Samsung</t>
  </si>
  <si>
    <t>ITEI-5111-18-SOPT-04</t>
  </si>
  <si>
    <t>ITEI-5151-LAPT-103</t>
  </si>
  <si>
    <t>ITEI-5661-REGU-89</t>
  </si>
  <si>
    <t>Celular Samsung Galaxy A03</t>
  </si>
  <si>
    <t>ITEI-5651-23-CEL-01</t>
  </si>
  <si>
    <t>Checador Electronic Time Recorder</t>
  </si>
  <si>
    <t>ITEI-5694-23-RCH-01</t>
  </si>
  <si>
    <t>Sistema inalambrico con microfono de mano Shure</t>
  </si>
  <si>
    <t>ITEI-5211-23-MICR-01</t>
  </si>
  <si>
    <t>ITEI-5211-23-MICR-02</t>
  </si>
  <si>
    <t>ITEI-5211-23-MICR-03</t>
  </si>
  <si>
    <t>ITEI-5211-23-MICR-04</t>
  </si>
  <si>
    <t>Aire Acondicionado</t>
  </si>
  <si>
    <t>ITEI-5641-23-ACO-01</t>
  </si>
  <si>
    <t>ALVARO RAFAEL MARIN MONTELONGO</t>
  </si>
  <si>
    <t>Laptop Macbook Pro 13.3</t>
  </si>
  <si>
    <t>ITEI-5151-23-LAP-04</t>
  </si>
  <si>
    <t>Ipad Pro 11</t>
  </si>
  <si>
    <t>ITEI-5151-23-TABL-01</t>
  </si>
  <si>
    <t>ITEI-5151-23-TABL-02</t>
  </si>
  <si>
    <t>ITEI-5151-23-TABL-03</t>
  </si>
  <si>
    <t>Laptop Dell Alienware M15R7</t>
  </si>
  <si>
    <t>ITEI-5151-23-LAP-05</t>
  </si>
  <si>
    <t>Escaner Canon DR-C240</t>
  </si>
  <si>
    <t>ITEI-5151-23-ESCA-01</t>
  </si>
  <si>
    <t>ITEI-5151-23-ESCA-02</t>
  </si>
  <si>
    <t>ITEI-5151-23-ESCA-03</t>
  </si>
  <si>
    <t>ITEI-5151-23-ESCA-04</t>
  </si>
  <si>
    <t>ITEI-5151-23-ESCA-05</t>
  </si>
  <si>
    <t>ITEI-5151-23-ESCA-06</t>
  </si>
  <si>
    <t>ITEI-5151-23-ESCA-07</t>
  </si>
  <si>
    <t>ITEI-5151-23-ESCA-08</t>
  </si>
  <si>
    <t>ITEI-5151-23-ESCA-09</t>
  </si>
  <si>
    <t>ITEI-5151-23-ESCA-10</t>
  </si>
  <si>
    <t>ITEI-5661-REGU-13</t>
  </si>
  <si>
    <t>Mezclador Behringer XENY Q802 de 8 Entradas</t>
  </si>
  <si>
    <t>Microfono Berhinger C-3</t>
  </si>
  <si>
    <t>ITEI-5641-VENT-01</t>
  </si>
  <si>
    <t>ITEI-5661-REGU-40</t>
  </si>
  <si>
    <t>NUMERO</t>
  </si>
  <si>
    <t xml:space="preserve">Proveedor </t>
  </si>
  <si>
    <t>INVENTARIO BIENES MUEBLES ENERO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</si>
</sst>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Red]0"/>
    <numFmt numFmtId="165" formatCode="&quot;$&quot;#,##0.00"/>
    <numFmt numFmtId="166" formatCode="_-[$$-80A]* #,##0.00_-;\-[$$-80A]* #,##0.00_-;_-[$$-80A]* &quot;-&quot;??_-;_-@_-"/>
  </numFmts>
  <fonts count="22" x14ac:knownFonts="1">
    <font>
      <sz val="11"/>
      <color theme="1"/>
      <name val="Calibri"/>
      <family val="2"/>
      <scheme val="minor"/>
    </font>
    <font>
      <b/>
      <sz val="9"/>
      <name val="Arial"/>
      <family val="2"/>
    </font>
    <font>
      <sz val="9"/>
      <color rgb="FF000000"/>
      <name val="Arial"/>
      <family val="2"/>
    </font>
    <font>
      <b/>
      <sz val="9"/>
      <color indexed="81"/>
      <name val="Tahoma"/>
      <family val="2"/>
    </font>
    <font>
      <sz val="9"/>
      <color indexed="81"/>
      <name val="Tahoma"/>
      <family val="2"/>
    </font>
    <font>
      <sz val="11"/>
      <color rgb="FFFF0000"/>
      <name val="Calibri"/>
      <family val="2"/>
      <scheme val="minor"/>
    </font>
    <font>
      <sz val="11"/>
      <color rgb="FF000000"/>
      <name val="Calibri"/>
      <family val="2"/>
      <charset val="204"/>
    </font>
    <font>
      <sz val="11"/>
      <color theme="1"/>
      <name val="Calibri"/>
      <family val="2"/>
      <scheme val="minor"/>
    </font>
    <font>
      <b/>
      <sz val="9"/>
      <name val="Calibri"/>
      <family val="2"/>
      <scheme val="minor"/>
    </font>
    <font>
      <b/>
      <sz val="9"/>
      <name val="Arial Unicode MS"/>
      <family val="2"/>
    </font>
    <font>
      <b/>
      <sz val="9"/>
      <color theme="0"/>
      <name val="Arial"/>
      <family val="2"/>
    </font>
    <font>
      <b/>
      <sz val="12"/>
      <name val="Calibri"/>
      <family val="2"/>
      <scheme val="minor"/>
    </font>
    <font>
      <b/>
      <sz val="10"/>
      <name val="Calibri"/>
      <family val="2"/>
      <scheme val="minor"/>
    </font>
    <font>
      <sz val="12"/>
      <name val="Calibri"/>
      <family val="2"/>
      <scheme val="minor"/>
    </font>
    <font>
      <sz val="8"/>
      <color theme="1"/>
      <name val="Arial"/>
      <family val="2"/>
    </font>
    <font>
      <sz val="9"/>
      <name val="Arial"/>
      <family val="2"/>
    </font>
    <font>
      <sz val="9"/>
      <color theme="1"/>
      <name val="Arial"/>
      <family val="2"/>
    </font>
    <font>
      <sz val="8"/>
      <name val="Arial"/>
      <family val="2"/>
    </font>
    <font>
      <b/>
      <sz val="18"/>
      <color theme="0"/>
      <name val="Calibri"/>
      <family val="2"/>
      <scheme val="minor"/>
    </font>
    <font>
      <b/>
      <sz val="10"/>
      <color theme="0"/>
      <name val="Arial"/>
      <family val="2"/>
    </font>
    <font>
      <sz val="8"/>
      <color rgb="FF000000"/>
      <name val="Arial"/>
      <family val="2"/>
    </font>
    <font>
      <sz val="10"/>
      <color rgb="FF000000"/>
      <name val="Times New Roman"/>
      <family val="1"/>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theme="8" tint="0.79998168889431442"/>
      </patternFill>
    </fill>
    <fill>
      <patternFill patternType="solid">
        <fgColor rgb="FF92D050"/>
        <bgColor indexed="64"/>
      </patternFill>
    </fill>
    <fill>
      <patternFill patternType="solid">
        <fgColor rgb="FF00B0F0"/>
        <bgColor indexed="64"/>
      </patternFill>
    </fill>
    <fill>
      <patternFill patternType="solid">
        <fgColor rgb="FF001F5F"/>
      </patternFill>
    </fill>
    <fill>
      <patternFill patternType="solid">
        <fgColor theme="3" tint="0.79998168889431442"/>
        <bgColor indexed="64"/>
      </patternFill>
    </fill>
    <fill>
      <patternFill patternType="solid">
        <fgColor theme="8" tint="0.59999389629810485"/>
        <bgColor indexed="64"/>
      </patternFill>
    </fill>
    <fill>
      <patternFill patternType="solid">
        <fgColor rgb="FFDAEDF3"/>
      </patternFill>
    </fill>
    <fill>
      <patternFill patternType="solid">
        <fgColor theme="0"/>
        <bgColor theme="8" tint="0.79998168889431442"/>
      </patternFill>
    </fill>
    <fill>
      <patternFill patternType="solid">
        <fgColor theme="0"/>
      </patternFill>
    </fill>
    <fill>
      <patternFill patternType="solid">
        <fgColor theme="4" tint="-0.249977111117893"/>
        <bgColor indexed="64"/>
      </patternFill>
    </fill>
    <fill>
      <patternFill patternType="solid">
        <fgColor theme="4" tint="-0.499984740745262"/>
        <bgColor indexed="64"/>
      </patternFill>
    </fill>
    <fill>
      <patternFill patternType="solid">
        <fgColor rgb="FFFF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6" fillId="0" borderId="0"/>
    <xf numFmtId="43" fontId="7" fillId="0" borderId="0" applyFont="0" applyFill="0" applyBorder="0" applyAlignment="0" applyProtection="0"/>
    <xf numFmtId="44" fontId="7" fillId="0" borderId="0" applyFont="0" applyFill="0" applyBorder="0" applyAlignment="0" applyProtection="0"/>
    <xf numFmtId="0" fontId="21" fillId="0" borderId="0"/>
  </cellStyleXfs>
  <cellXfs count="123">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0" fillId="0" borderId="3" xfId="0" applyBorder="1" applyAlignment="1"/>
    <xf numFmtId="0" fontId="0" fillId="0" borderId="3" xfId="0" applyBorder="1" applyAlignment="1">
      <alignment wrapText="1"/>
    </xf>
    <xf numFmtId="0" fontId="1" fillId="0" borderId="1" xfId="0" applyFont="1" applyBorder="1" applyAlignment="1">
      <alignment horizontal="left" vertical="center" wrapText="1"/>
    </xf>
    <xf numFmtId="0" fontId="2" fillId="2" borderId="4" xfId="1" applyFont="1" applyFill="1" applyBorder="1" applyAlignment="1">
      <alignment wrapText="1"/>
    </xf>
    <xf numFmtId="0" fontId="5" fillId="0" borderId="0" xfId="0" applyFont="1"/>
    <xf numFmtId="14" fontId="1" fillId="0" borderId="1" xfId="0" applyNumberFormat="1" applyFont="1" applyFill="1" applyBorder="1" applyAlignment="1">
      <alignment horizontal="center" vertical="center" wrapText="1"/>
    </xf>
    <xf numFmtId="43" fontId="1" fillId="0" borderId="1" xfId="2"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44" fontId="1" fillId="0" borderId="1" xfId="3"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9"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43" fontId="1" fillId="2" borderId="1" xfId="2" applyFont="1" applyFill="1" applyBorder="1" applyAlignment="1">
      <alignment horizontal="center" vertical="center" wrapText="1"/>
    </xf>
    <xf numFmtId="14" fontId="8"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43" fontId="8" fillId="2" borderId="1" xfId="2" applyFont="1" applyFill="1" applyBorder="1" applyAlignment="1">
      <alignment horizontal="center" vertical="center" wrapText="1"/>
    </xf>
    <xf numFmtId="0" fontId="8" fillId="2" borderId="1" xfId="0" applyFont="1" applyFill="1" applyBorder="1" applyAlignment="1">
      <alignment horizontal="center" vertical="center" wrapText="1"/>
    </xf>
    <xf numFmtId="165" fontId="8" fillId="2" borderId="1" xfId="2"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0" applyNumberFormat="1" applyFont="1" applyBorder="1" applyAlignment="1">
      <alignment horizontal="left" vertical="center" wrapText="1"/>
    </xf>
    <xf numFmtId="0" fontId="8" fillId="2" borderId="1" xfId="0" applyFont="1" applyFill="1" applyBorder="1" applyAlignment="1">
      <alignment horizontal="left" vertical="center" wrapText="1"/>
    </xf>
    <xf numFmtId="14"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1" fillId="2" borderId="1" xfId="0" applyNumberFormat="1" applyFont="1" applyFill="1" applyBorder="1" applyAlignment="1">
      <alignment horizontal="left" vertical="center" wrapText="1"/>
    </xf>
    <xf numFmtId="0" fontId="1" fillId="5" borderId="1" xfId="0" applyFont="1" applyFill="1" applyBorder="1" applyAlignment="1">
      <alignment horizontal="left" vertical="center" wrapText="1"/>
    </xf>
    <xf numFmtId="0" fontId="8" fillId="0" borderId="1" xfId="0" applyFont="1" applyBorder="1" applyAlignment="1">
      <alignment horizontal="left" vertical="center" wrapText="1"/>
    </xf>
    <xf numFmtId="164" fontId="8"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165" fontId="8" fillId="2"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 fillId="10"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6"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0" fillId="2" borderId="0" xfId="0" applyFill="1"/>
    <xf numFmtId="0" fontId="5" fillId="2" borderId="0" xfId="0" applyFont="1" applyFill="1"/>
    <xf numFmtId="0" fontId="0" fillId="2" borderId="3" xfId="0" applyFill="1" applyBorder="1" applyAlignment="1"/>
    <xf numFmtId="0" fontId="0" fillId="2" borderId="3" xfId="0" applyFill="1" applyBorder="1" applyAlignment="1">
      <alignment wrapText="1"/>
    </xf>
    <xf numFmtId="44" fontId="1" fillId="2" borderId="1" xfId="3" applyNumberFormat="1" applyFont="1" applyFill="1" applyBorder="1" applyAlignment="1">
      <alignment horizontal="center" vertical="center" wrapText="1"/>
    </xf>
    <xf numFmtId="44" fontId="8" fillId="2" borderId="1" xfId="3" applyNumberFormat="1" applyFont="1" applyFill="1" applyBorder="1" applyAlignment="1">
      <alignment horizontal="center" vertical="center" wrapText="1"/>
    </xf>
    <xf numFmtId="0" fontId="1" fillId="12" borderId="1" xfId="0" applyFont="1" applyFill="1" applyBorder="1" applyAlignment="1">
      <alignment horizontal="center" vertical="center" wrapText="1"/>
    </xf>
    <xf numFmtId="44" fontId="1" fillId="12" borderId="1" xfId="3" applyNumberFormat="1" applyFont="1" applyFill="1" applyBorder="1" applyAlignment="1">
      <alignment horizontal="center" vertical="center" wrapText="1"/>
    </xf>
    <xf numFmtId="44" fontId="12" fillId="2" borderId="1" xfId="3" applyNumberFormat="1" applyFont="1" applyFill="1" applyBorder="1" applyAlignment="1">
      <alignment horizontal="center" vertical="center" wrapText="1"/>
    </xf>
    <xf numFmtId="44" fontId="11" fillId="2" borderId="1" xfId="3" applyNumberFormat="1" applyFont="1" applyFill="1" applyBorder="1" applyAlignment="1">
      <alignment horizontal="center" vertical="center" wrapText="1"/>
    </xf>
    <xf numFmtId="0" fontId="1" fillId="2" borderId="1" xfId="0" applyFont="1" applyFill="1" applyBorder="1" applyAlignment="1">
      <alignment horizontal="center" vertical="center"/>
    </xf>
    <xf numFmtId="44" fontId="13" fillId="2" borderId="1" xfId="3" applyNumberFormat="1" applyFont="1" applyFill="1" applyBorder="1" applyAlignment="1">
      <alignment horizontal="center" vertical="center" wrapText="1"/>
    </xf>
    <xf numFmtId="166" fontId="1" fillId="2" borderId="1" xfId="3" applyNumberFormat="1" applyFont="1" applyFill="1" applyBorder="1" applyAlignment="1">
      <alignment horizontal="center" vertical="center" wrapText="1"/>
    </xf>
    <xf numFmtId="0" fontId="1" fillId="11"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0" fillId="0" borderId="1" xfId="0" applyBorder="1" applyAlignment="1">
      <alignment horizontal="center"/>
    </xf>
    <xf numFmtId="0" fontId="0" fillId="0" borderId="1" xfId="0" applyFont="1" applyBorder="1" applyAlignment="1">
      <alignment horizontal="center" vertical="center"/>
    </xf>
    <xf numFmtId="44" fontId="0" fillId="0" borderId="1" xfId="3" applyNumberFormat="1" applyFont="1" applyBorder="1" applyAlignment="1">
      <alignment horizontal="center" vertical="center"/>
    </xf>
    <xf numFmtId="0" fontId="0" fillId="0" borderId="1" xfId="0" applyFont="1" applyBorder="1" applyAlignment="1">
      <alignment horizontal="center" vertical="center" wrapText="1"/>
    </xf>
    <xf numFmtId="0" fontId="17" fillId="11" borderId="1" xfId="0" applyFont="1" applyFill="1" applyBorder="1" applyAlignment="1">
      <alignment horizontal="center" vertical="center"/>
    </xf>
    <xf numFmtId="0" fontId="19" fillId="14" borderId="1" xfId="0" applyFont="1" applyFill="1" applyBorder="1" applyAlignment="1">
      <alignment horizontal="center" vertical="center" wrapText="1"/>
    </xf>
    <xf numFmtId="44" fontId="19" fillId="14" borderId="1" xfId="3"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xf>
    <xf numFmtId="14" fontId="14" fillId="0" borderId="1" xfId="0" applyNumberFormat="1" applyFont="1" applyBorder="1" applyAlignment="1">
      <alignment horizontal="center" vertical="center"/>
    </xf>
    <xf numFmtId="44" fontId="14" fillId="0" borderId="1" xfId="3" applyFont="1" applyBorder="1" applyAlignment="1">
      <alignment horizontal="center" vertical="center"/>
    </xf>
    <xf numFmtId="0" fontId="14" fillId="0" borderId="1" xfId="0" applyFont="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164" fontId="17" fillId="2" borderId="1" xfId="0" applyNumberFormat="1" applyFont="1" applyFill="1" applyBorder="1" applyAlignment="1">
      <alignment horizontal="center" vertical="center" wrapText="1"/>
    </xf>
    <xf numFmtId="0" fontId="17" fillId="2" borderId="1" xfId="4" applyFont="1" applyFill="1" applyBorder="1" applyAlignment="1">
      <alignment horizontal="center" vertical="center" wrapText="1"/>
    </xf>
    <xf numFmtId="0" fontId="20"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164" fontId="17" fillId="2" borderId="1" xfId="0" applyNumberFormat="1" applyFont="1" applyFill="1" applyBorder="1" applyAlignment="1">
      <alignment horizontal="center" vertical="center"/>
    </xf>
    <xf numFmtId="0" fontId="14" fillId="2" borderId="6" xfId="0" applyFont="1" applyFill="1" applyBorder="1" applyAlignment="1">
      <alignment horizontal="left" vertical="center"/>
    </xf>
    <xf numFmtId="0" fontId="14" fillId="2" borderId="6" xfId="0" applyFont="1" applyFill="1" applyBorder="1" applyAlignment="1">
      <alignment horizontal="center" vertical="center"/>
    </xf>
    <xf numFmtId="14" fontId="14" fillId="0" borderId="6" xfId="0" applyNumberFormat="1" applyFont="1" applyBorder="1" applyAlignment="1">
      <alignment horizontal="center" vertical="center"/>
    </xf>
    <xf numFmtId="44" fontId="14" fillId="0" borderId="6" xfId="3" applyFont="1" applyBorder="1" applyAlignment="1">
      <alignment horizontal="center" vertical="center"/>
    </xf>
    <xf numFmtId="0" fontId="14" fillId="0" borderId="6" xfId="0" applyFont="1" applyBorder="1" applyAlignment="1">
      <alignment horizontal="center" vertical="center"/>
    </xf>
    <xf numFmtId="0" fontId="20" fillId="2" borderId="1" xfId="0" applyFont="1" applyFill="1" applyBorder="1" applyAlignment="1">
      <alignment horizontal="center" vertical="center"/>
    </xf>
    <xf numFmtId="0" fontId="0" fillId="15" borderId="0" xfId="0" applyFill="1"/>
    <xf numFmtId="0" fontId="14" fillId="0" borderId="1" xfId="0" applyFont="1" applyBorder="1" applyAlignment="1">
      <alignment horizontal="center"/>
    </xf>
    <xf numFmtId="44" fontId="14" fillId="2" borderId="1" xfId="3" applyFont="1" applyFill="1" applyBorder="1" applyAlignment="1">
      <alignment horizontal="left" vertical="center"/>
    </xf>
    <xf numFmtId="14" fontId="14" fillId="0" borderId="1" xfId="0" applyNumberFormat="1" applyFont="1" applyBorder="1" applyAlignment="1">
      <alignment horizontal="center"/>
    </xf>
    <xf numFmtId="44" fontId="14" fillId="0" borderId="1" xfId="3" applyFont="1" applyBorder="1"/>
    <xf numFmtId="44" fontId="14" fillId="2" borderId="1" xfId="3" applyFont="1" applyFill="1" applyBorder="1" applyAlignment="1">
      <alignment horizontal="left" vertical="center" wrapText="1"/>
    </xf>
    <xf numFmtId="44" fontId="14" fillId="0" borderId="1" xfId="3" applyFont="1" applyBorder="1" applyAlignment="1">
      <alignment vertical="center"/>
    </xf>
    <xf numFmtId="0" fontId="14" fillId="11" borderId="1" xfId="0" applyFont="1" applyFill="1" applyBorder="1" applyAlignment="1">
      <alignment horizontal="left" vertical="center" wrapText="1"/>
    </xf>
    <xf numFmtId="0" fontId="14" fillId="2" borderId="2" xfId="0" applyFont="1" applyFill="1" applyBorder="1" applyAlignment="1">
      <alignment horizontal="left" vertical="center"/>
    </xf>
    <xf numFmtId="0" fontId="17" fillId="2" borderId="2" xfId="0" applyFont="1" applyFill="1" applyBorder="1" applyAlignment="1">
      <alignment horizontal="center" vertical="center"/>
    </xf>
    <xf numFmtId="14"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7" fillId="2" borderId="6" xfId="0" applyFont="1" applyFill="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xf>
    <xf numFmtId="44" fontId="0" fillId="0" borderId="1" xfId="3" applyFont="1" applyBorder="1"/>
    <xf numFmtId="0" fontId="0" fillId="0" borderId="0" xfId="0" applyAlignment="1">
      <alignment horizontal="left" vertical="center"/>
    </xf>
    <xf numFmtId="0" fontId="16" fillId="0" borderId="1" xfId="0" applyFont="1" applyBorder="1" applyAlignment="1">
      <alignment horizontal="center" vertical="center"/>
    </xf>
    <xf numFmtId="0" fontId="0" fillId="0" borderId="0" xfId="0" applyAlignment="1">
      <alignment horizontal="center"/>
    </xf>
    <xf numFmtId="0" fontId="15" fillId="0" borderId="1" xfId="0" applyFont="1" applyFill="1" applyBorder="1" applyAlignment="1">
      <alignment horizontal="center" vertical="center" wrapText="1"/>
    </xf>
    <xf numFmtId="44" fontId="0" fillId="0" borderId="0" xfId="3" applyFont="1"/>
    <xf numFmtId="0" fontId="18" fillId="13" borderId="5" xfId="0" applyFont="1" applyFill="1" applyBorder="1" applyAlignment="1">
      <alignment horizontal="center" vertical="center"/>
    </xf>
    <xf numFmtId="44" fontId="18" fillId="13" borderId="5" xfId="3" applyFont="1" applyFill="1" applyBorder="1" applyAlignment="1">
      <alignment horizontal="center" vertical="center"/>
    </xf>
  </cellXfs>
  <cellStyles count="5">
    <cellStyle name="Millares" xfId="2" builtinId="3"/>
    <cellStyle name="Moneda" xfId="3" builtinId="4"/>
    <cellStyle name="Normal" xfId="0" builtinId="0"/>
    <cellStyle name="Normal 2" xfId="4"/>
    <cellStyle name="Normal 3" xfId="1"/>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Arial"/>
        <scheme val="none"/>
      </font>
      <numFmt numFmtId="34" formatCode="_-&quot;$&quot;* #,##0.00_-;\-&quot;$&quot;* #,##0.00_-;_-&quot;$&quot;* &quot;-&quot;??_-;_-@_-"/>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font>
      <fill>
        <patternFill patternType="solid">
          <bgColor theme="0"/>
        </patternFill>
      </fill>
    </dxf>
    <dxf>
      <border outline="0">
        <bottom style="thin">
          <color auto="1"/>
        </bottom>
      </border>
    </dxf>
    <dxf>
      <font>
        <b/>
        <i val="0"/>
        <strike val="0"/>
        <condense val="0"/>
        <extend val="0"/>
        <outline val="0"/>
        <shadow val="0"/>
        <u val="none"/>
        <vertAlign val="baseline"/>
        <sz val="9"/>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veedores/Desktop/resguardo%202022/inventario%20pagina%20it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s>
    <sheetDataSet>
      <sheetData sheetId="0">
        <row r="2">
          <cell r="C2" t="str">
            <v>ITEI-5121-16-TOLD-01</v>
          </cell>
          <cell r="D2" t="str">
            <v>29/06/2016</v>
          </cell>
          <cell r="E2" t="str">
            <v>3,480.00</v>
          </cell>
          <cell r="F2" t="str">
            <v>Cesar Guerrero
Camacho</v>
          </cell>
          <cell r="G2" t="str">
            <v>2016</v>
          </cell>
        </row>
        <row r="3">
          <cell r="C3" t="str">
            <v>ITEI-5101-06-SILL-81</v>
          </cell>
          <cell r="D3" t="str">
            <v>15/06/2006</v>
          </cell>
          <cell r="E3" t="str">
            <v>812.36</v>
          </cell>
          <cell r="F3" t="str">
            <v>Gran Clase de Oficina
S.A. de C.V.</v>
          </cell>
          <cell r="G3" t="str">
            <v>2006</v>
          </cell>
        </row>
        <row r="4">
          <cell r="C4" t="str">
            <v>ITEI-5101-07-ANAQ-51</v>
          </cell>
          <cell r="D4" t="str">
            <v>01/03/2007</v>
          </cell>
          <cell r="E4" t="str">
            <v>939.55</v>
          </cell>
          <cell r="F4" t="str">
            <v>Impulsora de muebles para Oficina y</v>
          </cell>
          <cell r="G4" t="str">
            <v>2007</v>
          </cell>
        </row>
        <row r="5">
          <cell r="C5" t="str">
            <v>ITEI-5101-07-ANAQ-50</v>
          </cell>
          <cell r="D5" t="str">
            <v>09/05/2007</v>
          </cell>
          <cell r="E5" t="str">
            <v>6,467.60</v>
          </cell>
          <cell r="F5" t="str">
            <v>Impulsora de muebles para Oficina y</v>
          </cell>
          <cell r="G5" t="str">
            <v>2007</v>
          </cell>
        </row>
        <row r="6">
          <cell r="C6" t="str">
            <v>ITEI-5651-16-TELF-21</v>
          </cell>
          <cell r="D6" t="str">
            <v>01/11/2016</v>
          </cell>
          <cell r="E6" t="str">
            <v>-</v>
          </cell>
          <cell r="F6" t="str">
            <v>Inseti Complete It
Solutions</v>
          </cell>
          <cell r="G6" t="str">
            <v>2016</v>
          </cell>
        </row>
        <row r="7">
          <cell r="C7" t="str">
            <v>ITEI-5641-17-VENP-07</v>
          </cell>
          <cell r="D7" t="str">
            <v>03/07/2017</v>
          </cell>
          <cell r="E7" t="str">
            <v>870.00</v>
          </cell>
          <cell r="F7" t="str">
            <v>José Roberto Ochoa
Mendoza</v>
          </cell>
          <cell r="G7" t="str">
            <v>2017</v>
          </cell>
        </row>
        <row r="8">
          <cell r="C8" t="str">
            <v>ITEI-5101-10-DISP-02</v>
          </cell>
          <cell r="D8" t="str">
            <v>01/07/2010</v>
          </cell>
          <cell r="E8" t="str">
            <v>2,810.68</v>
          </cell>
          <cell r="F8" t="str">
            <v>Kalter Efren Larrea
Bremot</v>
          </cell>
          <cell r="G8" t="str">
            <v>2010</v>
          </cell>
        </row>
        <row r="9">
          <cell r="C9" t="str">
            <v>ITEI-5151-15-LAPT-04</v>
          </cell>
          <cell r="D9" t="str">
            <v>06/11/2015</v>
          </cell>
          <cell r="E9" t="str">
            <v>15,454.06</v>
          </cell>
          <cell r="F9" t="str">
            <v>Libra Sistemas S.A de
C.V</v>
          </cell>
          <cell r="G9" t="str">
            <v>2015</v>
          </cell>
        </row>
        <row r="10">
          <cell r="C10" t="str">
            <v>ITEI-5111-14-ANAQ-46</v>
          </cell>
          <cell r="D10" t="str">
            <v>11/03/2014</v>
          </cell>
          <cell r="E10" t="str">
            <v>933.80</v>
          </cell>
          <cell r="F10" t="str">
            <v>Maria de la luz Romero
Gonzalez</v>
          </cell>
          <cell r="G10" t="str">
            <v>2014</v>
          </cell>
        </row>
        <row r="11">
          <cell r="C11" t="str">
            <v>ITEI-5111-14-ANAQ-47</v>
          </cell>
          <cell r="D11" t="str">
            <v>11/03/2014</v>
          </cell>
          <cell r="E11" t="str">
            <v>933.80</v>
          </cell>
          <cell r="F11" t="str">
            <v>Maria de la luz Romero
Gonzalez</v>
          </cell>
          <cell r="G11" t="str">
            <v>2014</v>
          </cell>
        </row>
        <row r="12">
          <cell r="C12" t="str">
            <v>ITEI-5111-14-ANAQ-48</v>
          </cell>
          <cell r="D12" t="str">
            <v>11/03/2014</v>
          </cell>
          <cell r="E12" t="str">
            <v>933.80</v>
          </cell>
          <cell r="F12" t="str">
            <v>Maria de la luz Romero
Gonzalez</v>
          </cell>
          <cell r="G12" t="str">
            <v>2014</v>
          </cell>
        </row>
        <row r="13">
          <cell r="C13" t="str">
            <v>ITEI-5101-06-DISP-13</v>
          </cell>
          <cell r="D13" t="str">
            <v>27/09/2006</v>
          </cell>
          <cell r="E13" t="str">
            <v>3,438.50</v>
          </cell>
          <cell r="F13" t="str">
            <v>Nydia Lina y Cía S.A de
C.V</v>
          </cell>
          <cell r="G13" t="str">
            <v>2006</v>
          </cell>
        </row>
        <row r="14">
          <cell r="C14" t="str">
            <v>ITEI-5101-06-DISP-11</v>
          </cell>
          <cell r="D14" t="str">
            <v>27/09/2006</v>
          </cell>
          <cell r="E14" t="str">
            <v>281.75</v>
          </cell>
          <cell r="F14" t="str">
            <v>Nydia Lina y Cía S.A de
C.V</v>
          </cell>
          <cell r="G14" t="str">
            <v>2006</v>
          </cell>
        </row>
        <row r="15">
          <cell r="C15" t="str">
            <v>ITEI-5101-06-DISP-10</v>
          </cell>
          <cell r="D15" t="str">
            <v>27/09/2006</v>
          </cell>
          <cell r="E15" t="str">
            <v>281.75</v>
          </cell>
          <cell r="F15" t="str">
            <v>Nydia Lina y Cía S.A de
C.V</v>
          </cell>
          <cell r="G15" t="str">
            <v>2006</v>
          </cell>
        </row>
        <row r="16">
          <cell r="C16" t="str">
            <v>ITEI-5101-07-DISP-09</v>
          </cell>
          <cell r="D16" t="str">
            <v>14/08/2007</v>
          </cell>
          <cell r="E16" t="str">
            <v>3,500.00</v>
          </cell>
          <cell r="F16" t="str">
            <v>Nydia Luna y Cia S.A de
C.V</v>
          </cell>
          <cell r="G16" t="str">
            <v>2007</v>
          </cell>
        </row>
        <row r="17">
          <cell r="C17" t="str">
            <v>ITEI-5101-07-DISP-08</v>
          </cell>
          <cell r="D17" t="str">
            <v>14/08/2007</v>
          </cell>
          <cell r="E17" t="str">
            <v>425.50</v>
          </cell>
          <cell r="F17" t="str">
            <v>Nydia Luna y Cia S.A de
C.V</v>
          </cell>
          <cell r="G17" t="str">
            <v>2007</v>
          </cell>
        </row>
        <row r="18">
          <cell r="C18" t="str">
            <v>ITEI-5101-07-DISP-07</v>
          </cell>
          <cell r="D18" t="str">
            <v>14/08/2007</v>
          </cell>
          <cell r="E18" t="str">
            <v>425.50</v>
          </cell>
          <cell r="F18" t="str">
            <v>Nydia Luna y Cia S.A de
C.V</v>
          </cell>
          <cell r="G18" t="str">
            <v>2007</v>
          </cell>
        </row>
        <row r="19">
          <cell r="C19" t="str">
            <v>ITEI-5101-07-DISP-06</v>
          </cell>
          <cell r="D19" t="str">
            <v>14/08/2007</v>
          </cell>
          <cell r="E19" t="str">
            <v>425.50</v>
          </cell>
          <cell r="F19" t="str">
            <v>Nydia Luna y Cia S.A de
C.V</v>
          </cell>
          <cell r="G19" t="str">
            <v>2007</v>
          </cell>
        </row>
        <row r="20">
          <cell r="C20" t="str">
            <v>ITEI-5101-07-DISP-05</v>
          </cell>
          <cell r="D20" t="str">
            <v>14/08/2007</v>
          </cell>
          <cell r="E20" t="str">
            <v>425.50</v>
          </cell>
          <cell r="F20" t="str">
            <v>Nydia Luna y Cia S.A de
C.V</v>
          </cell>
          <cell r="G20" t="str">
            <v>2007</v>
          </cell>
        </row>
        <row r="21">
          <cell r="C21" t="str">
            <v>ITEI-5101-07-DISP-04</v>
          </cell>
          <cell r="D21" t="str">
            <v>14/08/2007</v>
          </cell>
          <cell r="E21" t="str">
            <v>425.50</v>
          </cell>
          <cell r="F21" t="str">
            <v>Nydia Luna y Cia S.A de
C.V</v>
          </cell>
          <cell r="G21" t="str">
            <v>2007</v>
          </cell>
        </row>
        <row r="22">
          <cell r="C22" t="str">
            <v>ITEI-5101-07-DISP-03</v>
          </cell>
          <cell r="D22" t="str">
            <v>14/08/2007</v>
          </cell>
          <cell r="E22" t="str">
            <v>425.50</v>
          </cell>
          <cell r="F22" t="str">
            <v>Nydia Luna y Cia S.A de
C.V</v>
          </cell>
          <cell r="G22" t="str">
            <v>2007</v>
          </cell>
        </row>
        <row r="23">
          <cell r="C23" t="str">
            <v>ITEI-5121-12-PODI-01</v>
          </cell>
          <cell r="D23" t="str">
            <v>16/11/2012</v>
          </cell>
          <cell r="E23" t="str">
            <v>5,220.00</v>
          </cell>
          <cell r="F23" t="str">
            <v>Ricardo Juarez Najera</v>
          </cell>
          <cell r="G23" t="str">
            <v>2012</v>
          </cell>
        </row>
        <row r="24">
          <cell r="C24" t="str">
            <v>ITEI-5103-07-TITE-01</v>
          </cell>
          <cell r="D24" t="str">
            <v>06/03/2007</v>
          </cell>
          <cell r="E24" t="str">
            <v>747.50</v>
          </cell>
          <cell r="F24" t="str">
            <v>Zaratina Alizabeth</v>
          </cell>
          <cell r="G24" t="str">
            <v>2007</v>
          </cell>
        </row>
        <row r="25">
          <cell r="C25" t="str">
            <v>ITEI-5151-16-COMP-27</v>
          </cell>
          <cell r="D25" t="str">
            <v>03/09/2007</v>
          </cell>
          <cell r="E25" t="str">
            <v>12,477.50</v>
          </cell>
          <cell r="F25" t="str">
            <v>Equipos
Computacionales de</v>
          </cell>
          <cell r="G25" t="str">
            <v>2007</v>
          </cell>
        </row>
        <row r="26">
          <cell r="C26" t="str">
            <v>ITEI-5101-06-A2GV-25</v>
          </cell>
          <cell r="D26" t="str">
            <v>01/08/2006</v>
          </cell>
          <cell r="E26" t="str">
            <v>2,382.22</v>
          </cell>
          <cell r="F26" t="str">
            <v>Gran Clase de Oficina
S.A. de C.V.</v>
          </cell>
          <cell r="G26" t="str">
            <v>2006</v>
          </cell>
        </row>
        <row r="27">
          <cell r="C27" t="str">
            <v>ITEI-5101-06-SILL-90</v>
          </cell>
          <cell r="D27" t="str">
            <v>15/06/2006</v>
          </cell>
          <cell r="E27" t="str">
            <v>1,255.80</v>
          </cell>
          <cell r="F27" t="str">
            <v>Gran Clase de Oficina
S.A. de C.V.</v>
          </cell>
          <cell r="G27" t="str">
            <v>2006</v>
          </cell>
        </row>
        <row r="28">
          <cell r="C28" t="str">
            <v>ITEI-5101-06-ESCR-64</v>
          </cell>
          <cell r="D28" t="str">
            <v>29/03/2006</v>
          </cell>
          <cell r="E28" t="str">
            <v>1,394.66</v>
          </cell>
          <cell r="F28" t="str">
            <v>Gran Clase de Oficina
S.A. de C.V.</v>
          </cell>
          <cell r="G28" t="str">
            <v>2006</v>
          </cell>
        </row>
        <row r="29">
          <cell r="C29" t="str">
            <v>ITEI-5101-05-SILL-106</v>
          </cell>
          <cell r="D29" t="str">
            <v>05/10/2005</v>
          </cell>
          <cell r="E29" t="str">
            <v>440.68</v>
          </cell>
          <cell r="F29" t="str">
            <v>Gran Clase de Oficina
SA de CV</v>
          </cell>
          <cell r="G29" t="str">
            <v>2005</v>
          </cell>
        </row>
        <row r="30">
          <cell r="C30" t="str">
            <v>ITEI-5111-SVIS-92</v>
          </cell>
          <cell r="D30" t="str">
            <v>05/10/2005</v>
          </cell>
          <cell r="E30" t="str">
            <v>440.68</v>
          </cell>
          <cell r="F30" t="str">
            <v>Gran Clase de Oficina
SA de CV</v>
          </cell>
          <cell r="G30" t="str">
            <v>2005</v>
          </cell>
        </row>
        <row r="31">
          <cell r="C31" t="str">
            <v>ITEI-5111-SVIS-93</v>
          </cell>
          <cell r="D31" t="str">
            <v>05/10/2005</v>
          </cell>
          <cell r="E31" t="str">
            <v>440.68</v>
          </cell>
          <cell r="F31" t="str">
            <v>Gran Clase de Oficina
SA de CV</v>
          </cell>
          <cell r="G31" t="str">
            <v>2005</v>
          </cell>
        </row>
        <row r="32">
          <cell r="C32" t="str">
            <v>ITEI-5121-13-COCI-01</v>
          </cell>
          <cell r="D32" t="str">
            <v>19/12/2013</v>
          </cell>
          <cell r="E32" t="str">
            <v>1,392.00</v>
          </cell>
          <cell r="F32" t="str">
            <v>Grupo Cudi S.C</v>
          </cell>
          <cell r="G32" t="str">
            <v>2013</v>
          </cell>
        </row>
        <row r="33">
          <cell r="C33" t="str">
            <v>ITEI-5151-16-COMP-27</v>
          </cell>
          <cell r="D33" t="str">
            <v>01/11/2016</v>
          </cell>
          <cell r="E33" t="str">
            <v>34,632.71</v>
          </cell>
          <cell r="F33" t="str">
            <v>Inseti Complete It
Solutions</v>
          </cell>
          <cell r="G33" t="str">
            <v>2016</v>
          </cell>
        </row>
        <row r="34">
          <cell r="C34" t="str">
            <v>ITEI-5651-16-TELF-119</v>
          </cell>
          <cell r="D34" t="str">
            <v>01/11/2016</v>
          </cell>
          <cell r="E34" t="str">
            <v>-</v>
          </cell>
          <cell r="F34" t="str">
            <v>Inseti Complete It
Solutions</v>
          </cell>
          <cell r="G34" t="str">
            <v>2016</v>
          </cell>
        </row>
        <row r="35">
          <cell r="C35" t="str">
            <v>ITEI-5651-12-TELF-127</v>
          </cell>
          <cell r="D35" t="str">
            <v>28/05/2012</v>
          </cell>
          <cell r="E35" t="str">
            <v>916.40</v>
          </cell>
          <cell r="F35" t="str">
            <v>IT Express S.A de C.V</v>
          </cell>
          <cell r="G35" t="str">
            <v>2012</v>
          </cell>
        </row>
        <row r="36">
          <cell r="C36" t="str">
            <v>ITEI-5641-17-VTEC-03</v>
          </cell>
          <cell r="D36" t="str">
            <v>03/07/2017</v>
          </cell>
          <cell r="E36" t="str">
            <v>1,102.00</v>
          </cell>
          <cell r="F36" t="str">
            <v>José Roberto Ochoa
Mendoza</v>
          </cell>
          <cell r="G36" t="str">
            <v>2017</v>
          </cell>
        </row>
        <row r="37">
          <cell r="C37" t="str">
            <v>ITEI-5151-18-LAPT-38</v>
          </cell>
          <cell r="D37" t="str">
            <v>01/10/2018</v>
          </cell>
          <cell r="E37" t="str">
            <v>18,226.25</v>
          </cell>
          <cell r="F37" t="str">
            <v>Libra Sistemas S.A de
C.V</v>
          </cell>
          <cell r="G37" t="str">
            <v>2018</v>
          </cell>
        </row>
        <row r="38">
          <cell r="C38" t="str">
            <v>ITEI-5206-06-LAPT-27</v>
          </cell>
          <cell r="D38" t="str">
            <v>26/11/2008</v>
          </cell>
          <cell r="E38" t="str">
            <v>10,634.05</v>
          </cell>
          <cell r="F38" t="str">
            <v>Lilia Rebeca Guevara
Mena</v>
          </cell>
          <cell r="G38" t="str">
            <v>2008</v>
          </cell>
        </row>
        <row r="39">
          <cell r="C39" t="str">
            <v>ITEI-5102-09-VENTP-16</v>
          </cell>
          <cell r="D39" t="str">
            <v>05/06/2009</v>
          </cell>
          <cell r="E39" t="str">
            <v>609.50</v>
          </cell>
          <cell r="F39" t="str">
            <v>Nueva Walmart de
México</v>
          </cell>
          <cell r="G39" t="str">
            <v>2009</v>
          </cell>
        </row>
        <row r="40">
          <cell r="C40" t="str">
            <v>ITEI-5111-21-ASUS-01</v>
          </cell>
          <cell r="D40" t="str">
            <v>15/04/2021</v>
          </cell>
          <cell r="E40" t="str">
            <v>1,914.00</v>
          </cell>
          <cell r="F40" t="str">
            <v>Oasis Comercializadora
Siglo XXI SA de CV</v>
          </cell>
          <cell r="G40" t="str">
            <v>2021</v>
          </cell>
        </row>
        <row r="41">
          <cell r="C41" t="str">
            <v>ITEI-5111-15-SILL-38</v>
          </cell>
          <cell r="D41" t="str">
            <v>19/06/2015</v>
          </cell>
          <cell r="E41" t="str">
            <v>1,426.80</v>
          </cell>
          <cell r="F41" t="str">
            <v>Victor Manuel De Sousa
Cabral Junior</v>
          </cell>
          <cell r="G41" t="str">
            <v>2015</v>
          </cell>
        </row>
        <row r="42">
          <cell r="C42" t="str">
            <v>ITEI-5111-16-A3GV-02</v>
          </cell>
          <cell r="D42" t="str">
            <v>08/12/2016</v>
          </cell>
          <cell r="E42" t="str">
            <v>1,612.40</v>
          </cell>
          <cell r="F42" t="str">
            <v>Víctor Manuel De Sousa
Cabral Junior</v>
          </cell>
          <cell r="G42" t="str">
            <v>2016</v>
          </cell>
        </row>
        <row r="43">
          <cell r="C43" t="str">
            <v>ITEI-5111-16-ESCR-12</v>
          </cell>
          <cell r="D43" t="str">
            <v>08/12/2016</v>
          </cell>
          <cell r="E43" t="str">
            <v>2,296.80</v>
          </cell>
          <cell r="F43" t="str">
            <v>Víctor Manuel De Sousa
Cabral Junior</v>
          </cell>
          <cell r="G43" t="str">
            <v>2016</v>
          </cell>
        </row>
        <row r="44">
          <cell r="C44" t="str">
            <v>ITEI-5101-07-SVIS-63</v>
          </cell>
          <cell r="D44" t="str">
            <v>01/08/2007</v>
          </cell>
          <cell r="E44" t="str">
            <v>425.04</v>
          </cell>
          <cell r="F44" t="str">
            <v>Agnesi Muebles y
Oficinas S.A de C.V</v>
          </cell>
          <cell r="G44" t="str">
            <v>2007</v>
          </cell>
        </row>
        <row r="45">
          <cell r="C45" t="str">
            <v>ITEI-5101-07-SVIS-62</v>
          </cell>
          <cell r="D45" t="str">
            <v>01/08/2007</v>
          </cell>
          <cell r="E45" t="str">
            <v>425.04</v>
          </cell>
          <cell r="F45" t="str">
            <v>Agnesi Muebles y
Oficinas S.A de C.V</v>
          </cell>
          <cell r="G45" t="str">
            <v>2007</v>
          </cell>
        </row>
        <row r="46">
          <cell r="C46" t="str">
            <v>ITEI-5101-07-LIBR-09</v>
          </cell>
          <cell r="D46" t="str">
            <v>07/12/2007</v>
          </cell>
          <cell r="E46" t="str">
            <v>1,627.38</v>
          </cell>
          <cell r="F46" t="str">
            <v>Agnesi Muebles y
Oficinas S.A de C.V</v>
          </cell>
          <cell r="G46" t="str">
            <v>2007</v>
          </cell>
        </row>
        <row r="47">
          <cell r="C47" t="str">
            <v>ITEI-5101-07-A3GV-07</v>
          </cell>
          <cell r="D47" t="str">
            <v>07/12/2007</v>
          </cell>
          <cell r="E47" t="str">
            <v>1,511.04</v>
          </cell>
          <cell r="F47" t="str">
            <v>Agnesi Muebles y
Oficinas S.A de C.V</v>
          </cell>
          <cell r="G47" t="str">
            <v>2007</v>
          </cell>
        </row>
        <row r="48">
          <cell r="C48" t="str">
            <v>ITEI-5121-18-ENFR-10</v>
          </cell>
          <cell r="D48" t="str">
            <v>10/12/2018</v>
          </cell>
          <cell r="E48" t="str">
            <v>3,029.00</v>
          </cell>
          <cell r="F48" t="str">
            <v>Ekar de Gas S.A de C.V</v>
          </cell>
          <cell r="G48" t="str">
            <v>2018</v>
          </cell>
        </row>
        <row r="49">
          <cell r="C49" t="str">
            <v>ITEI-5101-07-PERC-02</v>
          </cell>
          <cell r="D49" t="str">
            <v>31/05/2007</v>
          </cell>
          <cell r="E49" t="str">
            <v>224.25</v>
          </cell>
          <cell r="F49" t="str">
            <v>Enrique Mayorquin
Abundis</v>
          </cell>
          <cell r="G49" t="str">
            <v>2007</v>
          </cell>
        </row>
        <row r="50">
          <cell r="C50" t="str">
            <v>ITEI-5101-05-MAMP-03</v>
          </cell>
          <cell r="D50" t="str">
            <v>05/10/2005</v>
          </cell>
          <cell r="E50" t="str">
            <v>1,624.72</v>
          </cell>
          <cell r="F50" t="str">
            <v>Gran Clase de Oficina
SA de CV</v>
          </cell>
          <cell r="G50" t="str">
            <v>2005</v>
          </cell>
        </row>
        <row r="51">
          <cell r="C51" t="str">
            <v>ITEI-5101-05-SILL-142</v>
          </cell>
          <cell r="D51" t="str">
            <v>05/10/2005</v>
          </cell>
          <cell r="E51" t="str">
            <v>1,196.00</v>
          </cell>
          <cell r="F51" t="str">
            <v>Gran Clase de Oficina
SA de CV</v>
          </cell>
          <cell r="G51" t="str">
            <v>2005</v>
          </cell>
        </row>
        <row r="52">
          <cell r="C52" t="str">
            <v>ITEI-5111-LIBR-20</v>
          </cell>
          <cell r="D52" t="str">
            <v>05/10/2005</v>
          </cell>
          <cell r="E52" t="str">
            <v>1,454.17</v>
          </cell>
          <cell r="F52" t="str">
            <v>Gran Clase de Oficina
SA de CV</v>
          </cell>
          <cell r="G52" t="str">
            <v>2005</v>
          </cell>
        </row>
        <row r="53">
          <cell r="C53" t="str">
            <v>ITEI-5101-05-SILL-116</v>
          </cell>
          <cell r="D53" t="str">
            <v>05/10/2005</v>
          </cell>
          <cell r="E53" t="str">
            <v>2,811.75</v>
          </cell>
          <cell r="F53" t="str">
            <v>Gran Clase de Oficina
SA de CV</v>
          </cell>
          <cell r="G53" t="str">
            <v>2005</v>
          </cell>
        </row>
        <row r="54">
          <cell r="C54" t="str">
            <v>ITEI-5641-13-AACO-06</v>
          </cell>
          <cell r="D54" t="str">
            <v>19/12/2013</v>
          </cell>
          <cell r="E54" t="str">
            <v>1,740.00</v>
          </cell>
          <cell r="F54" t="str">
            <v>Grupo Cudi S.C</v>
          </cell>
          <cell r="G54" t="str">
            <v>2013</v>
          </cell>
        </row>
        <row r="55">
          <cell r="C55" t="str">
            <v>ITEI-5111-18-ESTI-03</v>
          </cell>
          <cell r="D55" t="str">
            <v>05/09/2019</v>
          </cell>
          <cell r="E55" t="str">
            <v>19,082.00</v>
          </cell>
          <cell r="F55" t="str">
            <v>Importadora y comercializadora Ruíz Velasco S A de C V</v>
          </cell>
          <cell r="G55" t="str">
            <v>2020</v>
          </cell>
        </row>
        <row r="56">
          <cell r="C56" t="str">
            <v>ITEI-5151-16-COMP-21</v>
          </cell>
          <cell r="D56" t="str">
            <v>01/11/2016</v>
          </cell>
          <cell r="E56" t="str">
            <v>34,632.71</v>
          </cell>
          <cell r="F56" t="str">
            <v>Inseti Complete It
Solutions</v>
          </cell>
          <cell r="G56" t="str">
            <v>2016</v>
          </cell>
        </row>
        <row r="57">
          <cell r="C57" t="str">
            <v>ITEI-5651-16-TELF-98</v>
          </cell>
          <cell r="D57" t="str">
            <v>01/11/2016</v>
          </cell>
          <cell r="E57" t="str">
            <v>-</v>
          </cell>
          <cell r="F57" t="str">
            <v>Inseti Complete It
Solutions</v>
          </cell>
          <cell r="G57" t="str">
            <v>2016</v>
          </cell>
        </row>
        <row r="58">
          <cell r="C58" t="str">
            <v>ITEI-5101-08-AR4G-09</v>
          </cell>
          <cell r="D58" t="str">
            <v>16/10/2008</v>
          </cell>
          <cell r="E58" t="str">
            <v>1,719.25</v>
          </cell>
          <cell r="F58" t="str">
            <v>Jose Luis Herrera Mora</v>
          </cell>
          <cell r="G58" t="str">
            <v>2008</v>
          </cell>
        </row>
        <row r="59">
          <cell r="C59" t="str">
            <v>ITEI-5101-10-ESCR-33</v>
          </cell>
          <cell r="D59" t="str">
            <v>13/04/2010</v>
          </cell>
          <cell r="E59" t="str">
            <v>3,190.00</v>
          </cell>
          <cell r="F59" t="str">
            <v>José Luis Herrera Mora</v>
          </cell>
          <cell r="G59" t="str">
            <v>2010</v>
          </cell>
        </row>
        <row r="60">
          <cell r="C60" t="str">
            <v>ITEI-5206-08-IMPR-12</v>
          </cell>
          <cell r="D60" t="str">
            <v>03/11/2008</v>
          </cell>
          <cell r="E60" t="str">
            <v>1,606.55</v>
          </cell>
          <cell r="F60" t="str">
            <v>Lilia Rebeca Guevara
Mena</v>
          </cell>
          <cell r="G60" t="str">
            <v>2008</v>
          </cell>
        </row>
        <row r="61">
          <cell r="C61" t="str">
            <v>ITEI-5111-15-SILL-29</v>
          </cell>
          <cell r="D61" t="str">
            <v>19/06/2015</v>
          </cell>
          <cell r="E61" t="str">
            <v>1,426.80</v>
          </cell>
          <cell r="F61" t="str">
            <v>Victor Manuel De Sousa
Cabral Junior</v>
          </cell>
          <cell r="G61" t="str">
            <v>2015</v>
          </cell>
        </row>
        <row r="62">
          <cell r="C62" t="str">
            <v>ITEI-5111-15-A2GV-02</v>
          </cell>
          <cell r="D62" t="str">
            <v>19/06/2015</v>
          </cell>
          <cell r="E62" t="str">
            <v>1,274.84</v>
          </cell>
          <cell r="F62" t="str">
            <v>Victor Manuel De Sousa
Cabral Junior</v>
          </cell>
          <cell r="G62" t="str">
            <v>2015</v>
          </cell>
        </row>
        <row r="63">
          <cell r="C63" t="str">
            <v>ITEI-5111-18-SILL-152</v>
          </cell>
          <cell r="D63" t="str">
            <v>24/10/2018</v>
          </cell>
          <cell r="E63" t="str">
            <v>1,506.84</v>
          </cell>
          <cell r="F63" t="str">
            <v>Barzza Comercio S.A
de C.V</v>
          </cell>
          <cell r="G63" t="str">
            <v>2018</v>
          </cell>
        </row>
        <row r="64">
          <cell r="C64" t="str">
            <v>ITEI-5206-06-COMP-79</v>
          </cell>
          <cell r="D64" t="str">
            <v>31/07/2006</v>
          </cell>
          <cell r="E64" t="str">
            <v>9,139.34</v>
          </cell>
          <cell r="F64" t="str">
            <v>Compucad S.A de C.V</v>
          </cell>
          <cell r="G64" t="str">
            <v>2006</v>
          </cell>
        </row>
        <row r="65">
          <cell r="C65" t="str">
            <v>ITEI-5206-06-MONI-79</v>
          </cell>
          <cell r="D65" t="str">
            <v>31/07/2006</v>
          </cell>
          <cell r="E65" t="str">
            <v>2,328.37</v>
          </cell>
          <cell r="F65" t="str">
            <v>Compucad S.A de C.V</v>
          </cell>
          <cell r="G65" t="str">
            <v>2006</v>
          </cell>
        </row>
        <row r="66">
          <cell r="C66" t="str">
            <v>NO APLICA</v>
          </cell>
          <cell r="D66" t="str">
            <v>15/02/2007</v>
          </cell>
          <cell r="E66" t="str">
            <v>118,000.00</v>
          </cell>
          <cell r="F66" t="str">
            <v>Flosol Motors SA de
C.V</v>
          </cell>
          <cell r="G66" t="str">
            <v>2007</v>
          </cell>
        </row>
        <row r="67">
          <cell r="C67" t="str">
            <v>ITEI-5111-LIBR-18</v>
          </cell>
          <cell r="D67" t="str">
            <v>29/03/2006</v>
          </cell>
          <cell r="E67" t="str">
            <v>1,454.17</v>
          </cell>
          <cell r="F67" t="str">
            <v>Gran Clase de Oficina
S.A. de C.V.</v>
          </cell>
          <cell r="G67" t="str">
            <v>2006</v>
          </cell>
        </row>
        <row r="68">
          <cell r="C68" t="str">
            <v>ITEI-5111-13-ESCR-30</v>
          </cell>
          <cell r="D68" t="str">
            <v>19/12/2013</v>
          </cell>
          <cell r="E68" t="str">
            <v>9,280.00</v>
          </cell>
          <cell r="F68" t="str">
            <v>Grupo Cudi S.C</v>
          </cell>
          <cell r="G68" t="str">
            <v>2013</v>
          </cell>
        </row>
        <row r="69">
          <cell r="C69" t="str">
            <v>ITEI-5651-16-TELF-75</v>
          </cell>
          <cell r="D69" t="str">
            <v>01/11/2016</v>
          </cell>
          <cell r="E69" t="str">
            <v>-</v>
          </cell>
          <cell r="F69" t="str">
            <v>Inseti Complete It
Solutions</v>
          </cell>
          <cell r="G69" t="str">
            <v>2016</v>
          </cell>
        </row>
        <row r="70">
          <cell r="C70" t="str">
            <v>ITEI-5101-05-ESCR-87</v>
          </cell>
          <cell r="D70" t="str">
            <v>05/10/2005</v>
          </cell>
          <cell r="E70" t="str">
            <v>1,183.35</v>
          </cell>
          <cell r="F70" t="str">
            <v>Gran Clase de Oficina
SA de CV</v>
          </cell>
          <cell r="G70" t="str">
            <v>2005</v>
          </cell>
        </row>
        <row r="71">
          <cell r="C71" t="str">
            <v>ITEI-5101-07-A2GV-12</v>
          </cell>
          <cell r="D71" t="str">
            <v>01/08/2007</v>
          </cell>
          <cell r="E71" t="str">
            <v>1,105.92</v>
          </cell>
          <cell r="F71" t="str">
            <v>Agnesi Muebles y
Oficinas S.A de C.V</v>
          </cell>
          <cell r="G71" t="str">
            <v>2007</v>
          </cell>
        </row>
        <row r="72">
          <cell r="C72" t="str">
            <v>ITEI-5191-REFR-07</v>
          </cell>
          <cell r="D72" t="str">
            <v>13/08/2012</v>
          </cell>
          <cell r="E72" t="str">
            <v>2,970.68</v>
          </cell>
          <cell r="F72" t="str">
            <v>Ekar de Gas S.A de C.V</v>
          </cell>
          <cell r="G72" t="str">
            <v>2012</v>
          </cell>
        </row>
        <row r="73">
          <cell r="C73" t="str">
            <v>ITEI-5101-07-PERC-07</v>
          </cell>
          <cell r="D73" t="str">
            <v>31/05/2007</v>
          </cell>
          <cell r="E73" t="str">
            <v>224.25</v>
          </cell>
          <cell r="F73" t="str">
            <v>Enrique Mayorquin
Abundis</v>
          </cell>
          <cell r="G73" t="str">
            <v>2007</v>
          </cell>
        </row>
        <row r="74">
          <cell r="C74" t="str">
            <v>ITEI-5101-06-SILL-88</v>
          </cell>
          <cell r="D74" t="str">
            <v>15/06/2006</v>
          </cell>
          <cell r="E74" t="str">
            <v>812.36</v>
          </cell>
          <cell r="F74" t="str">
            <v>Gran Clase de Oficina
S.A. de C.V.</v>
          </cell>
          <cell r="G74" t="str">
            <v>2006</v>
          </cell>
        </row>
        <row r="75">
          <cell r="C75" t="str">
            <v>ITEI-5101-05-ESCR-104</v>
          </cell>
          <cell r="D75" t="str">
            <v>13/10/2005</v>
          </cell>
          <cell r="E75" t="str">
            <v>1,341.18</v>
          </cell>
          <cell r="F75" t="str">
            <v>Gran Clase de Oficina
SA de CV</v>
          </cell>
          <cell r="G75" t="str">
            <v>2005</v>
          </cell>
        </row>
        <row r="76">
          <cell r="C76" t="str">
            <v>ITEI-5651-16-TELF-104</v>
          </cell>
          <cell r="D76" t="str">
            <v>01/11/2016</v>
          </cell>
          <cell r="E76" t="str">
            <v>-</v>
          </cell>
          <cell r="F76" t="str">
            <v>Inseti Complete It
Solutions</v>
          </cell>
          <cell r="G76" t="str">
            <v>2016</v>
          </cell>
        </row>
        <row r="77">
          <cell r="C77" t="str">
            <v>ITEI-5151-16-COMP-29</v>
          </cell>
          <cell r="D77" t="str">
            <v>01/11/2016</v>
          </cell>
          <cell r="E77" t="str">
            <v>34,632.71</v>
          </cell>
          <cell r="F77" t="str">
            <v>Inseti Complete It
Solutions</v>
          </cell>
          <cell r="G77" t="str">
            <v>2016</v>
          </cell>
        </row>
        <row r="78">
          <cell r="C78" t="str">
            <v>ITEI-5101-06-ASUS-22</v>
          </cell>
          <cell r="D78" t="str">
            <v>15/06/2006</v>
          </cell>
          <cell r="E78" t="str">
            <v>1,673.25</v>
          </cell>
          <cell r="F78" t="str">
            <v>Gran Clase de Oficina
S.A. de C.V.</v>
          </cell>
          <cell r="G78" t="str">
            <v>2006</v>
          </cell>
        </row>
        <row r="79">
          <cell r="C79" t="str">
            <v>ITEI-5101-06-ASUS-2-22</v>
          </cell>
          <cell r="D79">
            <v>38883</v>
          </cell>
          <cell r="E79">
            <v>1673.26</v>
          </cell>
          <cell r="F79" t="str">
            <v>Gran Clase de Oficina
S.A. de C.V.</v>
          </cell>
          <cell r="G79">
            <v>2006</v>
          </cell>
        </row>
        <row r="80">
          <cell r="C80" t="str">
            <v>ITEI-5101-05-ESCR-89</v>
          </cell>
          <cell r="D80" t="str">
            <v>05/10/2005</v>
          </cell>
          <cell r="E80" t="str">
            <v>2,038.08</v>
          </cell>
          <cell r="F80" t="str">
            <v>Gran Clase de Oficina
SA de CV</v>
          </cell>
          <cell r="G80" t="str">
            <v>2005</v>
          </cell>
        </row>
        <row r="81">
          <cell r="C81" t="str">
            <v>ITEI-5651-16-TELF-57</v>
          </cell>
          <cell r="D81" t="str">
            <v>01/11/2016</v>
          </cell>
          <cell r="E81" t="str">
            <v>-</v>
          </cell>
          <cell r="F81" t="str">
            <v>Inseti Complete It
Solutions</v>
          </cell>
          <cell r="G81" t="str">
            <v>2016</v>
          </cell>
        </row>
        <row r="82">
          <cell r="C82" t="str">
            <v>ITEI-5151-12-COMP-68</v>
          </cell>
          <cell r="D82" t="str">
            <v>15/10/2012</v>
          </cell>
          <cell r="E82" t="str">
            <v>13,213.56</v>
          </cell>
          <cell r="F82" t="str">
            <v>ISD Soluciones de Tic
S.A de C.V</v>
          </cell>
          <cell r="G82" t="str">
            <v>2012</v>
          </cell>
        </row>
        <row r="83">
          <cell r="C83" t="str">
            <v>ITEI-5101-07-ESCR-37</v>
          </cell>
          <cell r="D83" t="str">
            <v>01/08/2007</v>
          </cell>
          <cell r="E83" t="str">
            <v>1,129.70</v>
          </cell>
          <cell r="F83" t="str">
            <v>Agnesi Muebles y
Oficinas S.A de C.V</v>
          </cell>
          <cell r="G83" t="str">
            <v>2007</v>
          </cell>
        </row>
        <row r="84">
          <cell r="C84" t="str">
            <v>ITEI-5101-07-MESA-06</v>
          </cell>
          <cell r="D84" t="str">
            <v>07/12/2007</v>
          </cell>
          <cell r="E84" t="str">
            <v>524.68</v>
          </cell>
          <cell r="F84" t="str">
            <v>Agnesi Muebles y
Oficinas S.A de C.V</v>
          </cell>
          <cell r="G84" t="str">
            <v>2007</v>
          </cell>
        </row>
        <row r="85">
          <cell r="C85" t="str">
            <v>ITEI-5101-07-SILL-61</v>
          </cell>
          <cell r="D85" t="str">
            <v>15/05/2007</v>
          </cell>
          <cell r="E85" t="str">
            <v>1,524.90</v>
          </cell>
          <cell r="F85" t="str">
            <v>Agnesi Muebles y
Oficinas S.A de C.V</v>
          </cell>
          <cell r="G85" t="str">
            <v>2007</v>
          </cell>
        </row>
        <row r="86">
          <cell r="C86" t="str">
            <v>ITEI-5191-16-VENT-04</v>
          </cell>
          <cell r="D86" t="str">
            <v>18/05/2016</v>
          </cell>
          <cell r="E86" t="str">
            <v>1,558.70</v>
          </cell>
          <cell r="F86" t="str">
            <v>Cesar Guerrero
Camacho</v>
          </cell>
          <cell r="G86" t="str">
            <v>2016</v>
          </cell>
        </row>
        <row r="87">
          <cell r="C87" t="str">
            <v>ITEI-5101-05-ASUS-25</v>
          </cell>
          <cell r="D87" t="str">
            <v>05/10/2005</v>
          </cell>
          <cell r="E87" t="str">
            <v>1,608.56</v>
          </cell>
          <cell r="F87" t="str">
            <v>Gran Clase de Oficina
SA de CV</v>
          </cell>
          <cell r="G87" t="str">
            <v>2005</v>
          </cell>
        </row>
        <row r="88">
          <cell r="C88" t="str">
            <v>ITEI-5651-16-TELF-89</v>
          </cell>
          <cell r="D88" t="str">
            <v>01/11/2016</v>
          </cell>
          <cell r="E88" t="str">
            <v>-</v>
          </cell>
          <cell r="F88" t="str">
            <v>Inseti Complete It
Solutions</v>
          </cell>
          <cell r="G88" t="str">
            <v>2016</v>
          </cell>
        </row>
        <row r="89">
          <cell r="C89" t="str">
            <v>ITEI-5151-12-COMP-43</v>
          </cell>
          <cell r="D89" t="str">
            <v>15/10/2012</v>
          </cell>
          <cell r="E89" t="str">
            <v>13,213.56</v>
          </cell>
          <cell r="F89" t="str">
            <v>ISD Soluciones de Tic
S.A de C.V</v>
          </cell>
          <cell r="G89" t="str">
            <v>2012</v>
          </cell>
        </row>
        <row r="90">
          <cell r="C90" t="str">
            <v>NO APLICA</v>
          </cell>
          <cell r="D90" t="str">
            <v>11/07/2012</v>
          </cell>
          <cell r="E90" t="str">
            <v>181,200.00</v>
          </cell>
          <cell r="F90" t="str">
            <v>Daosa S.A de C.V</v>
          </cell>
          <cell r="G90" t="str">
            <v>2012</v>
          </cell>
        </row>
        <row r="91">
          <cell r="C91" t="str">
            <v>ITEI-5101-06-ESCR-68</v>
          </cell>
          <cell r="D91" t="str">
            <v>29/03/2006</v>
          </cell>
          <cell r="E91" t="str">
            <v>1,182.48</v>
          </cell>
          <cell r="F91" t="str">
            <v>Gran Clase de Oficina
S.A. de C.V.</v>
          </cell>
          <cell r="G91" t="str">
            <v>2006</v>
          </cell>
        </row>
        <row r="92">
          <cell r="C92" t="str">
            <v>ITEI-5151-16-COMP-33</v>
          </cell>
          <cell r="D92" t="str">
            <v>15/12/2016</v>
          </cell>
          <cell r="E92" t="str">
            <v>17,721.26</v>
          </cell>
          <cell r="F92" t="str">
            <v>Libra Sistemas S.A de
C.V</v>
          </cell>
          <cell r="G92" t="str">
            <v>2016</v>
          </cell>
        </row>
        <row r="93">
          <cell r="C93" t="str">
            <v>ITEI-5151-16-MONIT-33</v>
          </cell>
          <cell r="D93" t="str">
            <v>15/12/2016</v>
          </cell>
          <cell r="E93" t="str">
            <v>1,845.73</v>
          </cell>
          <cell r="F93" t="str">
            <v>Libra Sistemas S.A de
C.V</v>
          </cell>
          <cell r="G93" t="str">
            <v>2016</v>
          </cell>
        </row>
        <row r="94">
          <cell r="C94" t="str">
            <v>ITEI-5111-18-SILL-163</v>
          </cell>
          <cell r="D94" t="str">
            <v>10/12/2020</v>
          </cell>
          <cell r="E94" t="str">
            <v>1,738.38</v>
          </cell>
          <cell r="F94" t="str">
            <v>Oasis Comercializadora
Siglo XXI SA de CV</v>
          </cell>
          <cell r="G94" t="str">
            <v>2020</v>
          </cell>
        </row>
        <row r="95">
          <cell r="C95" t="str">
            <v>ITEI-5101-06-ESCR-69</v>
          </cell>
          <cell r="D95" t="str">
            <v>15/06/2006</v>
          </cell>
          <cell r="E95" t="str">
            <v>2,264.92</v>
          </cell>
          <cell r="F95" t="str">
            <v>Gran Clase de Oficina
S.A. de C.V.</v>
          </cell>
          <cell r="G95" t="str">
            <v>2006</v>
          </cell>
        </row>
        <row r="96">
          <cell r="C96" t="str">
            <v>ITEI-5101-06-SILL-91</v>
          </cell>
          <cell r="D96" t="str">
            <v>15/06/2006</v>
          </cell>
          <cell r="E96" t="str">
            <v>1,255.80</v>
          </cell>
          <cell r="F96" t="str">
            <v>Gran Clase de Oficina
S.A. de C.V.</v>
          </cell>
          <cell r="G96" t="str">
            <v>2006</v>
          </cell>
        </row>
        <row r="97">
          <cell r="C97" t="str">
            <v>ITEI-5651-16-TELF-68</v>
          </cell>
          <cell r="D97" t="str">
            <v>01/11/2016</v>
          </cell>
          <cell r="E97" t="str">
            <v>-</v>
          </cell>
          <cell r="F97" t="str">
            <v>Inseti Complete It
Solutions</v>
          </cell>
          <cell r="G97" t="str">
            <v>2016</v>
          </cell>
        </row>
        <row r="98">
          <cell r="C98" t="str">
            <v>ITEI-5211-18-BOCI-04</v>
          </cell>
          <cell r="D98" t="str">
            <v>12/06/2018</v>
          </cell>
          <cell r="E98" t="str">
            <v>2,076.40</v>
          </cell>
          <cell r="F98" t="str">
            <v>Jose Alejandro
Agredano Flores</v>
          </cell>
          <cell r="G98" t="str">
            <v>2018</v>
          </cell>
        </row>
        <row r="99">
          <cell r="C99" t="str">
            <v>ITEI-5211-18-MICR-07</v>
          </cell>
          <cell r="D99" t="str">
            <v>12/06/2018</v>
          </cell>
          <cell r="E99" t="str">
            <v>1,693.60</v>
          </cell>
          <cell r="F99" t="str">
            <v>Jose Alejandro
Agredano Flores</v>
          </cell>
          <cell r="G99" t="str">
            <v>2018</v>
          </cell>
        </row>
        <row r="100">
          <cell r="C100" t="str">
            <v>ITEI-5211-15-MICR-09</v>
          </cell>
          <cell r="D100" t="str">
            <v>28/10/2015</v>
          </cell>
          <cell r="E100" t="str">
            <v>1,976.99</v>
          </cell>
          <cell r="F100" t="str">
            <v>Laboratorios Julio S.A
de C.V</v>
          </cell>
          <cell r="G100" t="str">
            <v>2015</v>
          </cell>
        </row>
        <row r="101">
          <cell r="C101" t="str">
            <v>ITEI-5211-BOCI-10</v>
          </cell>
          <cell r="D101" t="str">
            <v>08/06/2016</v>
          </cell>
          <cell r="E101" t="str">
            <v>46,519.87</v>
          </cell>
          <cell r="F101" t="str">
            <v>Libra Sistemas S.A de
C.V</v>
          </cell>
          <cell r="G101" t="str">
            <v>2016</v>
          </cell>
        </row>
        <row r="102">
          <cell r="C102" t="str">
            <v>ITEI-5151-15-LAPT-08</v>
          </cell>
          <cell r="D102" t="str">
            <v>06/11/2015</v>
          </cell>
          <cell r="E102" t="str">
            <v>15,454.06</v>
          </cell>
          <cell r="F102" t="str">
            <v>Libra Sistemas S.A de
C.V</v>
          </cell>
          <cell r="G102" t="str">
            <v>2015</v>
          </cell>
        </row>
        <row r="103">
          <cell r="C103" t="str">
            <v>ITEI-5101-07-A2GV-10</v>
          </cell>
          <cell r="D103" t="str">
            <v>28/05/2007</v>
          </cell>
          <cell r="E103" t="str">
            <v>3,423.55</v>
          </cell>
          <cell r="F103" t="str">
            <v>Ruf Organización SA</v>
          </cell>
          <cell r="G103" t="str">
            <v>2007</v>
          </cell>
        </row>
        <row r="104">
          <cell r="C104" t="str">
            <v>ITEI-5111-16-SVIS-08</v>
          </cell>
          <cell r="D104" t="str">
            <v>08/12/2016</v>
          </cell>
          <cell r="E104" t="str">
            <v>541.72</v>
          </cell>
          <cell r="F104" t="str">
            <v>Víctor Manuel De Sousa
Cabral Junior</v>
          </cell>
          <cell r="G104" t="str">
            <v>2016</v>
          </cell>
        </row>
        <row r="105">
          <cell r="C105" t="str">
            <v>ITEI-5101-07-SILL-70</v>
          </cell>
          <cell r="D105" t="str">
            <v>15/05/2007</v>
          </cell>
          <cell r="E105" t="str">
            <v>1,524.90</v>
          </cell>
          <cell r="F105" t="str">
            <v>Agnesi Muebles y
Oficinas S.A de C.V</v>
          </cell>
          <cell r="G105" t="str">
            <v>2007</v>
          </cell>
        </row>
        <row r="106">
          <cell r="C106" t="str">
            <v>ITEI-5101-07-SVIS-66</v>
          </cell>
          <cell r="D106" t="str">
            <v>01/08/2007</v>
          </cell>
          <cell r="E106" t="str">
            <v>425.04</v>
          </cell>
          <cell r="F106" t="str">
            <v>Agnesi Muebles y
Oficinas S.A de C.V</v>
          </cell>
          <cell r="G106" t="str">
            <v>2007</v>
          </cell>
        </row>
        <row r="107">
          <cell r="C107" t="str">
            <v>ITEI-5101-07-SVIS-65</v>
          </cell>
          <cell r="D107" t="str">
            <v>01/08/2007</v>
          </cell>
          <cell r="E107" t="str">
            <v>425.04</v>
          </cell>
          <cell r="F107" t="str">
            <v>Agnesi Muebles y
Oficinas S.A de C.V</v>
          </cell>
          <cell r="G107" t="str">
            <v>2007</v>
          </cell>
        </row>
        <row r="108">
          <cell r="C108" t="str">
            <v>ITEI-5101-07-MESA-15</v>
          </cell>
          <cell r="D108" t="str">
            <v>01/08/2007</v>
          </cell>
          <cell r="E108" t="str">
            <v>699.57</v>
          </cell>
          <cell r="F108" t="str">
            <v>Agnesi Muebles y
Oficinas S.A de C.V</v>
          </cell>
          <cell r="G108" t="str">
            <v>2007</v>
          </cell>
        </row>
        <row r="109">
          <cell r="C109" t="str">
            <v>ITEI-5101-07-AR4G-203</v>
          </cell>
          <cell r="D109" t="str">
            <v>07/12/2007</v>
          </cell>
          <cell r="E109" t="str">
            <v>1,805.23</v>
          </cell>
          <cell r="F109" t="str">
            <v>Agnesi Muebles y
Oficinas S.A de C.V</v>
          </cell>
          <cell r="G109" t="str">
            <v>2007</v>
          </cell>
        </row>
        <row r="110">
          <cell r="C110" t="str">
            <v>ITEI-5111-18-ASUS-02</v>
          </cell>
          <cell r="D110" t="str">
            <v>16/05/2018</v>
          </cell>
          <cell r="E110" t="str">
            <v>1,450.00</v>
          </cell>
          <cell r="F110" t="str">
            <v>Barzza Comercio S.A
de C.V</v>
          </cell>
          <cell r="G110" t="str">
            <v>2018</v>
          </cell>
        </row>
        <row r="111">
          <cell r="C111" t="str">
            <v>ITEI-5101-07-SVIS-201</v>
          </cell>
          <cell r="D111" t="str">
            <v>05/09/2019</v>
          </cell>
          <cell r="E111" t="str">
            <v>694.84</v>
          </cell>
          <cell r="F111" t="str">
            <v>Barzza Comercio S.A
de C.V</v>
          </cell>
          <cell r="G111" t="str">
            <v>2019</v>
          </cell>
        </row>
        <row r="112">
          <cell r="C112" t="str">
            <v>ITEI-5101-07-SVIS-2-63</v>
          </cell>
          <cell r="D112" t="str">
            <v>05/09/2019</v>
          </cell>
          <cell r="E112" t="str">
            <v>694.84</v>
          </cell>
          <cell r="F112" t="str">
            <v>Barzza Comercio S.A
de C.V</v>
          </cell>
          <cell r="G112" t="str">
            <v>2019</v>
          </cell>
        </row>
        <row r="113">
          <cell r="C113" t="str">
            <v>ITEI-5101-07-SVIS-202</v>
          </cell>
          <cell r="D113" t="str">
            <v>05/09/2019</v>
          </cell>
          <cell r="E113" t="str">
            <v>694.84</v>
          </cell>
          <cell r="F113" t="str">
            <v>Barzza Comercio S.A
de C.V</v>
          </cell>
          <cell r="G113" t="str">
            <v>2019</v>
          </cell>
        </row>
        <row r="114">
          <cell r="C114" t="str">
            <v>ITEI-5191-14-VENT-30</v>
          </cell>
          <cell r="D114" t="str">
            <v>08/07/2020</v>
          </cell>
          <cell r="E114" t="str">
            <v>1,599.02</v>
          </cell>
          <cell r="F114" t="str">
            <v>Cesar Guerrero
Camacho</v>
          </cell>
          <cell r="G114" t="str">
            <v>2020</v>
          </cell>
        </row>
        <row r="115">
          <cell r="C115" t="str">
            <v>ITEI-5191-14-VENT-31</v>
          </cell>
          <cell r="D115" t="str">
            <v>08/07/2020</v>
          </cell>
          <cell r="E115" t="str">
            <v>1,599.02</v>
          </cell>
          <cell r="F115" t="str">
            <v>Cesar Guerrero
Camacho</v>
          </cell>
          <cell r="G115" t="str">
            <v>2020</v>
          </cell>
        </row>
        <row r="116">
          <cell r="C116" t="str">
            <v>ITEI-5641-18-AACO-14</v>
          </cell>
          <cell r="D116" t="str">
            <v>17/08/2018</v>
          </cell>
          <cell r="E116" t="str">
            <v>8,294.00</v>
          </cell>
          <cell r="F116" t="str">
            <v>Climas y
Mantenimientos</v>
          </cell>
          <cell r="G116" t="str">
            <v>2018</v>
          </cell>
        </row>
        <row r="117">
          <cell r="C117" t="str">
            <v>ITEI-5151-17-COMP-02</v>
          </cell>
          <cell r="D117" t="str">
            <v>31/08/2017</v>
          </cell>
          <cell r="E117" t="str">
            <v>15,033.60</v>
          </cell>
          <cell r="F117" t="str">
            <v>Compucad
Infraestructura &amp;</v>
          </cell>
          <cell r="G117" t="str">
            <v>2017</v>
          </cell>
        </row>
        <row r="118">
          <cell r="C118" t="str">
            <v>ITEI-5206-06-LAPT-24</v>
          </cell>
          <cell r="D118" t="str">
            <v>07/08/2006</v>
          </cell>
          <cell r="E118" t="str">
            <v>17,997.50</v>
          </cell>
          <cell r="F118" t="str">
            <v>Computer Land de
Occidente S.A de C.V</v>
          </cell>
          <cell r="G118" t="str">
            <v>2006</v>
          </cell>
        </row>
        <row r="119">
          <cell r="C119" t="str">
            <v>ITEI-5661-REGU-32</v>
          </cell>
          <cell r="D119" t="str">
            <v>23/03/2015</v>
          </cell>
          <cell r="E119" t="str">
            <v>1,175.04</v>
          </cell>
          <cell r="F119" t="str">
            <v>Ekar de Gas S.A de C.V</v>
          </cell>
          <cell r="G119" t="str">
            <v>2015</v>
          </cell>
        </row>
        <row r="120">
          <cell r="C120" t="str">
            <v>ITEI-5101-06-A2GV-24</v>
          </cell>
          <cell r="D120" t="str">
            <v>01/08/2006</v>
          </cell>
          <cell r="E120" t="str">
            <v>2,382.22</v>
          </cell>
          <cell r="F120" t="str">
            <v>Gran Clase de Oficina
S.A. de C.V.</v>
          </cell>
          <cell r="G120" t="str">
            <v>2006</v>
          </cell>
        </row>
        <row r="121">
          <cell r="C121" t="str">
            <v>ITEI-5101-06-A3GV-12</v>
          </cell>
          <cell r="D121" t="str">
            <v>03/08/2006</v>
          </cell>
          <cell r="E121" t="str">
            <v>3,390.48</v>
          </cell>
          <cell r="F121" t="str">
            <v>Gran Clase de Oficina
S.A. de C.V.</v>
          </cell>
          <cell r="G121" t="str">
            <v>2006</v>
          </cell>
        </row>
        <row r="122">
          <cell r="C122" t="str">
            <v>ITEI-5101-05-ESCR-102</v>
          </cell>
          <cell r="D122" t="str">
            <v>05/10/2005</v>
          </cell>
          <cell r="E122" t="str">
            <v>3,514.04</v>
          </cell>
          <cell r="F122" t="str">
            <v>Gran Clase de Oficina
SA de CV</v>
          </cell>
          <cell r="G122" t="str">
            <v>2005</v>
          </cell>
        </row>
        <row r="123">
          <cell r="C123" t="str">
            <v>ITEI-5101-05-ESCR-108</v>
          </cell>
          <cell r="D123" t="str">
            <v>05/10/2005</v>
          </cell>
          <cell r="E123" t="str">
            <v>2,038.08</v>
          </cell>
          <cell r="F123" t="str">
            <v>Gran Clase de Oficina
SA de CV</v>
          </cell>
          <cell r="G123" t="str">
            <v>2005</v>
          </cell>
        </row>
        <row r="124">
          <cell r="C124" t="str">
            <v>ITEI-5111-13-ESCR-20</v>
          </cell>
          <cell r="D124" t="str">
            <v>19/12/2013</v>
          </cell>
          <cell r="E124" t="str">
            <v>1,160.00</v>
          </cell>
          <cell r="F124" t="str">
            <v>Grupo Cudi S.C</v>
          </cell>
          <cell r="G124" t="str">
            <v>2013</v>
          </cell>
        </row>
        <row r="125">
          <cell r="C125" t="str">
            <v>ITEI-5111-14-ESCR-16</v>
          </cell>
          <cell r="D125" t="str">
            <v>10/03/2014</v>
          </cell>
          <cell r="E125" t="str">
            <v>696.00</v>
          </cell>
          <cell r="F125" t="str">
            <v>Grupo Cudi S.C</v>
          </cell>
          <cell r="G125" t="str">
            <v>2014</v>
          </cell>
        </row>
        <row r="126">
          <cell r="C126" t="str">
            <v>ITEI-5651-16-TELF-20</v>
          </cell>
          <cell r="D126" t="str">
            <v>01/11/2016</v>
          </cell>
          <cell r="E126" t="str">
            <v>-</v>
          </cell>
          <cell r="F126" t="str">
            <v>Inseti Complete It
Solutions</v>
          </cell>
          <cell r="G126" t="str">
            <v>2016</v>
          </cell>
        </row>
        <row r="127">
          <cell r="C127" t="str">
            <v>ITEI-5651-TELF-10</v>
          </cell>
          <cell r="D127" t="str">
            <v>01/11/2016</v>
          </cell>
          <cell r="E127" t="str">
            <v>-</v>
          </cell>
          <cell r="F127" t="str">
            <v>Inseti Complete It
Solutions</v>
          </cell>
          <cell r="G127" t="str">
            <v>2016</v>
          </cell>
        </row>
        <row r="128">
          <cell r="C128" t="str">
            <v>ITEI-5151-16-COMP-20</v>
          </cell>
          <cell r="D128" t="str">
            <v>01/11/2016</v>
          </cell>
          <cell r="E128" t="str">
            <v>34,632.71</v>
          </cell>
          <cell r="F128" t="str">
            <v>Inseti Complete It
Solutions</v>
          </cell>
          <cell r="G128" t="str">
            <v>2016</v>
          </cell>
        </row>
        <row r="129">
          <cell r="C129" t="str">
            <v>ITEI-5661-REGU-33</v>
          </cell>
          <cell r="D129" t="str">
            <v>15/10/2012</v>
          </cell>
          <cell r="E129" t="str">
            <v>-</v>
          </cell>
          <cell r="F129" t="str">
            <v>ISD Soluciones de Tic
S.A de C.V</v>
          </cell>
          <cell r="G129" t="str">
            <v>2012</v>
          </cell>
        </row>
        <row r="130">
          <cell r="C130" t="str">
            <v>ITEI-5151-12-LAPT-16</v>
          </cell>
          <cell r="D130" t="str">
            <v>28/09/2012</v>
          </cell>
          <cell r="E130" t="str">
            <v>13,433.49</v>
          </cell>
          <cell r="F130" t="str">
            <v>Libra Sistemas S.A de
C.V</v>
          </cell>
          <cell r="G130" t="str">
            <v>2012</v>
          </cell>
        </row>
        <row r="131">
          <cell r="C131" t="str">
            <v>ITEI-5151-15-LAPT-02</v>
          </cell>
          <cell r="D131" t="str">
            <v>06/11/2015</v>
          </cell>
          <cell r="E131" t="str">
            <v>15,454.06</v>
          </cell>
          <cell r="F131" t="str">
            <v>Libra Sistemas S.A de
C.V</v>
          </cell>
          <cell r="G131" t="str">
            <v>2015</v>
          </cell>
        </row>
        <row r="132">
          <cell r="C132" t="str">
            <v>ITEI-5102-09-VENTP-13</v>
          </cell>
          <cell r="D132" t="str">
            <v>05/06/2009</v>
          </cell>
          <cell r="E132" t="str">
            <v>609.50</v>
          </cell>
          <cell r="F132" t="str">
            <v>Nueva Walmart de
México</v>
          </cell>
          <cell r="G132" t="str">
            <v>2009</v>
          </cell>
        </row>
        <row r="133">
          <cell r="C133" t="str">
            <v>ITEI-5102-06-VENP-2-18</v>
          </cell>
          <cell r="D133" t="str">
            <v>23/03/2006</v>
          </cell>
          <cell r="E133" t="str">
            <v>711.51</v>
          </cell>
          <cell r="F133" t="str">
            <v>Nueva Walmart de
Mexico SA de CV</v>
          </cell>
          <cell r="G133" t="str">
            <v>2006</v>
          </cell>
        </row>
        <row r="134">
          <cell r="C134" t="str">
            <v>ITEI-5111-15-SILL-41</v>
          </cell>
          <cell r="D134" t="str">
            <v>19/06/2015</v>
          </cell>
          <cell r="E134" t="str">
            <v>1,426.80</v>
          </cell>
          <cell r="F134" t="str">
            <v>Victor Manuel De Sousa
Cabral Junior</v>
          </cell>
          <cell r="G134" t="str">
            <v>2015</v>
          </cell>
        </row>
        <row r="135">
          <cell r="C135" t="str">
            <v>ITEI-5111-17-SILL-09</v>
          </cell>
          <cell r="D135" t="str">
            <v>13/12/2017</v>
          </cell>
          <cell r="E135" t="str">
            <v>1,682.00</v>
          </cell>
          <cell r="F135" t="str">
            <v>Victor Manuel de Sousa
Cabral Junior</v>
          </cell>
          <cell r="G135" t="str">
            <v>2017</v>
          </cell>
        </row>
        <row r="136">
          <cell r="C136" t="str">
            <v>ITEI-5111-18-AR4G-01</v>
          </cell>
          <cell r="D136" t="str">
            <v>16/05/2018</v>
          </cell>
          <cell r="E136" t="str">
            <v>1,970.84</v>
          </cell>
          <cell r="F136" t="str">
            <v>Barzza Comercio S.A
de C.V</v>
          </cell>
          <cell r="G136" t="str">
            <v>2018</v>
          </cell>
        </row>
        <row r="137">
          <cell r="C137" t="str">
            <v>ITEI-5111-18-LIBR-01</v>
          </cell>
          <cell r="D137" t="str">
            <v>16/05/2018</v>
          </cell>
          <cell r="E137" t="str">
            <v>2,086.84</v>
          </cell>
          <cell r="F137" t="str">
            <v>Barzza Comercio S.A
de C.V</v>
          </cell>
          <cell r="G137" t="str">
            <v>2018</v>
          </cell>
        </row>
        <row r="138">
          <cell r="C138" t="str">
            <v>ITEI-5101-05-ESCR-88</v>
          </cell>
          <cell r="D138" t="str">
            <v>05/10/2005</v>
          </cell>
          <cell r="E138" t="str">
            <v>1,341.18</v>
          </cell>
          <cell r="F138" t="str">
            <v>Gran Clase de Oficina
SA de CV</v>
          </cell>
          <cell r="G138" t="str">
            <v>2005</v>
          </cell>
        </row>
        <row r="139">
          <cell r="C139" t="str">
            <v>ITEI-5151-18-LAPT-40</v>
          </cell>
          <cell r="D139" t="str">
            <v>01/10/2018</v>
          </cell>
          <cell r="E139" t="str">
            <v>18,226.25</v>
          </cell>
          <cell r="F139" t="str">
            <v>Libra Sistemas S.A de
C.V</v>
          </cell>
          <cell r="G139" t="str">
            <v>2018</v>
          </cell>
        </row>
        <row r="140">
          <cell r="C140" t="str">
            <v>ITEI-5111-15-SILL-15</v>
          </cell>
          <cell r="D140" t="str">
            <v>19/06/2015</v>
          </cell>
          <cell r="E140" t="str">
            <v>1,426.80</v>
          </cell>
          <cell r="F140" t="str">
            <v>Victor Manuel De Sousa
Cabral Junior</v>
          </cell>
          <cell r="G140" t="str">
            <v>2015</v>
          </cell>
        </row>
        <row r="141">
          <cell r="C141" t="str">
            <v>ITEI-5101-07-SILL-57</v>
          </cell>
          <cell r="D141" t="str">
            <v>15/05/2007</v>
          </cell>
          <cell r="E141" t="str">
            <v>1,383.16</v>
          </cell>
          <cell r="F141" t="str">
            <v>Agnesi Muebles y
Oficinas S.A de C.V</v>
          </cell>
          <cell r="G141" t="str">
            <v>2007</v>
          </cell>
        </row>
        <row r="142">
          <cell r="C142" t="str">
            <v>ITEI-5111-A2GV-30</v>
          </cell>
          <cell r="D142" t="str">
            <v>01/08/2007</v>
          </cell>
          <cell r="E142" t="str">
            <v>1,105.92</v>
          </cell>
          <cell r="F142" t="str">
            <v>Agnesi Muebles y
Oficinas S.A de C.V</v>
          </cell>
          <cell r="G142" t="str">
            <v>2007</v>
          </cell>
        </row>
        <row r="143">
          <cell r="C143" t="str">
            <v>ITEI-5111-ESCR-112</v>
          </cell>
          <cell r="D143" t="str">
            <v>19/12/2013</v>
          </cell>
          <cell r="E143" t="str">
            <v>6,960.00</v>
          </cell>
          <cell r="F143" t="str">
            <v>Grupo Cudi S.C</v>
          </cell>
          <cell r="G143" t="str">
            <v>2013</v>
          </cell>
        </row>
        <row r="144">
          <cell r="C144" t="str">
            <v>ITEI-5651-16-TELF-96</v>
          </cell>
          <cell r="D144" t="str">
            <v>01/11/2016</v>
          </cell>
          <cell r="E144" t="str">
            <v>-</v>
          </cell>
          <cell r="F144" t="str">
            <v>Inseti Complete It
Solutions</v>
          </cell>
          <cell r="G144" t="str">
            <v>2016</v>
          </cell>
        </row>
        <row r="145">
          <cell r="C145" t="str">
            <v>ITEI-5151-12-COMP-45</v>
          </cell>
          <cell r="D145" t="str">
            <v>15/10/2012</v>
          </cell>
          <cell r="E145" t="str">
            <v>13,213.56</v>
          </cell>
          <cell r="F145" t="str">
            <v>ISD Soluciones de Tic
S.A de C.V</v>
          </cell>
          <cell r="G145" t="str">
            <v>2012</v>
          </cell>
        </row>
        <row r="146">
          <cell r="C146" t="str">
            <v>ITEI-5101-07-ESCR-35</v>
          </cell>
          <cell r="D146" t="str">
            <v>01/08/2007</v>
          </cell>
          <cell r="E146" t="str">
            <v>1,129.70</v>
          </cell>
          <cell r="F146" t="str">
            <v>Agnesi Muebles y
Oficinas S.A de C.V</v>
          </cell>
          <cell r="G146" t="str">
            <v>2007</v>
          </cell>
        </row>
        <row r="147">
          <cell r="C147" t="str">
            <v>ITEI-5231-16-CAMF-02</v>
          </cell>
          <cell r="D147" t="str">
            <v>03/05/2016</v>
          </cell>
          <cell r="E147" t="str">
            <v>2,563.63</v>
          </cell>
          <cell r="F147" t="str">
            <v>Cesar Guerrero
Camacho</v>
          </cell>
          <cell r="G147" t="str">
            <v>2016</v>
          </cell>
        </row>
        <row r="148">
          <cell r="C148" t="str">
            <v>ITEI-5151-17-COMP-06</v>
          </cell>
          <cell r="D148" t="str">
            <v>31/08/2017</v>
          </cell>
          <cell r="E148" t="str">
            <v>15,033.60</v>
          </cell>
          <cell r="F148" t="str">
            <v>Compucad
Infraestructura &amp;</v>
          </cell>
          <cell r="G148" t="str">
            <v>2017</v>
          </cell>
        </row>
        <row r="149">
          <cell r="C149" t="str">
            <v>ITEI-5661-15-REGU-04</v>
          </cell>
          <cell r="D149" t="str">
            <v>23/03/2015</v>
          </cell>
          <cell r="E149" t="str">
            <v>1,175.04</v>
          </cell>
          <cell r="F149" t="str">
            <v>Ekar de Gas S.A de C.V</v>
          </cell>
          <cell r="G149" t="str">
            <v>2015</v>
          </cell>
        </row>
        <row r="150">
          <cell r="C150" t="str">
            <v>ITEI-5101-07-PERC-04</v>
          </cell>
          <cell r="D150" t="str">
            <v>31/05/2007</v>
          </cell>
          <cell r="E150" t="str">
            <v>224.25</v>
          </cell>
          <cell r="F150" t="str">
            <v>Enrique Mayorquin
Abundis</v>
          </cell>
          <cell r="G150" t="str">
            <v>2007</v>
          </cell>
        </row>
        <row r="151">
          <cell r="C151" t="str">
            <v>ITEI-5151-17-IMPR-02</v>
          </cell>
          <cell r="D151" t="str">
            <v>08/09/2017</v>
          </cell>
          <cell r="E151" t="str">
            <v>7,094.56</v>
          </cell>
          <cell r="F151" t="str">
            <v>Erika Noemi Jimenez
Moreno</v>
          </cell>
          <cell r="G151" t="str">
            <v>2017</v>
          </cell>
        </row>
        <row r="152">
          <cell r="C152" t="str">
            <v>ITEI-5651-16-TELF-87</v>
          </cell>
          <cell r="D152" t="str">
            <v>01/11/2016</v>
          </cell>
          <cell r="E152" t="str">
            <v>-</v>
          </cell>
          <cell r="F152" t="str">
            <v>Inseti Complete It
Solutions</v>
          </cell>
          <cell r="G152" t="str">
            <v>2016</v>
          </cell>
        </row>
        <row r="153">
          <cell r="C153" t="str">
            <v>ITEI-5151-12-COMP-47</v>
          </cell>
          <cell r="D153" t="str">
            <v>15/10/2012</v>
          </cell>
          <cell r="E153" t="str">
            <v>13,213.56</v>
          </cell>
          <cell r="F153" t="str">
            <v>ISD Soluciones de Tic
S.A de C.V</v>
          </cell>
          <cell r="G153" t="str">
            <v>2012</v>
          </cell>
        </row>
        <row r="154">
          <cell r="C154" t="str">
            <v>ITEI-5651-12-TELF-124</v>
          </cell>
          <cell r="D154" t="str">
            <v>28/05/2012</v>
          </cell>
          <cell r="E154" t="str">
            <v>916.40</v>
          </cell>
          <cell r="F154" t="str">
            <v>IT Express S.A de C.V</v>
          </cell>
          <cell r="G154" t="str">
            <v>2012</v>
          </cell>
        </row>
        <row r="155">
          <cell r="C155" t="str">
            <v>ITEI-5641-17-VENP-06</v>
          </cell>
          <cell r="D155" t="str">
            <v>03/07/2017</v>
          </cell>
          <cell r="E155" t="str">
            <v>870.00</v>
          </cell>
          <cell r="F155" t="str">
            <v>José Roberto Ochoa
Mendoza</v>
          </cell>
          <cell r="G155" t="str">
            <v>2017</v>
          </cell>
        </row>
        <row r="156">
          <cell r="C156" t="str">
            <v>ITEI-5151-12-LAPT-17</v>
          </cell>
          <cell r="D156" t="str">
            <v>28/09/2012</v>
          </cell>
          <cell r="E156" t="str">
            <v>13,433.49</v>
          </cell>
          <cell r="F156" t="str">
            <v>Libra Sistemas S.A de
C.V</v>
          </cell>
          <cell r="G156" t="str">
            <v>2012</v>
          </cell>
        </row>
        <row r="157">
          <cell r="C157" t="str">
            <v>ITEI-5111-15-SILL-20</v>
          </cell>
          <cell r="D157" t="str">
            <v>19/06/2015</v>
          </cell>
          <cell r="E157" t="str">
            <v>1,426.80</v>
          </cell>
          <cell r="F157" t="str">
            <v>Victor Manuel De Sousa
Cabral Junior</v>
          </cell>
          <cell r="G157" t="str">
            <v>2015</v>
          </cell>
        </row>
        <row r="158">
          <cell r="C158" t="str">
            <v>ITEI-5111-15-SILL-21</v>
          </cell>
          <cell r="D158" t="str">
            <v>19/06/2015</v>
          </cell>
          <cell r="E158" t="str">
            <v>1,426.80</v>
          </cell>
          <cell r="F158" t="str">
            <v>Victor Manuel De Sousa
Cabral Junior</v>
          </cell>
          <cell r="G158" t="str">
            <v>2015</v>
          </cell>
        </row>
        <row r="159">
          <cell r="C159" t="str">
            <v>ITEI-5101-06-ESCR-65</v>
          </cell>
          <cell r="D159" t="str">
            <v>15/06/2006</v>
          </cell>
          <cell r="E159" t="str">
            <v>1,394.66</v>
          </cell>
          <cell r="F159" t="str">
            <v>Gran Clase de Oficina
S.A. de C.V.</v>
          </cell>
          <cell r="G159" t="str">
            <v>2006</v>
          </cell>
        </row>
        <row r="160">
          <cell r="C160" t="str">
            <v>ITEI-5651-16-TELF-79</v>
          </cell>
          <cell r="D160" t="str">
            <v>01/11/2016</v>
          </cell>
          <cell r="E160" t="str">
            <v>-</v>
          </cell>
          <cell r="F160" t="str">
            <v>Inseti Complete It
Solutions</v>
          </cell>
          <cell r="G160" t="str">
            <v>2016</v>
          </cell>
        </row>
        <row r="161">
          <cell r="C161" t="str">
            <v>ITEI-5151-12-COMP-65</v>
          </cell>
          <cell r="D161" t="str">
            <v>15/10/2012</v>
          </cell>
          <cell r="E161" t="str">
            <v>13,213.56</v>
          </cell>
          <cell r="F161" t="str">
            <v>ISD Soluciones de Tic
S.A de C.V</v>
          </cell>
          <cell r="G161" t="str">
            <v>2012</v>
          </cell>
        </row>
        <row r="162">
          <cell r="C162" t="str">
            <v>ITEI-5111-15-SILL-16</v>
          </cell>
          <cell r="D162" t="str">
            <v>19/06/2015</v>
          </cell>
          <cell r="E162" t="str">
            <v>1,426.80</v>
          </cell>
          <cell r="F162" t="str">
            <v>Victor Manuel De Sousa
Cabral Junior</v>
          </cell>
          <cell r="G162" t="str">
            <v>2015</v>
          </cell>
        </row>
        <row r="163">
          <cell r="C163" t="str">
            <v>ITEI-5111-15-SILL-28</v>
          </cell>
          <cell r="D163" t="str">
            <v>19/06/2015</v>
          </cell>
          <cell r="E163" t="str">
            <v>1,426.80</v>
          </cell>
          <cell r="F163" t="str">
            <v>Victor Manuel De Sousa
Cabral Junior</v>
          </cell>
          <cell r="G163" t="str">
            <v>2015</v>
          </cell>
        </row>
        <row r="164">
          <cell r="C164" t="str">
            <v>ITEI-5191-14-VENT-09</v>
          </cell>
          <cell r="D164" t="str">
            <v>11/06/2014</v>
          </cell>
          <cell r="E164" t="str">
            <v>1,385.00</v>
          </cell>
          <cell r="F164" t="str">
            <v>Francisco Ignacio
Gomez Marrufo</v>
          </cell>
          <cell r="G164" t="str">
            <v>2014</v>
          </cell>
        </row>
        <row r="165">
          <cell r="C165" t="str">
            <v>ITEI-5101-05-ESCR-92</v>
          </cell>
          <cell r="D165" t="str">
            <v>05/10/2005</v>
          </cell>
          <cell r="E165" t="str">
            <v>2,177.81</v>
          </cell>
          <cell r="F165" t="str">
            <v>Gran Clase de Oficina
SA de CV</v>
          </cell>
          <cell r="G165" t="str">
            <v>2005</v>
          </cell>
        </row>
        <row r="166">
          <cell r="C166" t="str">
            <v>ITEI-5101-05-ESCR-110</v>
          </cell>
          <cell r="D166" t="str">
            <v>05/10/2005</v>
          </cell>
          <cell r="E166" t="str">
            <v>2,038.08</v>
          </cell>
          <cell r="F166" t="str">
            <v>Gran Clase de Oficina
SA de CV</v>
          </cell>
          <cell r="G166" t="str">
            <v>2005</v>
          </cell>
        </row>
        <row r="167">
          <cell r="C167" t="str">
            <v>ITEI-5111-15-SILL-22</v>
          </cell>
          <cell r="D167" t="str">
            <v>10/03/2014</v>
          </cell>
          <cell r="E167" t="str">
            <v>464.00</v>
          </cell>
          <cell r="F167" t="str">
            <v>Grupo Cudi S.C</v>
          </cell>
          <cell r="G167" t="str">
            <v>2014</v>
          </cell>
        </row>
        <row r="168">
          <cell r="C168" t="str">
            <v>ITEI-5651-16-TELF-101</v>
          </cell>
          <cell r="D168" t="str">
            <v>01/11/2016</v>
          </cell>
          <cell r="E168" t="str">
            <v>-</v>
          </cell>
          <cell r="F168" t="str">
            <v>Inseti Complete It
Solutions</v>
          </cell>
          <cell r="G168" t="str">
            <v>2016</v>
          </cell>
        </row>
        <row r="169">
          <cell r="C169" t="str">
            <v>ITEI-5651-16-TELF-84</v>
          </cell>
          <cell r="D169" t="str">
            <v>01/11/2016</v>
          </cell>
          <cell r="E169" t="str">
            <v>-</v>
          </cell>
          <cell r="F169" t="str">
            <v>Inseti Complete It
Solutions</v>
          </cell>
          <cell r="G169" t="str">
            <v>2016</v>
          </cell>
        </row>
        <row r="170">
          <cell r="C170" t="str">
            <v>ITEI-5151-12-COMP-58</v>
          </cell>
          <cell r="D170" t="str">
            <v>15/10/2012</v>
          </cell>
          <cell r="E170" t="str">
            <v>18,021.76</v>
          </cell>
          <cell r="F170" t="str">
            <v>ISD Soluciones de Tic
S.A de C.V</v>
          </cell>
          <cell r="G170" t="str">
            <v>2012</v>
          </cell>
        </row>
        <row r="171">
          <cell r="C171" t="str">
            <v>ITEI-5641-17-VENP-11</v>
          </cell>
          <cell r="D171" t="str">
            <v>03/07/2017</v>
          </cell>
          <cell r="E171" t="str">
            <v>870.00</v>
          </cell>
          <cell r="F171" t="str">
            <v>José Roberto Ochoa
Mendoza</v>
          </cell>
          <cell r="G171" t="str">
            <v>2017</v>
          </cell>
        </row>
        <row r="172">
          <cell r="C172" t="str">
            <v>ITEI-5641-17-VENP-02</v>
          </cell>
          <cell r="D172" t="str">
            <v>03/07/2017</v>
          </cell>
          <cell r="E172" t="str">
            <v>870.00</v>
          </cell>
          <cell r="F172" t="str">
            <v>José Roberto Ochoa
Mendoza</v>
          </cell>
          <cell r="G172" t="str">
            <v>2017</v>
          </cell>
        </row>
        <row r="173">
          <cell r="C173" t="str">
            <v>ITEI-5151-16-COMP-34</v>
          </cell>
          <cell r="D173" t="str">
            <v>15/12/2016</v>
          </cell>
          <cell r="E173" t="str">
            <v>17,721.26</v>
          </cell>
          <cell r="F173" t="str">
            <v>Libra Sistemas S.A de
C.V</v>
          </cell>
          <cell r="G173" t="str">
            <v>2016</v>
          </cell>
        </row>
        <row r="174">
          <cell r="C174" t="str">
            <v>ITEI-5111-15-A2GV-01</v>
          </cell>
          <cell r="D174" t="str">
            <v>19/06/2015</v>
          </cell>
          <cell r="E174" t="str">
            <v>1,274.84</v>
          </cell>
          <cell r="F174" t="str">
            <v>Victor Manuel De Sousa
Cabral Junior</v>
          </cell>
          <cell r="G174" t="str">
            <v>2015</v>
          </cell>
        </row>
        <row r="175">
          <cell r="C175" t="str">
            <v>ITEI-5111-15-SILL-23</v>
          </cell>
          <cell r="D175" t="str">
            <v>19/06/2015</v>
          </cell>
          <cell r="E175" t="str">
            <v>1,426.80</v>
          </cell>
          <cell r="F175" t="str">
            <v>Victor Manuel De Sousa
Cabral Junior</v>
          </cell>
          <cell r="G175" t="str">
            <v>2015</v>
          </cell>
        </row>
        <row r="176">
          <cell r="C176" t="str">
            <v>ITEI-5101-07-SILL-73</v>
          </cell>
          <cell r="D176" t="str">
            <v>01/08/2007</v>
          </cell>
          <cell r="E176" t="str">
            <v>791.77</v>
          </cell>
          <cell r="F176" t="str">
            <v>Agnesi Muebles y
Oficinas S.A de C.V</v>
          </cell>
          <cell r="G176" t="str">
            <v>2007</v>
          </cell>
        </row>
        <row r="177">
          <cell r="C177" t="str">
            <v>ITEI-5231-12-VCAM-02</v>
          </cell>
          <cell r="D177" t="str">
            <v>19/01/2012</v>
          </cell>
          <cell r="E177" t="str">
            <v>4,099.00</v>
          </cell>
          <cell r="F177" t="str">
            <v>Camara 21 S.A de C.V</v>
          </cell>
          <cell r="G177" t="str">
            <v>2012</v>
          </cell>
        </row>
        <row r="178">
          <cell r="C178" t="str">
            <v>ITEI-5231-12-CAMF-03</v>
          </cell>
          <cell r="D178" t="str">
            <v>17/04/2012</v>
          </cell>
          <cell r="E178" t="str">
            <v>13,089.00</v>
          </cell>
          <cell r="F178" t="str">
            <v>Camara 21 S.A de C.V</v>
          </cell>
          <cell r="G178" t="str">
            <v>2012</v>
          </cell>
        </row>
        <row r="179">
          <cell r="C179" t="str">
            <v>ITEI-5231-18-LECA-06</v>
          </cell>
          <cell r="D179" t="str">
            <v>17/12/2019</v>
          </cell>
          <cell r="E179" t="str">
            <v>3,074.00</v>
          </cell>
          <cell r="F179" t="str">
            <v>Camara 21 S.A de C.V</v>
          </cell>
          <cell r="G179" t="str">
            <v>2019</v>
          </cell>
        </row>
        <row r="180">
          <cell r="C180" t="str">
            <v>ITEI-5231-18-CAMF-04</v>
          </cell>
          <cell r="D180" t="str">
            <v>28/08/2018</v>
          </cell>
          <cell r="E180" t="str">
            <v>28,558.80</v>
          </cell>
          <cell r="F180" t="str">
            <v>Cesar Guerrero
Camacho</v>
          </cell>
          <cell r="G180" t="str">
            <v>2018</v>
          </cell>
        </row>
        <row r="181">
          <cell r="C181" t="str">
            <v>ITEI-5191-18-GRAB-04</v>
          </cell>
          <cell r="D181" t="str">
            <v>28/08/2018</v>
          </cell>
          <cell r="E181" t="str">
            <v>1,450.00</v>
          </cell>
          <cell r="F181" t="str">
            <v>Cesar Guerrero
Camacho</v>
          </cell>
          <cell r="G181" t="str">
            <v>2018</v>
          </cell>
        </row>
        <row r="182">
          <cell r="C182" t="str">
            <v>ITEI-5231-18-TCAM-01</v>
          </cell>
          <cell r="D182" t="str">
            <v>28/08/2018</v>
          </cell>
          <cell r="E182" t="str">
            <v>951.20</v>
          </cell>
          <cell r="F182" t="str">
            <v>Cesar Guerrero
Camacho</v>
          </cell>
          <cell r="G182" t="str">
            <v>2018</v>
          </cell>
        </row>
        <row r="183">
          <cell r="C183" t="str">
            <v>NO APLICA</v>
          </cell>
          <cell r="D183" t="str">
            <v>23/02/2017</v>
          </cell>
          <cell r="E183" t="str">
            <v>568.40</v>
          </cell>
          <cell r="F183" t="str">
            <v>CesarGuerrero
Camacho</v>
          </cell>
          <cell r="G183" t="str">
            <v>2017</v>
          </cell>
        </row>
        <row r="184">
          <cell r="C184" t="str">
            <v>ITEI-5204-07-TELF-148</v>
          </cell>
          <cell r="D184" t="str">
            <v>04/05/2007</v>
          </cell>
          <cell r="E184" t="str">
            <v>184.00</v>
          </cell>
          <cell r="F184" t="str">
            <v>Clara Reyes Garcia</v>
          </cell>
          <cell r="G184" t="str">
            <v>2007</v>
          </cell>
        </row>
        <row r="185">
          <cell r="C185" t="str">
            <v>ITEI-5211-14-MICR-06</v>
          </cell>
          <cell r="D185" t="str">
            <v>13/05/2014</v>
          </cell>
          <cell r="E185" t="str">
            <v>495.00</v>
          </cell>
          <cell r="F185" t="str">
            <v>Electorios S.A de C.V</v>
          </cell>
          <cell r="G185" t="str">
            <v>2014</v>
          </cell>
        </row>
        <row r="186">
          <cell r="C186" t="str">
            <v>ITEI-5191-14-VENT-25</v>
          </cell>
          <cell r="D186" t="str">
            <v>11/06/2014</v>
          </cell>
          <cell r="E186" t="str">
            <v>1,385.00</v>
          </cell>
          <cell r="F186" t="str">
            <v>Francisco Ignacio
Gomez Marrufo</v>
          </cell>
          <cell r="G186" t="str">
            <v>2014</v>
          </cell>
        </row>
        <row r="187">
          <cell r="C187" t="str">
            <v>ITEI-5191-14-VENT-28</v>
          </cell>
          <cell r="D187" t="str">
            <v>11/06/2014</v>
          </cell>
          <cell r="E187" t="str">
            <v>1,385.00</v>
          </cell>
          <cell r="F187" t="str">
            <v>Francisco Ignacio
Gomez Marrufo</v>
          </cell>
          <cell r="G187" t="str">
            <v>2014</v>
          </cell>
        </row>
        <row r="188">
          <cell r="C188" t="str">
            <v>ITEI-5231-16-CAMC-06</v>
          </cell>
          <cell r="D188" t="str">
            <v>11/12/2019</v>
          </cell>
          <cell r="E188" t="str">
            <v>12,758.84</v>
          </cell>
          <cell r="F188" t="str">
            <v>Gabriel González López</v>
          </cell>
          <cell r="G188" t="str">
            <v>2019</v>
          </cell>
        </row>
        <row r="189">
          <cell r="C189" t="str">
            <v>ITEI-5231-18-TRCA-03</v>
          </cell>
          <cell r="D189" t="str">
            <v>11/12/2019</v>
          </cell>
          <cell r="E189" t="str">
            <v>5,798.84</v>
          </cell>
          <cell r="F189" t="str">
            <v>Gabriel González López</v>
          </cell>
          <cell r="G189" t="str">
            <v>2019</v>
          </cell>
        </row>
        <row r="190">
          <cell r="C190" t="str">
            <v>ITEI-5231-18-MOMA-04</v>
          </cell>
          <cell r="D190" t="str">
            <v>11/12/2019</v>
          </cell>
          <cell r="E190" t="str">
            <v>1,297.75</v>
          </cell>
          <cell r="F190" t="str">
            <v>Gabriel González López</v>
          </cell>
          <cell r="G190" t="str">
            <v>2019</v>
          </cell>
        </row>
        <row r="191">
          <cell r="C191" t="str">
            <v>ITEI-5101-06-A2GV-20</v>
          </cell>
          <cell r="D191" t="str">
            <v>01/08/2006</v>
          </cell>
          <cell r="E191" t="str">
            <v>3,832.95</v>
          </cell>
          <cell r="F191" t="str">
            <v>Gran Clase de Oficina
S.A. de C.V.</v>
          </cell>
          <cell r="G191" t="str">
            <v>2006</v>
          </cell>
        </row>
        <row r="192">
          <cell r="C192" t="str">
            <v>ITEI-5101-05-SILL-108</v>
          </cell>
          <cell r="D192" t="str">
            <v>05/10/2005</v>
          </cell>
          <cell r="E192" t="str">
            <v>440.68</v>
          </cell>
          <cell r="F192" t="str">
            <v>Gran Clase de Oficina
SA de CV</v>
          </cell>
          <cell r="G192" t="str">
            <v>2005</v>
          </cell>
        </row>
        <row r="193">
          <cell r="C193" t="str">
            <v>ITEI-5191-15-GRAB-01</v>
          </cell>
          <cell r="D193" t="str">
            <v>25/11/2015</v>
          </cell>
          <cell r="E193" t="str">
            <v>5,591.20</v>
          </cell>
          <cell r="F193" t="str">
            <v>Impulsora Cultural y
Tecnologica S.A de C.V</v>
          </cell>
          <cell r="G193" t="str">
            <v>2015</v>
          </cell>
        </row>
        <row r="194">
          <cell r="C194" t="str">
            <v>ITEI-5211-16-PLAT-01</v>
          </cell>
          <cell r="D194" t="str">
            <v>17/06/2016</v>
          </cell>
          <cell r="E194" t="str">
            <v>55,390.00</v>
          </cell>
          <cell r="F194" t="str">
            <v>Impulsora Cultural y
Tecnologica S.A de C.V</v>
          </cell>
          <cell r="G194" t="str">
            <v>2016</v>
          </cell>
        </row>
        <row r="195">
          <cell r="C195" t="str">
            <v>ITEI-5211-16-CREM-01</v>
          </cell>
          <cell r="D195" t="str">
            <v>17/06/2016</v>
          </cell>
          <cell r="E195" t="str">
            <v>9,535.20</v>
          </cell>
          <cell r="F195" t="str">
            <v>Impulsora Cultural y
Tecnologica S.A de C.V</v>
          </cell>
          <cell r="G195" t="str">
            <v>2016</v>
          </cell>
        </row>
        <row r="196">
          <cell r="C196" t="str">
            <v>ITEI-5211-16-MICR-03</v>
          </cell>
          <cell r="D196" t="str">
            <v>17/06/2016</v>
          </cell>
          <cell r="E196" t="str">
            <v>5,231.60</v>
          </cell>
          <cell r="F196" t="str">
            <v>Impulsora Cultural y
Tecnologica S.A de C.V</v>
          </cell>
          <cell r="G196" t="str">
            <v>2016</v>
          </cell>
        </row>
        <row r="197">
          <cell r="C197" t="str">
            <v>ITEI-5211-16-BMICR-04</v>
          </cell>
          <cell r="D197" t="str">
            <v>17/06/2016</v>
          </cell>
          <cell r="E197" t="str">
            <v>10,219.60</v>
          </cell>
          <cell r="F197" t="str">
            <v>Impulsora Cultural y
Tecnologica S.A de C.V</v>
          </cell>
          <cell r="G197" t="str">
            <v>2016</v>
          </cell>
        </row>
        <row r="198">
          <cell r="C198" t="str">
            <v>ITEI-5211-16-BMICR-05</v>
          </cell>
          <cell r="D198" t="str">
            <v>17/06/2016</v>
          </cell>
          <cell r="E198" t="str">
            <v>9,117.60</v>
          </cell>
          <cell r="F198" t="str">
            <v>Impulsora Cultural y
Tecnologica S.A de C.V</v>
          </cell>
          <cell r="G198" t="str">
            <v>2016</v>
          </cell>
        </row>
        <row r="199">
          <cell r="C199" t="str">
            <v>ITEI-5211-16-MICR-04</v>
          </cell>
          <cell r="D199" t="str">
            <v>17/06/2016</v>
          </cell>
          <cell r="E199" t="str">
            <v>7,197.56</v>
          </cell>
          <cell r="F199" t="str">
            <v>Impulsora Cultural y
Tecnologica S.A de C.V</v>
          </cell>
          <cell r="G199" t="str">
            <v>2016</v>
          </cell>
        </row>
        <row r="200">
          <cell r="C200" t="str">
            <v>ITEI-5211-16-MICR-05</v>
          </cell>
          <cell r="D200" t="str">
            <v>17/06/2016</v>
          </cell>
          <cell r="E200" t="str">
            <v>7,197.56</v>
          </cell>
          <cell r="F200" t="str">
            <v>Impulsora Cultural y
Tecnologica S.A de C.V</v>
          </cell>
          <cell r="G200" t="str">
            <v>2016</v>
          </cell>
        </row>
        <row r="201">
          <cell r="C201" t="str">
            <v>ITEI-5211-16-BOCI-02</v>
          </cell>
          <cell r="D201" t="str">
            <v>17/06/2016</v>
          </cell>
          <cell r="E201" t="str">
            <v>3,611.77</v>
          </cell>
          <cell r="F201" t="str">
            <v>Impulsora Cultural y
Tecnologica S.A de C.V</v>
          </cell>
          <cell r="G201" t="str">
            <v>2016</v>
          </cell>
        </row>
        <row r="202">
          <cell r="C202" t="str">
            <v>ITEI-5211-16-BOCI-03</v>
          </cell>
          <cell r="D202" t="str">
            <v>17/06/2016</v>
          </cell>
          <cell r="E202" t="str">
            <v>3,611.77</v>
          </cell>
          <cell r="F202" t="str">
            <v>Impulsora Cultural y
Tecnologica S.A de C.V</v>
          </cell>
          <cell r="G202" t="str">
            <v>2016</v>
          </cell>
        </row>
        <row r="203">
          <cell r="C203" t="str">
            <v>ITEI-5211-16-PLAT-02</v>
          </cell>
          <cell r="D203" t="str">
            <v>17/06/2016</v>
          </cell>
          <cell r="E203" t="str">
            <v>11,536.89</v>
          </cell>
          <cell r="F203" t="str">
            <v>Impulsora Cultural y
Tecnologica S.A de C.V</v>
          </cell>
          <cell r="G203" t="str">
            <v>2016</v>
          </cell>
        </row>
        <row r="204">
          <cell r="C204" t="str">
            <v>ITEI-5211-16-BMIC-01</v>
          </cell>
          <cell r="D204" t="str">
            <v>17/06/2016</v>
          </cell>
          <cell r="E204" t="str">
            <v>498.80</v>
          </cell>
          <cell r="F204" t="str">
            <v>Impulsora Cultural y
Tecnologica S.A de C.V</v>
          </cell>
          <cell r="G204" t="str">
            <v>2016</v>
          </cell>
        </row>
        <row r="205">
          <cell r="C205" t="str">
            <v>ITEI-5211-16-BMIC-02</v>
          </cell>
          <cell r="D205" t="str">
            <v>17/06/2016</v>
          </cell>
          <cell r="E205" t="str">
            <v>498.80</v>
          </cell>
          <cell r="F205" t="str">
            <v>Impulsora Cultural y
Tecnologica S.A de C.V</v>
          </cell>
          <cell r="G205" t="str">
            <v>2016</v>
          </cell>
        </row>
        <row r="206">
          <cell r="C206" t="str">
            <v>ITEI-5211-16-BMIC-03</v>
          </cell>
          <cell r="D206" t="str">
            <v>17/06/2016</v>
          </cell>
          <cell r="E206" t="str">
            <v>498.80</v>
          </cell>
          <cell r="F206" t="str">
            <v>Impulsora Cultural y
Tecnologica S.A de C.V</v>
          </cell>
          <cell r="G206" t="str">
            <v>2016</v>
          </cell>
        </row>
        <row r="207">
          <cell r="C207" t="str">
            <v>ITEI-5651-16-TELF-66</v>
          </cell>
          <cell r="D207" t="str">
            <v>01/11/2016</v>
          </cell>
          <cell r="E207" t="str">
            <v>-</v>
          </cell>
          <cell r="F207" t="str">
            <v>Inseti Complete It
Solutions</v>
          </cell>
          <cell r="G207" t="str">
            <v>2016</v>
          </cell>
        </row>
        <row r="208">
          <cell r="C208" t="str">
            <v>ITEI-5651-16-TELF-67</v>
          </cell>
          <cell r="D208" t="str">
            <v>01/11/2016</v>
          </cell>
          <cell r="E208" t="str">
            <v>-</v>
          </cell>
          <cell r="F208" t="str">
            <v>Inseti Complete It
Solutions</v>
          </cell>
          <cell r="G208" t="str">
            <v>2016</v>
          </cell>
        </row>
        <row r="209">
          <cell r="C209" t="str">
            <v>ITEI-5151-12-COMP-54</v>
          </cell>
          <cell r="D209" t="str">
            <v>15/10/2012</v>
          </cell>
          <cell r="E209" t="str">
            <v>13,213.56</v>
          </cell>
          <cell r="F209" t="str">
            <v>ISD Soluciones de Tic
S.A de C.V</v>
          </cell>
          <cell r="G209" t="str">
            <v>2012</v>
          </cell>
        </row>
        <row r="210">
          <cell r="C210" t="str">
            <v>ITEI-5102-07-FLAS-01</v>
          </cell>
          <cell r="D210" t="str">
            <v>02/08/2007</v>
          </cell>
          <cell r="E210" t="str">
            <v>3,315.00</v>
          </cell>
          <cell r="F210" t="str">
            <v>Laboratorio Julio S.A
de C.V</v>
          </cell>
          <cell r="G210" t="str">
            <v>2007</v>
          </cell>
        </row>
        <row r="211">
          <cell r="C211" t="str">
            <v>ITEI-5211-15-TMIC-01</v>
          </cell>
          <cell r="D211" t="str">
            <v>28/10/2015</v>
          </cell>
          <cell r="E211" t="str">
            <v>117.49</v>
          </cell>
          <cell r="F211" t="str">
            <v>Laboratorios Julio S.A
de C.V</v>
          </cell>
          <cell r="G211" t="str">
            <v>2015</v>
          </cell>
        </row>
        <row r="212">
          <cell r="C212" t="str">
            <v>ITEI-5231-15-VCAM-01</v>
          </cell>
          <cell r="D212" t="str">
            <v>20/11/2015</v>
          </cell>
          <cell r="E212" t="str">
            <v>22,948.99</v>
          </cell>
          <cell r="F212" t="str">
            <v>Laboratorios Julio S.A
de C.V</v>
          </cell>
          <cell r="G212" t="str">
            <v>2015</v>
          </cell>
        </row>
        <row r="213">
          <cell r="C213" t="str">
            <v>ITEI-5231-18-MOCHI-01</v>
          </cell>
          <cell r="D213" t="str">
            <v>03/09/2018</v>
          </cell>
          <cell r="E213" t="str">
            <v>999.00</v>
          </cell>
          <cell r="F213" t="str">
            <v>Laboratorios Julio S.A
de C.V</v>
          </cell>
          <cell r="G213" t="str">
            <v>2018</v>
          </cell>
        </row>
        <row r="214">
          <cell r="C214" t="str">
            <v>ITEI-5231-18-MOCHI-02</v>
          </cell>
          <cell r="D214" t="str">
            <v>03/09/2018</v>
          </cell>
          <cell r="E214" t="str">
            <v>999.00</v>
          </cell>
          <cell r="F214" t="str">
            <v>Laboratorios Julio S.A
de C.V</v>
          </cell>
          <cell r="G214" t="str">
            <v>2018</v>
          </cell>
        </row>
        <row r="215">
          <cell r="C215" t="str">
            <v>ITEI-5151-15-LAPT-05</v>
          </cell>
          <cell r="D215" t="str">
            <v>06/11/2015</v>
          </cell>
          <cell r="E215" t="str">
            <v>15,454.06</v>
          </cell>
          <cell r="F215" t="str">
            <v>Libra Sistemas S.A de
C.V</v>
          </cell>
          <cell r="G215" t="str">
            <v>2015</v>
          </cell>
        </row>
        <row r="216">
          <cell r="C216" t="str">
            <v>ITEI-5151-18-LAPT-39</v>
          </cell>
          <cell r="D216" t="str">
            <v>01/10/2018</v>
          </cell>
          <cell r="E216" t="str">
            <v>18,226.25</v>
          </cell>
          <cell r="F216" t="str">
            <v>Libra Sistemas S.A de
C.V</v>
          </cell>
          <cell r="G216" t="str">
            <v>2018</v>
          </cell>
        </row>
        <row r="217">
          <cell r="C217" t="str">
            <v>ITEI-5151-12-COMP-87</v>
          </cell>
          <cell r="D217" t="str">
            <v>14/06/2012</v>
          </cell>
          <cell r="E217" t="str">
            <v>26,874.88</v>
          </cell>
          <cell r="F217" t="str">
            <v>Mg micros de occidente SA de CV</v>
          </cell>
          <cell r="G217" t="str">
            <v>2012</v>
          </cell>
        </row>
        <row r="218">
          <cell r="C218" t="str">
            <v>ITEI-5151-12-MONI-87</v>
          </cell>
          <cell r="D218" t="str">
            <v>14/06/2012</v>
          </cell>
          <cell r="E218" t="str">
            <v>2,340.88</v>
          </cell>
          <cell r="F218" t="str">
            <v>Mg micros de occidente SA de CV</v>
          </cell>
          <cell r="G218" t="str">
            <v>2012</v>
          </cell>
        </row>
        <row r="219">
          <cell r="C219" t="str">
            <v>ITEI-5102-06-GRAB-03</v>
          </cell>
          <cell r="D219" t="str">
            <v>05/06/2006</v>
          </cell>
          <cell r="E219" t="str">
            <v>809.60</v>
          </cell>
          <cell r="F219" t="str">
            <v>Microsistemas
Tecnologicos S.A de</v>
          </cell>
          <cell r="G219" t="str">
            <v>2006</v>
          </cell>
        </row>
        <row r="220">
          <cell r="C220" t="str">
            <v>ITEI-5111-20-ASUS-02</v>
          </cell>
          <cell r="D220" t="str">
            <v>10/12/2020</v>
          </cell>
          <cell r="E220" t="str">
            <v>1,914.00</v>
          </cell>
          <cell r="F220" t="str">
            <v>Oasis Comercializadora
Siglo XXI SA de CV</v>
          </cell>
          <cell r="G220" t="str">
            <v>2020</v>
          </cell>
        </row>
        <row r="221">
          <cell r="C221" t="str">
            <v>ITEI-5103-07-MICR-08</v>
          </cell>
          <cell r="D221" t="str">
            <v>14/06/2007</v>
          </cell>
          <cell r="E221" t="str">
            <v>1,929.99</v>
          </cell>
          <cell r="F221" t="str">
            <v>Tecnologias para el
Espectaculo S.A de C.V</v>
          </cell>
          <cell r="G221" t="str">
            <v>2007</v>
          </cell>
        </row>
        <row r="222">
          <cell r="C222" t="str">
            <v>ITEI-5111-15-SILL-35</v>
          </cell>
          <cell r="D222" t="str">
            <v>19/06/2015</v>
          </cell>
          <cell r="E222" t="str">
            <v>1,426.80</v>
          </cell>
          <cell r="F222" t="str">
            <v>Victor Manuel De Sousa
Cabral Junior</v>
          </cell>
          <cell r="G222" t="str">
            <v>2015</v>
          </cell>
        </row>
        <row r="223">
          <cell r="C223" t="str">
            <v>ITEI-5111-15-SILL-36</v>
          </cell>
          <cell r="D223" t="str">
            <v>19/06/2015</v>
          </cell>
          <cell r="E223" t="str">
            <v>1,426.80</v>
          </cell>
          <cell r="F223" t="str">
            <v>Victor Manuel De Sousa
Cabral Junior</v>
          </cell>
          <cell r="G223" t="str">
            <v>2015</v>
          </cell>
        </row>
        <row r="224">
          <cell r="C224" t="str">
            <v>ITEI-5111-17-ESCR-05</v>
          </cell>
          <cell r="D224" t="str">
            <v>13/12/2017</v>
          </cell>
          <cell r="E224" t="str">
            <v>2,296.80</v>
          </cell>
          <cell r="F224" t="str">
            <v>Victor Manuel de Sousa
Cabral Junior</v>
          </cell>
          <cell r="G224" t="str">
            <v>2017</v>
          </cell>
        </row>
        <row r="225">
          <cell r="C225" t="str">
            <v>ITEI-5111-17-ESCR-06</v>
          </cell>
          <cell r="D225" t="str">
            <v>13/12/2017</v>
          </cell>
          <cell r="E225" t="str">
            <v>2,296.80</v>
          </cell>
          <cell r="F225" t="str">
            <v>Victor Manuel de Sousa
Cabral Junior</v>
          </cell>
          <cell r="G225" t="str">
            <v>2017</v>
          </cell>
        </row>
        <row r="226">
          <cell r="C226" t="str">
            <v>ITEI-5111-16-ESCR-07</v>
          </cell>
          <cell r="D226" t="str">
            <v>08/12/2016</v>
          </cell>
          <cell r="E226" t="str">
            <v>2,296.80</v>
          </cell>
          <cell r="F226" t="str">
            <v>Víctor Manuel De Sousa
Cabral Junior</v>
          </cell>
          <cell r="G226" t="str">
            <v>2016</v>
          </cell>
        </row>
        <row r="227">
          <cell r="C227" t="str">
            <v>ITEI-5111-16-ASUS-07</v>
          </cell>
          <cell r="D227" t="str">
            <v>08/12/2016</v>
          </cell>
          <cell r="E227" t="str">
            <v>1,365.32</v>
          </cell>
          <cell r="F227" t="str">
            <v>Víctor Manuel De Sousa
Cabral Junior</v>
          </cell>
          <cell r="G227" t="str">
            <v>2016</v>
          </cell>
        </row>
        <row r="228">
          <cell r="C228" t="str">
            <v>ITEI-5111-16-ASUS-04</v>
          </cell>
          <cell r="D228" t="str">
            <v>08/12/2016</v>
          </cell>
          <cell r="E228" t="str">
            <v>1,365.32</v>
          </cell>
          <cell r="F228" t="str">
            <v>Víctor Manuel De Sousa
Cabral Junior</v>
          </cell>
          <cell r="G228" t="str">
            <v>2016</v>
          </cell>
        </row>
        <row r="229">
          <cell r="C229" t="str">
            <v>ITEI-5111-16-ASUS-05</v>
          </cell>
          <cell r="D229" t="str">
            <v>08/12/2016</v>
          </cell>
          <cell r="E229" t="str">
            <v>1,365.32</v>
          </cell>
          <cell r="F229" t="str">
            <v>Víctor Manuel De Sousa
Cabral Junior</v>
          </cell>
          <cell r="G229" t="str">
            <v>2016</v>
          </cell>
        </row>
        <row r="230">
          <cell r="C230" t="str">
            <v>ITEI-5111-16-A3GV-01</v>
          </cell>
          <cell r="D230" t="str">
            <v>08/12/2016</v>
          </cell>
          <cell r="E230" t="str">
            <v>1,612.40</v>
          </cell>
          <cell r="F230" t="str">
            <v>Víctor Manuel De Sousa
Cabral Junior</v>
          </cell>
          <cell r="G230" t="str">
            <v>2016</v>
          </cell>
        </row>
        <row r="231">
          <cell r="C231" t="str">
            <v>ITEI-5111-16-ASUS-06</v>
          </cell>
          <cell r="D231" t="str">
            <v>08/12/2016</v>
          </cell>
          <cell r="E231" t="str">
            <v>1,365.32</v>
          </cell>
          <cell r="F231" t="str">
            <v>Víctor Manuel De Sousa
Cabral Junior</v>
          </cell>
          <cell r="G231" t="str">
            <v>2016</v>
          </cell>
        </row>
        <row r="232">
          <cell r="C232" t="str">
            <v>ITEI-5101-07-ESCR-39</v>
          </cell>
          <cell r="D232" t="str">
            <v>01/08/2007</v>
          </cell>
          <cell r="E232" t="str">
            <v>1,129.70</v>
          </cell>
          <cell r="F232" t="str">
            <v>Agnesi Muebles y
Oficinas S.A de C.V</v>
          </cell>
          <cell r="G232" t="str">
            <v>2007</v>
          </cell>
        </row>
        <row r="233">
          <cell r="C233" t="str">
            <v>ITEI-5101-07-SVIS-64</v>
          </cell>
          <cell r="D233" t="str">
            <v>01/08/2007</v>
          </cell>
          <cell r="E233" t="str">
            <v>425.04</v>
          </cell>
          <cell r="F233" t="str">
            <v>Agnesi Muebles y
Oficinas S.A de C.V</v>
          </cell>
          <cell r="G233" t="str">
            <v>2007</v>
          </cell>
        </row>
        <row r="234">
          <cell r="C234" t="str">
            <v>ITEI-5111-18-SILL-158</v>
          </cell>
          <cell r="D234" t="str">
            <v>24/10/2018</v>
          </cell>
          <cell r="E234" t="str">
            <v>1,506.84</v>
          </cell>
          <cell r="F234" t="str">
            <v>Barzza Comercio S.A
de C.V</v>
          </cell>
          <cell r="G234" t="str">
            <v>2018</v>
          </cell>
        </row>
        <row r="235">
          <cell r="C235" t="str">
            <v>ITEI-5151-18-LAPT-44</v>
          </cell>
          <cell r="D235" t="str">
            <v>01/10/2018</v>
          </cell>
          <cell r="E235" t="str">
            <v>18,226.25</v>
          </cell>
          <cell r="F235" t="str">
            <v>Libra Sistemas S.A de
C.V</v>
          </cell>
          <cell r="G235" t="str">
            <v>2018</v>
          </cell>
        </row>
        <row r="236">
          <cell r="C236" t="str">
            <v>ITEI-5101-07-PINT-25</v>
          </cell>
          <cell r="D236" t="str">
            <v>17/04/2007</v>
          </cell>
          <cell r="E236" t="str">
            <v>328.99</v>
          </cell>
          <cell r="F236" t="str">
            <v>Office Depot de Mexico
S.A de C.V.</v>
          </cell>
          <cell r="G236" t="str">
            <v>2007</v>
          </cell>
        </row>
        <row r="237">
          <cell r="C237" t="str">
            <v>ITEI-5101-07-B3PL-03</v>
          </cell>
          <cell r="D237" t="str">
            <v>01/08/2007</v>
          </cell>
          <cell r="E237" t="str">
            <v>1,356.91</v>
          </cell>
          <cell r="F237" t="str">
            <v>Agnesi Muebles y
Oficinas S.A de C.V</v>
          </cell>
          <cell r="G237" t="str">
            <v>2007</v>
          </cell>
        </row>
        <row r="238">
          <cell r="C238" t="str">
            <v>ITEI-5111-SVIS-86</v>
          </cell>
          <cell r="D238" t="str">
            <v>01/08/2007</v>
          </cell>
          <cell r="E238" t="str">
            <v>425.04</v>
          </cell>
          <cell r="F238" t="str">
            <v>Agnesi Muebles y
Oficinas S.A de C.V</v>
          </cell>
          <cell r="G238" t="str">
            <v>2007</v>
          </cell>
        </row>
        <row r="239">
          <cell r="C239" t="str">
            <v>ITEI-5151-17-COMP-09</v>
          </cell>
          <cell r="D239" t="str">
            <v>31/08/2017</v>
          </cell>
          <cell r="E239" t="str">
            <v>15,033.60</v>
          </cell>
          <cell r="F239" t="str">
            <v>Compucad
Infraestructura &amp;</v>
          </cell>
          <cell r="G239" t="str">
            <v>2017</v>
          </cell>
        </row>
        <row r="240">
          <cell r="C240" t="str">
            <v>ITEI-5101-06-SILL-99</v>
          </cell>
          <cell r="D240" t="str">
            <v>15/06/2006</v>
          </cell>
          <cell r="E240" t="str">
            <v>1,255.80</v>
          </cell>
          <cell r="F240" t="str">
            <v>Gran Clase de Oficina
S.A. de C.V.</v>
          </cell>
          <cell r="G240" t="str">
            <v>2006</v>
          </cell>
        </row>
        <row r="241">
          <cell r="C241" t="str">
            <v>ITEI-5101-06-LIBR-11</v>
          </cell>
          <cell r="D241" t="str">
            <v>15/06/2006</v>
          </cell>
          <cell r="E241" t="str">
            <v>1,511.96</v>
          </cell>
          <cell r="F241" t="str">
            <v>Gran Clase de Oficina
S.A. de C.V.</v>
          </cell>
          <cell r="G241" t="str">
            <v>2006</v>
          </cell>
        </row>
        <row r="242">
          <cell r="C242" t="str">
            <v>ITEI-5101-05-SILL-107</v>
          </cell>
          <cell r="D242" t="str">
            <v>05/10/2005</v>
          </cell>
          <cell r="E242" t="str">
            <v>440.68</v>
          </cell>
          <cell r="F242" t="str">
            <v>Gran Clase de Oficina
SA de CV</v>
          </cell>
          <cell r="G242" t="str">
            <v>2005</v>
          </cell>
        </row>
        <row r="243">
          <cell r="C243" t="str">
            <v>ITEI-5111-SVIS-85</v>
          </cell>
          <cell r="D243" t="str">
            <v>05/10/2005</v>
          </cell>
          <cell r="E243" t="str">
            <v>440.68</v>
          </cell>
          <cell r="F243" t="str">
            <v>Gran Clase de Oficina
SA de CV</v>
          </cell>
          <cell r="G243" t="str">
            <v>2005</v>
          </cell>
        </row>
        <row r="244">
          <cell r="C244" t="str">
            <v>ITEI-5101-05-SILL-144</v>
          </cell>
          <cell r="D244" t="str">
            <v>05/10/2005</v>
          </cell>
          <cell r="E244" t="str">
            <v>1,196.00</v>
          </cell>
          <cell r="F244" t="str">
            <v>Gran Clase de Oficina
SA de CV</v>
          </cell>
          <cell r="G244" t="str">
            <v>2005</v>
          </cell>
        </row>
        <row r="245">
          <cell r="C245" t="str">
            <v>ITEI-5101-05-SILL-115</v>
          </cell>
          <cell r="D245" t="str">
            <v>05/10/2005</v>
          </cell>
          <cell r="E245" t="str">
            <v>781.08</v>
          </cell>
          <cell r="F245" t="str">
            <v>Gran Clase de Oficina
SA de CV</v>
          </cell>
          <cell r="G245" t="str">
            <v>2005</v>
          </cell>
        </row>
        <row r="246">
          <cell r="C246" t="str">
            <v>ITEI-5111-14-MESA-01</v>
          </cell>
          <cell r="D246" t="str">
            <v>10/03/2014</v>
          </cell>
          <cell r="E246" t="str">
            <v>1,160.00</v>
          </cell>
          <cell r="F246" t="str">
            <v>Grupo Cudi S.C</v>
          </cell>
          <cell r="G246" t="str">
            <v>2014</v>
          </cell>
        </row>
        <row r="247">
          <cell r="C247" t="str">
            <v>ITEI-5111-14-LIBR-15</v>
          </cell>
          <cell r="D247" t="str">
            <v>10/03/2014</v>
          </cell>
          <cell r="E247" t="str">
            <v>5,800.00</v>
          </cell>
          <cell r="F247" t="str">
            <v>Grupo Cudi S.C</v>
          </cell>
          <cell r="G247" t="str">
            <v>2014</v>
          </cell>
        </row>
        <row r="248">
          <cell r="C248" t="str">
            <v>ITEI-5651-16-TELF-95</v>
          </cell>
          <cell r="D248" t="str">
            <v>01/11/2016</v>
          </cell>
          <cell r="E248" t="str">
            <v>-</v>
          </cell>
          <cell r="F248" t="str">
            <v>Inseti Complete It
Solutions</v>
          </cell>
          <cell r="G248" t="str">
            <v>2016</v>
          </cell>
        </row>
        <row r="249">
          <cell r="C249" t="str">
            <v>ITEI-5151-16-COMP-26</v>
          </cell>
          <cell r="D249" t="str">
            <v>01/11/2016</v>
          </cell>
          <cell r="E249" t="str">
            <v>34,632.71</v>
          </cell>
          <cell r="F249" t="str">
            <v>Inseti Complete It
Solutions</v>
          </cell>
          <cell r="G249" t="str">
            <v>2016</v>
          </cell>
        </row>
        <row r="250">
          <cell r="C250" t="str">
            <v>ITEI-5651-12-TELF-125</v>
          </cell>
          <cell r="D250" t="str">
            <v>28/05/2012</v>
          </cell>
          <cell r="E250" t="str">
            <v>696.00</v>
          </cell>
          <cell r="F250" t="str">
            <v>IT Express S.A de C.V</v>
          </cell>
          <cell r="G250" t="str">
            <v>2012</v>
          </cell>
        </row>
        <row r="251">
          <cell r="C251" t="str">
            <v>ITEI-5101-08-SILL-47</v>
          </cell>
          <cell r="D251" t="str">
            <v>16/10/2008</v>
          </cell>
          <cell r="E251" t="str">
            <v>502.55</v>
          </cell>
          <cell r="F251" t="str">
            <v>Jose Luis Herrera Mora</v>
          </cell>
          <cell r="G251" t="str">
            <v>2008</v>
          </cell>
        </row>
        <row r="252">
          <cell r="C252" t="str">
            <v>ITEI-5101-08-SILL-48</v>
          </cell>
          <cell r="D252" t="str">
            <v>16/10/2008</v>
          </cell>
          <cell r="E252" t="str">
            <v>502.55</v>
          </cell>
          <cell r="F252" t="str">
            <v>Jose Luis Herrera Mora</v>
          </cell>
          <cell r="G252" t="str">
            <v>2008</v>
          </cell>
        </row>
        <row r="253">
          <cell r="C253" t="str">
            <v>ITEI-5111-13-ESCR-17</v>
          </cell>
          <cell r="D253" t="str">
            <v>04/06/2013</v>
          </cell>
          <cell r="E253" t="str">
            <v>1,821.20</v>
          </cell>
          <cell r="F253" t="str">
            <v>José Luis Herrera Mora</v>
          </cell>
          <cell r="G253" t="str">
            <v>2013</v>
          </cell>
        </row>
        <row r="254">
          <cell r="C254" t="str">
            <v>ITEI-5111-21-ASUS-02</v>
          </cell>
          <cell r="D254" t="str">
            <v>15/04/2021</v>
          </cell>
          <cell r="E254" t="str">
            <v>1,914.00</v>
          </cell>
          <cell r="F254" t="str">
            <v>Oasis Comercializadora
Siglo XXI SA de CV</v>
          </cell>
          <cell r="G254" t="str">
            <v>2021</v>
          </cell>
        </row>
        <row r="255">
          <cell r="C255" t="str">
            <v>ITEI-5111-15-ESCR-15</v>
          </cell>
          <cell r="D255" t="str">
            <v>19/06/2015</v>
          </cell>
          <cell r="E255" t="str">
            <v>2,146.00</v>
          </cell>
          <cell r="F255" t="str">
            <v>Victor Manuel De Sousa
Cabral Junior</v>
          </cell>
          <cell r="G255" t="str">
            <v>2015</v>
          </cell>
        </row>
        <row r="256">
          <cell r="C256" t="str">
            <v>ITEI-5151-06-0059-2012</v>
          </cell>
          <cell r="D256" t="str">
            <v>13/12/2017</v>
          </cell>
          <cell r="E256" t="str">
            <v>1,682.00</v>
          </cell>
          <cell r="F256" t="str">
            <v>Victor Manuel de Sousa
Cabral Junior</v>
          </cell>
          <cell r="G256" t="str">
            <v>2017</v>
          </cell>
        </row>
        <row r="257">
          <cell r="C257" t="str">
            <v>ITEI-5111-15-ESCR-14</v>
          </cell>
          <cell r="D257" t="str">
            <v>19/06/2015</v>
          </cell>
          <cell r="E257" t="str">
            <v>2,146.00</v>
          </cell>
          <cell r="F257" t="str">
            <v>Victor Manuel De Sousa
Cabral Junior</v>
          </cell>
          <cell r="G257" t="str">
            <v>2015</v>
          </cell>
        </row>
        <row r="258">
          <cell r="C258" t="str">
            <v>ITEI-5101-06-ASUS-24</v>
          </cell>
          <cell r="D258" t="str">
            <v>07/12/2007</v>
          </cell>
          <cell r="E258" t="str">
            <v>1,032.32</v>
          </cell>
          <cell r="F258" t="str">
            <v>Agnesi Muebles y
Oficinas S.A de C.V</v>
          </cell>
          <cell r="G258" t="str">
            <v>2007</v>
          </cell>
        </row>
        <row r="259">
          <cell r="C259" t="str">
            <v>ITEI-5111-18-SILL-153</v>
          </cell>
          <cell r="D259" t="str">
            <v>24/10/2018</v>
          </cell>
          <cell r="E259" t="str">
            <v>1,506.84</v>
          </cell>
          <cell r="F259" t="str">
            <v>Barzza Comercio S.A
de C.V</v>
          </cell>
          <cell r="G259" t="str">
            <v>2018</v>
          </cell>
        </row>
        <row r="260">
          <cell r="C260" t="str">
            <v>ITEI-5641-17-VENP-03</v>
          </cell>
          <cell r="D260" t="str">
            <v>11/06/2014</v>
          </cell>
          <cell r="E260" t="str">
            <v>1,385.00</v>
          </cell>
          <cell r="F260" t="str">
            <v>Francisco Ignacio
Gomez Marrufo</v>
          </cell>
          <cell r="G260" t="str">
            <v>2014</v>
          </cell>
        </row>
        <row r="261">
          <cell r="C261" t="str">
            <v>ITEI-5651-16-TELF-72</v>
          </cell>
          <cell r="D261" t="str">
            <v>01/11/2016</v>
          </cell>
          <cell r="E261" t="str">
            <v>-</v>
          </cell>
          <cell r="F261" t="str">
            <v>Inseti Complete It
Solutions</v>
          </cell>
          <cell r="G261" t="str">
            <v>2016</v>
          </cell>
        </row>
        <row r="262">
          <cell r="C262" t="str">
            <v>ITEI-5151-17-COMP-05</v>
          </cell>
          <cell r="D262" t="str">
            <v>19/12/2017</v>
          </cell>
          <cell r="E262" t="str">
            <v>19,718.59</v>
          </cell>
          <cell r="F262" t="str">
            <v>Libra Sistemas S.A de
C.V</v>
          </cell>
          <cell r="G262" t="str">
            <v>2017</v>
          </cell>
        </row>
        <row r="263">
          <cell r="C263" t="str">
            <v>ITEI-5101-07-PINT-19</v>
          </cell>
          <cell r="D263" t="str">
            <v>17/04/2007</v>
          </cell>
          <cell r="E263" t="str">
            <v>328.99</v>
          </cell>
          <cell r="F263" t="str">
            <v>Office Depot de Mexico
S.A de C.V.</v>
          </cell>
          <cell r="G263" t="str">
            <v>2007</v>
          </cell>
        </row>
        <row r="264">
          <cell r="C264" t="str">
            <v>ITEI-5101-07-A2GV-18</v>
          </cell>
          <cell r="D264" t="str">
            <v>07/12/2007</v>
          </cell>
          <cell r="E264" t="str">
            <v>1,107.20</v>
          </cell>
          <cell r="F264" t="str">
            <v>Agnesi Muebles y
Oficinas S.A de C.V</v>
          </cell>
          <cell r="G264" t="str">
            <v>2007</v>
          </cell>
        </row>
        <row r="265">
          <cell r="C265" t="str">
            <v>ITEI-5111-SVIS-87</v>
          </cell>
          <cell r="D265" t="str">
            <v>01/08/2007</v>
          </cell>
          <cell r="E265" t="str">
            <v>1,383.16</v>
          </cell>
          <cell r="F265" t="str">
            <v>Agnesi Muebles y
Oficinas S.A de C.V</v>
          </cell>
          <cell r="G265" t="str">
            <v>2007</v>
          </cell>
        </row>
        <row r="266">
          <cell r="C266" t="str">
            <v>ITEI-5191-16-TRIT-02</v>
          </cell>
          <cell r="D266" t="str">
            <v>12/12/2016</v>
          </cell>
          <cell r="E266" t="str">
            <v>4,800.00</v>
          </cell>
          <cell r="F266" t="str">
            <v>Cesar Guerrero
Camacho</v>
          </cell>
          <cell r="G266" t="str">
            <v>2016</v>
          </cell>
        </row>
        <row r="267">
          <cell r="C267" t="str">
            <v>ITEI-5101-06-ESCR-67</v>
          </cell>
          <cell r="D267" t="str">
            <v>15/06/2006</v>
          </cell>
          <cell r="E267" t="str">
            <v>1,394.66</v>
          </cell>
          <cell r="F267" t="str">
            <v>Gran Clase de Oficina
S.A. de C.V.</v>
          </cell>
          <cell r="G267" t="str">
            <v>2006</v>
          </cell>
        </row>
        <row r="268">
          <cell r="C268" t="str">
            <v>ITEI-5651-16-TELF-97</v>
          </cell>
          <cell r="D268" t="str">
            <v>01/11/2016</v>
          </cell>
          <cell r="E268" t="str">
            <v>-</v>
          </cell>
          <cell r="F268" t="str">
            <v>Inseti Complete It
Solutions</v>
          </cell>
          <cell r="G268" t="str">
            <v>2016</v>
          </cell>
        </row>
        <row r="269">
          <cell r="C269" t="str">
            <v>ITEI-5101-08-SILL-50</v>
          </cell>
          <cell r="D269" t="str">
            <v>16/10/2008</v>
          </cell>
          <cell r="E269" t="str">
            <v>428.95</v>
          </cell>
          <cell r="F269" t="str">
            <v>Jose Luis Herrera Mora</v>
          </cell>
          <cell r="G269" t="str">
            <v>2008</v>
          </cell>
        </row>
        <row r="270">
          <cell r="C270" t="str">
            <v>ITEI-5151-16-MONIT-31</v>
          </cell>
          <cell r="D270" t="str">
            <v>15/12/2016</v>
          </cell>
          <cell r="E270" t="str">
            <v>1,845.73</v>
          </cell>
          <cell r="F270" t="str">
            <v>Libra Sistemas S.A de
C.V</v>
          </cell>
          <cell r="G270" t="str">
            <v>2016</v>
          </cell>
        </row>
        <row r="271">
          <cell r="C271" t="str">
            <v>ITEI-5151-16-COMP-31</v>
          </cell>
          <cell r="D271" t="str">
            <v>15/12/2016</v>
          </cell>
          <cell r="E271" t="str">
            <v>17,721.26</v>
          </cell>
          <cell r="F271" t="str">
            <v>Libra Sistemas S.A de
C.V</v>
          </cell>
          <cell r="G271" t="str">
            <v>2016</v>
          </cell>
        </row>
        <row r="272">
          <cell r="C272" t="str">
            <v>ITEI-5111-15-AR4G-05</v>
          </cell>
          <cell r="D272" t="str">
            <v>19/06/2015</v>
          </cell>
          <cell r="E272" t="str">
            <v>1,738.84</v>
          </cell>
          <cell r="F272" t="str">
            <v>Victor Manuel De Sousa
Cabral Junior</v>
          </cell>
          <cell r="G272" t="str">
            <v>2015</v>
          </cell>
        </row>
        <row r="273">
          <cell r="C273" t="str">
            <v>ITEI-5151-17-COMP-08</v>
          </cell>
          <cell r="D273" t="str">
            <v>31/08/2017</v>
          </cell>
          <cell r="E273" t="str">
            <v>15,033.60</v>
          </cell>
          <cell r="F273" t="str">
            <v>Compucad
Infraestructura &amp;</v>
          </cell>
          <cell r="G273" t="str">
            <v>2017</v>
          </cell>
        </row>
        <row r="274">
          <cell r="C274" t="str">
            <v>ITEI-5101-14-MESA-04</v>
          </cell>
          <cell r="D274" t="str">
            <v>10/03/2014</v>
          </cell>
          <cell r="E274" t="str">
            <v>1,160.00</v>
          </cell>
          <cell r="F274" t="str">
            <v>Grupo Cudi S.C</v>
          </cell>
          <cell r="G274" t="str">
            <v>2014</v>
          </cell>
        </row>
        <row r="275">
          <cell r="C275" t="str">
            <v>ITEI-5101-08-ESCR-34</v>
          </cell>
          <cell r="D275" t="str">
            <v>16/10/2008</v>
          </cell>
          <cell r="E275" t="str">
            <v>1,604.25</v>
          </cell>
          <cell r="F275" t="str">
            <v>Jose Luis Herrera Mora</v>
          </cell>
          <cell r="G275" t="str">
            <v>2008</v>
          </cell>
        </row>
        <row r="276">
          <cell r="C276" t="str">
            <v>ITEI-5102-06-VENP-20</v>
          </cell>
          <cell r="D276" t="str">
            <v>23/03/2006</v>
          </cell>
          <cell r="E276" t="str">
            <v>711.51</v>
          </cell>
          <cell r="F276" t="str">
            <v>Nueva Walmart de
Mexico SA de CV</v>
          </cell>
          <cell r="G276" t="str">
            <v>2006</v>
          </cell>
        </row>
        <row r="277">
          <cell r="C277" t="str">
            <v>ITEI-5111-15-SILL-37</v>
          </cell>
          <cell r="D277" t="str">
            <v>19/06/2015</v>
          </cell>
          <cell r="E277" t="str">
            <v>1,426.80</v>
          </cell>
          <cell r="F277" t="str">
            <v>Victor Manuel De Sousa
Cabral Junior</v>
          </cell>
          <cell r="G277" t="str">
            <v>2015</v>
          </cell>
        </row>
        <row r="278">
          <cell r="C278" t="str">
            <v>ITEI-5101-07-SILL-74</v>
          </cell>
          <cell r="D278" t="str">
            <v>01/08/2007</v>
          </cell>
          <cell r="E278" t="str">
            <v>791.77</v>
          </cell>
          <cell r="F278" t="str">
            <v>Agnesi Muebles y
Oficinas S.A de C.V</v>
          </cell>
          <cell r="G278" t="str">
            <v>2007</v>
          </cell>
        </row>
        <row r="279">
          <cell r="C279" t="str">
            <v>ITEI-5111-LIBR-25</v>
          </cell>
          <cell r="D279" t="str">
            <v>07/12/2007</v>
          </cell>
          <cell r="E279" t="str">
            <v>4,746.63</v>
          </cell>
          <cell r="F279" t="str">
            <v>Agnesi Muebles y
Oficinas S.A de C.V</v>
          </cell>
          <cell r="G279" t="str">
            <v>2007</v>
          </cell>
        </row>
        <row r="280">
          <cell r="C280" t="str">
            <v>ITEI-5111-SVIS-97</v>
          </cell>
          <cell r="D280" t="str">
            <v>01/08/2007</v>
          </cell>
          <cell r="E280" t="str">
            <v>425.04</v>
          </cell>
          <cell r="F280" t="str">
            <v>Agnesi Muebles y
Oficinas S.A de C.V</v>
          </cell>
          <cell r="G280" t="str">
            <v>2007</v>
          </cell>
        </row>
        <row r="281">
          <cell r="C281" t="str">
            <v>ITEI-5111-SVIS-98</v>
          </cell>
          <cell r="D281" t="str">
            <v>01/08/2007</v>
          </cell>
          <cell r="E281" t="str">
            <v>425.04</v>
          </cell>
          <cell r="F281" t="str">
            <v>Agnesi Muebles y
Oficinas S.A de C.V</v>
          </cell>
          <cell r="G281" t="str">
            <v>2007</v>
          </cell>
        </row>
        <row r="282">
          <cell r="C282" t="str">
            <v>ITEI-5101-07-SILL-62</v>
          </cell>
          <cell r="D282" t="str">
            <v>15/05/2007</v>
          </cell>
          <cell r="E282" t="str">
            <v>1,524.90</v>
          </cell>
          <cell r="F282" t="str">
            <v>Agnesi Muebles y
Oficinas S.A de C.V</v>
          </cell>
          <cell r="G282" t="str">
            <v>2007</v>
          </cell>
        </row>
        <row r="283">
          <cell r="C283" t="str">
            <v>ITEI-5191-16-VENT-02</v>
          </cell>
          <cell r="D283" t="str">
            <v>18/05/2016</v>
          </cell>
          <cell r="E283" t="str">
            <v>1,558.70</v>
          </cell>
          <cell r="F283" t="str">
            <v>Cesar Guerrero
Camacho</v>
          </cell>
          <cell r="G283" t="str">
            <v>2016</v>
          </cell>
        </row>
        <row r="284">
          <cell r="C284" t="str">
            <v>ITEI-5111-17-RCHE-01</v>
          </cell>
          <cell r="D284" t="str">
            <v>18/12/2017</v>
          </cell>
          <cell r="E284" t="str">
            <v>25,906.86</v>
          </cell>
          <cell r="F284" t="str">
            <v>Emmanuel Pedro
Estrada de león</v>
          </cell>
          <cell r="G284" t="str">
            <v>2017</v>
          </cell>
        </row>
        <row r="285">
          <cell r="C285" t="str">
            <v>ITEI-5206-07-COMP-86</v>
          </cell>
          <cell r="D285" t="str">
            <v>03/09/2007</v>
          </cell>
          <cell r="E285" t="str">
            <v>12,477.50</v>
          </cell>
          <cell r="F285" t="str">
            <v>Equipos
Computacionales de</v>
          </cell>
          <cell r="G285" t="str">
            <v>2007</v>
          </cell>
        </row>
        <row r="286">
          <cell r="C286" t="str">
            <v>ITEI-5111-A3GV-13</v>
          </cell>
          <cell r="D286" t="str">
            <v>03/08/2006</v>
          </cell>
          <cell r="E286" t="str">
            <v>4,146.90</v>
          </cell>
          <cell r="F286" t="str">
            <v>Gran Clase de Oficina
S.A. de C.V.</v>
          </cell>
          <cell r="G286" t="str">
            <v>2006</v>
          </cell>
        </row>
        <row r="287">
          <cell r="C287" t="str">
            <v>ITEI-5101-05-ESCR-93</v>
          </cell>
          <cell r="D287" t="str">
            <v>05/10/2005</v>
          </cell>
          <cell r="E287" t="str">
            <v>1,341.18</v>
          </cell>
          <cell r="F287" t="str">
            <v>Gran Clase de Oficina
SA de CV</v>
          </cell>
          <cell r="G287" t="str">
            <v>2005</v>
          </cell>
        </row>
        <row r="288">
          <cell r="C288" t="str">
            <v>ITEI-5111-A2GV-36</v>
          </cell>
          <cell r="D288" t="str">
            <v>05/10/2005</v>
          </cell>
          <cell r="E288" t="str">
            <v>3,987.33</v>
          </cell>
          <cell r="F288" t="str">
            <v>Gran Clase de Oficina
SA de CV</v>
          </cell>
          <cell r="G288" t="str">
            <v>2005</v>
          </cell>
        </row>
        <row r="289">
          <cell r="C289" t="str">
            <v>ITEI-5641-AACO-17</v>
          </cell>
          <cell r="D289" t="str">
            <v>19/12/2013</v>
          </cell>
          <cell r="E289" t="str">
            <v>1,740.00</v>
          </cell>
          <cell r="F289" t="str">
            <v>Grupo Cudi S.C</v>
          </cell>
          <cell r="G289" t="str">
            <v>2013</v>
          </cell>
        </row>
        <row r="290">
          <cell r="C290" t="str">
            <v>ITEI-5111-A2GV-35</v>
          </cell>
          <cell r="D290" t="str">
            <v>19/12/2013</v>
          </cell>
          <cell r="E290" t="str">
            <v>580.00</v>
          </cell>
          <cell r="F290" t="str">
            <v>Grupo Cudi S.C</v>
          </cell>
          <cell r="G290" t="str">
            <v>2013</v>
          </cell>
        </row>
        <row r="291">
          <cell r="C291" t="str">
            <v>ITEI-5651-16-TELF-91</v>
          </cell>
          <cell r="D291" t="str">
            <v>01/11/2016</v>
          </cell>
          <cell r="E291" t="str">
            <v>-</v>
          </cell>
          <cell r="F291" t="str">
            <v>Inseti Complete It
Solutions</v>
          </cell>
          <cell r="G291" t="str">
            <v>2016</v>
          </cell>
        </row>
        <row r="292">
          <cell r="C292" t="str">
            <v>ITEI-5151-12-COMP-49</v>
          </cell>
          <cell r="D292" t="str">
            <v>15/10/2012</v>
          </cell>
          <cell r="E292" t="str">
            <v>13,213.56</v>
          </cell>
          <cell r="F292" t="str">
            <v>ISD Soluciones de Tic
S.A de C.V</v>
          </cell>
          <cell r="G292" t="str">
            <v>2012</v>
          </cell>
        </row>
        <row r="293">
          <cell r="C293" t="str">
            <v>ITEI-5641-AACO-16</v>
          </cell>
          <cell r="D293" t="str">
            <v>12/07/2007</v>
          </cell>
          <cell r="E293" t="str">
            <v>9,855.55</v>
          </cell>
          <cell r="F293" t="str">
            <v>Proyectos y Sistemas
Avifa S.A de C.V.</v>
          </cell>
          <cell r="G293" t="str">
            <v>2007</v>
          </cell>
        </row>
        <row r="294">
          <cell r="C294" t="str">
            <v>ITEI-5111-SVIS-89</v>
          </cell>
          <cell r="D294" t="str">
            <v>01/08/2007</v>
          </cell>
          <cell r="E294" t="str">
            <v>791.77</v>
          </cell>
          <cell r="F294" t="str">
            <v>Agnesi Muebles y
Oficinas S.A de C.V</v>
          </cell>
          <cell r="G294" t="str">
            <v>2007</v>
          </cell>
        </row>
        <row r="295">
          <cell r="C295" t="str">
            <v>ITEI-5111-A2GV-33</v>
          </cell>
          <cell r="D295" t="str">
            <v>07/12/2007</v>
          </cell>
          <cell r="E295" t="str">
            <v>1,107.20</v>
          </cell>
          <cell r="F295" t="str">
            <v>Agnesi Muebles y
Oficinas S.A de C.V</v>
          </cell>
          <cell r="G295" t="str">
            <v>2007</v>
          </cell>
        </row>
        <row r="296">
          <cell r="C296" t="str">
            <v>ITEI-5111-18-ESCR-04</v>
          </cell>
          <cell r="D296" t="str">
            <v>16/05/2018</v>
          </cell>
          <cell r="E296" t="str">
            <v>1,970.84</v>
          </cell>
          <cell r="F296" t="str">
            <v>Barzza Comercio S.A
de C.V</v>
          </cell>
          <cell r="G296" t="str">
            <v>2018</v>
          </cell>
        </row>
        <row r="297">
          <cell r="C297" t="str">
            <v>ITEI-5206-06-COMP-86</v>
          </cell>
          <cell r="D297" t="str">
            <v>31/07/2006</v>
          </cell>
          <cell r="E297" t="str">
            <v>9,139.34</v>
          </cell>
          <cell r="F297" t="str">
            <v>Compucad S.A de C.V</v>
          </cell>
          <cell r="G297" t="str">
            <v>2006</v>
          </cell>
        </row>
        <row r="298">
          <cell r="C298" t="str">
            <v>ITEI-5206-06-MONI-86</v>
          </cell>
          <cell r="D298" t="str">
            <v>31/07/2006</v>
          </cell>
          <cell r="E298" t="str">
            <v>2,328.27</v>
          </cell>
          <cell r="F298" t="str">
            <v>Compucad S.A de C.V</v>
          </cell>
          <cell r="G298" t="str">
            <v>2006</v>
          </cell>
        </row>
        <row r="299">
          <cell r="C299" t="str">
            <v>ITEI-5101-06-ESCR-46</v>
          </cell>
          <cell r="D299" t="str">
            <v>15/06/2006</v>
          </cell>
          <cell r="E299" t="str">
            <v>1,394.66</v>
          </cell>
          <cell r="F299" t="str">
            <v>Gran Clase de Oficina
S.A. de C.V.</v>
          </cell>
          <cell r="G299" t="str">
            <v>2006</v>
          </cell>
        </row>
        <row r="300">
          <cell r="C300" t="str">
            <v>ITEI-5101-06-ESCR-47</v>
          </cell>
          <cell r="D300" t="str">
            <v>15/06/2006</v>
          </cell>
          <cell r="E300" t="str">
            <v>1,394.66</v>
          </cell>
          <cell r="F300" t="str">
            <v>Gran Clase de Oficina
S.A. de C.V.</v>
          </cell>
          <cell r="G300" t="str">
            <v>2006</v>
          </cell>
        </row>
        <row r="301">
          <cell r="C301" t="str">
            <v>ITEI-5101-05-SILL-109</v>
          </cell>
          <cell r="D301" t="str">
            <v>05/10/2005</v>
          </cell>
          <cell r="E301" t="str">
            <v>1,196.00</v>
          </cell>
          <cell r="F301" t="str">
            <v>Gran Clase de Oficina
SA de CV</v>
          </cell>
          <cell r="G301" t="str">
            <v>2005</v>
          </cell>
        </row>
        <row r="302">
          <cell r="C302" t="str">
            <v>ITEI-5651-16-TELF-17</v>
          </cell>
          <cell r="D302" t="str">
            <v>01/11/2016</v>
          </cell>
          <cell r="E302" t="str">
            <v>-</v>
          </cell>
          <cell r="F302" t="str">
            <v>Inseti Complete It
Solutions</v>
          </cell>
          <cell r="G302" t="str">
            <v>2016</v>
          </cell>
        </row>
        <row r="303">
          <cell r="C303" t="str">
            <v>ITEI-5151-16-COMP-12</v>
          </cell>
          <cell r="D303" t="str">
            <v>01/11/2016</v>
          </cell>
          <cell r="E303" t="str">
            <v>34,632.71</v>
          </cell>
          <cell r="F303" t="str">
            <v>Inseti Complete It
Solutions</v>
          </cell>
          <cell r="G303" t="str">
            <v>2016</v>
          </cell>
        </row>
        <row r="304">
          <cell r="C304" t="str">
            <v>ITEI-5651-16-TELF-105</v>
          </cell>
          <cell r="D304" t="str">
            <v>01/11/2016</v>
          </cell>
          <cell r="E304" t="str">
            <v>-</v>
          </cell>
          <cell r="F304" t="str">
            <v>Inseti Complete It
Solutions</v>
          </cell>
          <cell r="G304" t="str">
            <v>2016</v>
          </cell>
        </row>
        <row r="305">
          <cell r="C305" t="str">
            <v>ITEI-5101-10-A2GV-04</v>
          </cell>
          <cell r="D305" t="str">
            <v>13/04/2010</v>
          </cell>
          <cell r="E305" t="str">
            <v>1,334.00</v>
          </cell>
          <cell r="F305" t="str">
            <v>José Luis Herrera Mora</v>
          </cell>
          <cell r="G305" t="str">
            <v>2010</v>
          </cell>
        </row>
        <row r="306">
          <cell r="C306" t="str">
            <v>ITEI-5151-16-COMP-32</v>
          </cell>
          <cell r="D306" t="str">
            <v>15/12/2016</v>
          </cell>
          <cell r="E306" t="str">
            <v>17,721.26</v>
          </cell>
          <cell r="F306" t="str">
            <v>Libra Sistemas S.A de
C.V</v>
          </cell>
          <cell r="G306" t="str">
            <v>2016</v>
          </cell>
        </row>
        <row r="307">
          <cell r="C307" t="str">
            <v>ITEI-5151-16-MONI-32</v>
          </cell>
          <cell r="D307" t="str">
            <v>15/12/2016</v>
          </cell>
          <cell r="E307" t="str">
            <v>1,845.73</v>
          </cell>
          <cell r="F307" t="str">
            <v>Libra Sistemas S.A de
C.V</v>
          </cell>
          <cell r="G307" t="str">
            <v>2016</v>
          </cell>
        </row>
        <row r="308">
          <cell r="C308" t="str">
            <v>ITEI-5102-09-VENTP-15</v>
          </cell>
          <cell r="D308" t="str">
            <v>05/06/2009</v>
          </cell>
          <cell r="E308" t="str">
            <v>609.50</v>
          </cell>
          <cell r="F308" t="str">
            <v>Nueva Walmart de
México</v>
          </cell>
          <cell r="G308" t="str">
            <v>2009</v>
          </cell>
        </row>
        <row r="309">
          <cell r="C309" t="str">
            <v>ITEI-5191-VENT-32</v>
          </cell>
          <cell r="D309" t="str">
            <v>10/08/2005</v>
          </cell>
          <cell r="E309" t="str">
            <v>113.85</v>
          </cell>
          <cell r="F309" t="str">
            <v>Nueva Walmart de
Mexico SA de CV</v>
          </cell>
          <cell r="G309" t="str">
            <v>2005</v>
          </cell>
        </row>
        <row r="310">
          <cell r="C310" t="str">
            <v>ITEI-5111-15-SILL-14</v>
          </cell>
          <cell r="D310" t="str">
            <v>19/06/2015</v>
          </cell>
          <cell r="E310" t="str">
            <v>1,426.80</v>
          </cell>
          <cell r="F310" t="str">
            <v>Victor Manuel De Sousa
Cabral Junior</v>
          </cell>
          <cell r="G310" t="str">
            <v>2015</v>
          </cell>
        </row>
        <row r="311">
          <cell r="C311" t="str">
            <v>ITEI-5101-07-SVIS-68</v>
          </cell>
          <cell r="D311" t="str">
            <v>01/08/2007</v>
          </cell>
          <cell r="E311" t="str">
            <v>425.04</v>
          </cell>
          <cell r="F311" t="str">
            <v>Agnesi Muebles y
Oficinas S.A de C.V</v>
          </cell>
          <cell r="G311" t="str">
            <v>2007</v>
          </cell>
        </row>
        <row r="312">
          <cell r="C312" t="str">
            <v>ITEI-5101-07-ESCR-36</v>
          </cell>
          <cell r="D312" t="str">
            <v>01/08/2007</v>
          </cell>
          <cell r="E312" t="str">
            <v>1,129.70</v>
          </cell>
          <cell r="F312" t="str">
            <v>Agnesi Muebles y
Oficinas S.A de C.V</v>
          </cell>
          <cell r="G312" t="str">
            <v>2007</v>
          </cell>
        </row>
        <row r="313">
          <cell r="C313" t="str">
            <v>ITEI-5101-07-SILL-78</v>
          </cell>
          <cell r="D313" t="str">
            <v>01/08/2007</v>
          </cell>
          <cell r="E313" t="str">
            <v>791.77</v>
          </cell>
          <cell r="F313" t="str">
            <v>Agnesi Muebles y
Oficinas S.A de C.V</v>
          </cell>
          <cell r="G313" t="str">
            <v>2007</v>
          </cell>
        </row>
        <row r="314">
          <cell r="C314" t="str">
            <v>ITEI-5101-07-ASUS-19</v>
          </cell>
          <cell r="D314" t="str">
            <v>01/08/2007</v>
          </cell>
          <cell r="E314" t="str">
            <v>1,006.25</v>
          </cell>
          <cell r="F314" t="str">
            <v>Agnesi Muebles y
Oficinas S.A de C.V</v>
          </cell>
          <cell r="G314" t="str">
            <v>2007</v>
          </cell>
        </row>
        <row r="315">
          <cell r="C315" t="str">
            <v>ITEI-5101-07-A2GV-15</v>
          </cell>
          <cell r="D315" t="str">
            <v>01/08/2007</v>
          </cell>
          <cell r="E315" t="str">
            <v>1,105.92</v>
          </cell>
          <cell r="F315" t="str">
            <v>Agnesi Muebles y
Oficinas S.A de C.V</v>
          </cell>
          <cell r="G315" t="str">
            <v>2007</v>
          </cell>
        </row>
        <row r="316">
          <cell r="C316" t="str">
            <v>ITEI-5101-07-SILL-60</v>
          </cell>
          <cell r="D316" t="str">
            <v>15/05/2007</v>
          </cell>
          <cell r="E316" t="str">
            <v>1,383.16</v>
          </cell>
          <cell r="F316" t="str">
            <v>Agnesi Muebles y
Oficinas S.A de C.V</v>
          </cell>
          <cell r="G316" t="str">
            <v>2007</v>
          </cell>
        </row>
        <row r="317">
          <cell r="C317" t="str">
            <v>ITEI-5111-A3GV-15</v>
          </cell>
          <cell r="D317" t="str">
            <v>01/08/2007</v>
          </cell>
          <cell r="E317" t="str">
            <v>1,832.99</v>
          </cell>
          <cell r="F317" t="str">
            <v>Agnesi Muebles y
Oficinas S.A de C.V</v>
          </cell>
          <cell r="G317" t="str">
            <v>2007</v>
          </cell>
        </row>
        <row r="318">
          <cell r="C318" t="str">
            <v>ITEI-5111-01-04-SILL-52</v>
          </cell>
          <cell r="D318" t="str">
            <v>07/12/2007</v>
          </cell>
          <cell r="E318" t="str">
            <v>535.02</v>
          </cell>
          <cell r="F318" t="str">
            <v>Agnesi Muebles y
Oficinas S.A de C.V</v>
          </cell>
          <cell r="G318" t="str">
            <v>2007</v>
          </cell>
        </row>
        <row r="319">
          <cell r="C319" t="str">
            <v>ITEI-5111-18-ASUS-03</v>
          </cell>
          <cell r="D319" t="str">
            <v>16/05/2018</v>
          </cell>
          <cell r="E319" t="str">
            <v>1,450.00</v>
          </cell>
          <cell r="F319" t="str">
            <v>Barzza Comercio S.A
de C.V</v>
          </cell>
          <cell r="G319" t="str">
            <v>2018</v>
          </cell>
        </row>
        <row r="320">
          <cell r="C320" t="str">
            <v>ITEI-5191-16-VENT-05</v>
          </cell>
          <cell r="D320" t="str">
            <v>18/05/2016</v>
          </cell>
          <cell r="E320" t="str">
            <v>1,558.70</v>
          </cell>
          <cell r="F320" t="str">
            <v>Cesar Guerrero
Camacho</v>
          </cell>
          <cell r="G320" t="str">
            <v>2016</v>
          </cell>
        </row>
        <row r="321">
          <cell r="C321" t="str">
            <v>ITEI-5641-18-AACO-13</v>
          </cell>
          <cell r="D321" t="str">
            <v>17/08/2018</v>
          </cell>
          <cell r="E321" t="str">
            <v>6,902.00</v>
          </cell>
          <cell r="F321" t="str">
            <v>Climas y
Mantenimientos</v>
          </cell>
          <cell r="G321" t="str">
            <v>2018</v>
          </cell>
        </row>
        <row r="322">
          <cell r="C322" t="str">
            <v>ITEI-5151-14-LAPT-13</v>
          </cell>
          <cell r="D322" t="str">
            <v>17/12/2014</v>
          </cell>
          <cell r="E322" t="str">
            <v>12,495.52</v>
          </cell>
          <cell r="F322" t="str">
            <v>Compucad
Infraestructura &amp;</v>
          </cell>
          <cell r="G322" t="str">
            <v>2014</v>
          </cell>
        </row>
        <row r="323">
          <cell r="C323" t="str">
            <v>ITEI-5101-05-ESCR-111</v>
          </cell>
          <cell r="D323" t="str">
            <v>05/10/2005</v>
          </cell>
          <cell r="E323" t="str">
            <v>2,177.81</v>
          </cell>
          <cell r="F323" t="str">
            <v>Gran Clase de Oficina
SA de CV</v>
          </cell>
          <cell r="G323" t="str">
            <v>2005</v>
          </cell>
        </row>
        <row r="324">
          <cell r="C324" t="str">
            <v>ITEI-5111-ESCR-113</v>
          </cell>
          <cell r="D324" t="str">
            <v>19/12/2013</v>
          </cell>
          <cell r="E324" t="str">
            <v>17,400.00</v>
          </cell>
          <cell r="F324" t="str">
            <v>Grupo Cudi S.C</v>
          </cell>
          <cell r="G324" t="str">
            <v>2013</v>
          </cell>
        </row>
        <row r="325">
          <cell r="C325" t="str">
            <v>ITEI-5111-13-MESA-05</v>
          </cell>
          <cell r="D325" t="str">
            <v>19/12/2013</v>
          </cell>
          <cell r="E325" t="str">
            <v>3,712.00</v>
          </cell>
          <cell r="F325" t="str">
            <v>Grupo Cudi S.C</v>
          </cell>
          <cell r="G325" t="str">
            <v>2013</v>
          </cell>
        </row>
        <row r="326">
          <cell r="C326" t="str">
            <v>ITEI-5111-13-SVIS-14</v>
          </cell>
          <cell r="D326" t="str">
            <v>19/12/2013</v>
          </cell>
          <cell r="E326" t="str">
            <v>4,060.00</v>
          </cell>
          <cell r="F326" t="str">
            <v>Grupo Cudi S.C</v>
          </cell>
          <cell r="G326" t="str">
            <v>2013</v>
          </cell>
        </row>
        <row r="327">
          <cell r="C327" t="str">
            <v>ITEI-5111-13-A1GV-02</v>
          </cell>
          <cell r="D327" t="str">
            <v>19/12/2013</v>
          </cell>
          <cell r="E327" t="str">
            <v>580.00</v>
          </cell>
          <cell r="F327" t="str">
            <v>Grupo Cudi S.C</v>
          </cell>
          <cell r="G327" t="str">
            <v>2013</v>
          </cell>
        </row>
        <row r="328">
          <cell r="C328" t="str">
            <v>ITEI-5651-16-TELF-88</v>
          </cell>
          <cell r="D328" t="str">
            <v>01/11/2016</v>
          </cell>
          <cell r="E328" t="str">
            <v>-</v>
          </cell>
          <cell r="F328" t="str">
            <v>Inseti Complete It
Solutions</v>
          </cell>
          <cell r="G328" t="str">
            <v>2016</v>
          </cell>
        </row>
        <row r="329">
          <cell r="C329" t="str">
            <v>ITEI-5651-16-TELF-113</v>
          </cell>
          <cell r="D329" t="str">
            <v>01/11/2016</v>
          </cell>
          <cell r="E329" t="str">
            <v>-</v>
          </cell>
          <cell r="F329" t="str">
            <v>Inseti Complete It
Solutions</v>
          </cell>
          <cell r="G329" t="str">
            <v>2016</v>
          </cell>
        </row>
        <row r="330">
          <cell r="C330" t="str">
            <v>ITEI-5151-12-COMP-44</v>
          </cell>
          <cell r="D330" t="str">
            <v>15/10/2012</v>
          </cell>
          <cell r="E330" t="str">
            <v>13,213.56</v>
          </cell>
          <cell r="F330" t="str">
            <v>ISD Soluciones de Tic
S.A de C.V</v>
          </cell>
          <cell r="G330" t="str">
            <v>2012</v>
          </cell>
        </row>
        <row r="331">
          <cell r="C331" t="str">
            <v>ITEI-5191-16-VTEC-05</v>
          </cell>
          <cell r="D331" t="str">
            <v>04/05/2016</v>
          </cell>
          <cell r="E331" t="str">
            <v>1,192.99</v>
          </cell>
          <cell r="F331" t="str">
            <v>Jorge Oswaldo Gomez
Marrufo</v>
          </cell>
          <cell r="G331" t="str">
            <v>2016</v>
          </cell>
        </row>
        <row r="332">
          <cell r="C332" t="str">
            <v>ITEI-5151-12-LAPT-20</v>
          </cell>
          <cell r="D332" t="str">
            <v>28/09/2012</v>
          </cell>
          <cell r="E332" t="str">
            <v>13,433.49</v>
          </cell>
          <cell r="F332" t="str">
            <v>Libra Sistemas S.A de
C.V</v>
          </cell>
          <cell r="G332" t="str">
            <v>2012</v>
          </cell>
        </row>
        <row r="333">
          <cell r="C333" t="str">
            <v>ITEI-5151-16-IMPR-07</v>
          </cell>
          <cell r="D333" t="str">
            <v>15/12/2016</v>
          </cell>
          <cell r="E333" t="str">
            <v>14,376.01</v>
          </cell>
          <cell r="F333" t="str">
            <v>Libra Sistemas S.A de
C.V</v>
          </cell>
          <cell r="G333" t="str">
            <v>2016</v>
          </cell>
        </row>
        <row r="334">
          <cell r="C334" t="str">
            <v>ITEI-5111-14-ANAQ-34</v>
          </cell>
          <cell r="D334" t="str">
            <v>11/03/2014</v>
          </cell>
          <cell r="E334" t="str">
            <v>933.80</v>
          </cell>
          <cell r="F334" t="str">
            <v>Maria de la luz Romero
Gonzalez</v>
          </cell>
          <cell r="G334" t="str">
            <v>2014</v>
          </cell>
        </row>
        <row r="335">
          <cell r="C335" t="str">
            <v>ITEI-5111-14-ANAQ-35</v>
          </cell>
          <cell r="D335" t="str">
            <v>11/03/2014</v>
          </cell>
          <cell r="E335" t="str">
            <v>933.80</v>
          </cell>
          <cell r="F335" t="str">
            <v>Maria de la luz Romero
Gonzalez</v>
          </cell>
          <cell r="G335" t="str">
            <v>2014</v>
          </cell>
        </row>
        <row r="336">
          <cell r="C336" t="str">
            <v>ITEI-5111-14-ANAQ-36</v>
          </cell>
          <cell r="D336" t="str">
            <v>11/03/2014</v>
          </cell>
          <cell r="E336" t="str">
            <v>933.80</v>
          </cell>
          <cell r="F336" t="str">
            <v>Maria de la luz Romero
Gonzalez</v>
          </cell>
          <cell r="G336" t="str">
            <v>2014</v>
          </cell>
        </row>
        <row r="337">
          <cell r="C337" t="str">
            <v>ITEI-5111-14-ANAQ-37</v>
          </cell>
          <cell r="D337" t="str">
            <v>11/03/2014</v>
          </cell>
          <cell r="E337" t="str">
            <v>933.80</v>
          </cell>
          <cell r="F337" t="str">
            <v>Maria de la luz Romero
Gonzalez</v>
          </cell>
          <cell r="G337" t="str">
            <v>2014</v>
          </cell>
        </row>
        <row r="338">
          <cell r="C338" t="str">
            <v>ITEI-5111-06-MESA-23</v>
          </cell>
          <cell r="D338" t="str">
            <v>07/03/2006</v>
          </cell>
          <cell r="E338" t="str">
            <v>525.63</v>
          </cell>
          <cell r="F338" t="str">
            <v>Nueva Walmart de
Mexico SA de CV</v>
          </cell>
          <cell r="G338" t="str">
            <v>2006</v>
          </cell>
        </row>
        <row r="339">
          <cell r="C339" t="str">
            <v>ITEI-5111-20-AR4G-05</v>
          </cell>
          <cell r="D339" t="str">
            <v>10/12/2020</v>
          </cell>
          <cell r="E339" t="str">
            <v>1,970.84</v>
          </cell>
          <cell r="F339" t="str">
            <v>Oasis Comercializadora
Siglo XXI SA de CV</v>
          </cell>
          <cell r="G339" t="str">
            <v>2020</v>
          </cell>
        </row>
        <row r="340">
          <cell r="C340" t="str">
            <v>ITEI-5111-20-AR4G-06</v>
          </cell>
          <cell r="D340" t="str">
            <v>10/12/2020</v>
          </cell>
          <cell r="E340" t="str">
            <v>1,970.84</v>
          </cell>
          <cell r="F340" t="str">
            <v>Oasis Comercializadora
Siglo XXI SA de CV</v>
          </cell>
          <cell r="G340" t="str">
            <v>2020</v>
          </cell>
        </row>
        <row r="341">
          <cell r="C341" t="str">
            <v>ITEI-5111-18-SILL-162</v>
          </cell>
          <cell r="D341" t="str">
            <v>10/12/2020</v>
          </cell>
          <cell r="E341" t="str">
            <v>1,738.38</v>
          </cell>
          <cell r="F341" t="str">
            <v>Oasis Comercializadora
Siglo XXI SA de CV</v>
          </cell>
          <cell r="G341" t="str">
            <v>2020</v>
          </cell>
        </row>
        <row r="342">
          <cell r="C342" t="str">
            <v>ITEI-5111-21-AR4G-02</v>
          </cell>
          <cell r="D342" t="str">
            <v>15/04/2021</v>
          </cell>
          <cell r="E342" t="str">
            <v>1,970.84</v>
          </cell>
          <cell r="F342" t="str">
            <v>Oasis Comercializadora
Siglo XXI SA de CV</v>
          </cell>
          <cell r="G342" t="str">
            <v>2021</v>
          </cell>
        </row>
        <row r="343">
          <cell r="C343" t="str">
            <v>ITEI-5111-21-AR4G-03</v>
          </cell>
          <cell r="D343" t="str">
            <v>15/04/2021</v>
          </cell>
          <cell r="E343" t="str">
            <v>1,970.84</v>
          </cell>
          <cell r="F343" t="str">
            <v>Oasis Comercializadora
Siglo XXI SA de CV</v>
          </cell>
          <cell r="G343" t="str">
            <v>2021</v>
          </cell>
        </row>
        <row r="344">
          <cell r="C344" t="str">
            <v>ITEI-5101-07-PINT-15</v>
          </cell>
          <cell r="D344" t="str">
            <v>17/04/2007</v>
          </cell>
          <cell r="E344" t="str">
            <v>328.99</v>
          </cell>
          <cell r="F344" t="str">
            <v>Office Depot de Mexico
S.A de C.V.</v>
          </cell>
          <cell r="G344" t="str">
            <v>2007</v>
          </cell>
        </row>
        <row r="345">
          <cell r="C345" t="str">
            <v>ITEI-5111-15-SILL-40</v>
          </cell>
          <cell r="D345" t="str">
            <v>19/06/2015</v>
          </cell>
          <cell r="E345" t="str">
            <v>1,426.80</v>
          </cell>
          <cell r="F345" t="str">
            <v>Victor Manuel De Sousa
Cabral Junior</v>
          </cell>
          <cell r="G345" t="str">
            <v>2015</v>
          </cell>
        </row>
        <row r="346">
          <cell r="C346" t="str">
            <v>ITEI-5101-07-ASUS-17</v>
          </cell>
          <cell r="D346" t="str">
            <v>01/08/2007</v>
          </cell>
          <cell r="E346" t="str">
            <v>1,006.25</v>
          </cell>
          <cell r="F346" t="str">
            <v>Agnesi Muebles y
Oficinas S.A de C.V</v>
          </cell>
          <cell r="G346" t="str">
            <v>2007</v>
          </cell>
        </row>
        <row r="347">
          <cell r="C347" t="str">
            <v>ITEI-5101-07-A3GV-06</v>
          </cell>
          <cell r="D347" t="str">
            <v>07/12/2007</v>
          </cell>
          <cell r="E347" t="str">
            <v>1,511.04</v>
          </cell>
          <cell r="F347" t="str">
            <v>Agnesi Muebles y
Oficinas S.A de C.V</v>
          </cell>
          <cell r="G347" t="str">
            <v>2007</v>
          </cell>
        </row>
        <row r="348">
          <cell r="C348" t="str">
            <v>ITEI-5101-06-ESCR-50</v>
          </cell>
          <cell r="D348" t="str">
            <v>29/03/2006</v>
          </cell>
          <cell r="E348" t="str">
            <v>1,394.66</v>
          </cell>
          <cell r="F348" t="str">
            <v>Gran Clase de Oficina
S.A. de C.V.</v>
          </cell>
          <cell r="G348" t="str">
            <v>2006</v>
          </cell>
        </row>
        <row r="349">
          <cell r="C349" t="str">
            <v>ITEI-5101-05-MAMP-04</v>
          </cell>
          <cell r="D349" t="str">
            <v>10/11/2005</v>
          </cell>
          <cell r="E349" t="str">
            <v>1,091.12</v>
          </cell>
          <cell r="F349" t="str">
            <v>Gran Clase de Oficina
SA de CV</v>
          </cell>
          <cell r="G349" t="str">
            <v>2005</v>
          </cell>
        </row>
        <row r="350">
          <cell r="C350" t="str">
            <v>ITEI-5651-16-TELF-78</v>
          </cell>
          <cell r="D350" t="str">
            <v>01/11/2016</v>
          </cell>
          <cell r="E350" t="str">
            <v>-</v>
          </cell>
          <cell r="F350" t="str">
            <v>Inseti Complete It
Solutions</v>
          </cell>
          <cell r="G350" t="str">
            <v>2016</v>
          </cell>
        </row>
        <row r="351">
          <cell r="C351" t="str">
            <v>ITEI-5151-12-COMP-66</v>
          </cell>
          <cell r="D351" t="str">
            <v>15/10/2012</v>
          </cell>
          <cell r="E351" t="str">
            <v>13,213.56</v>
          </cell>
          <cell r="F351" t="str">
            <v>ISD Soluciones de Tic
S.A de C.V</v>
          </cell>
          <cell r="G351" t="str">
            <v>2012</v>
          </cell>
        </row>
        <row r="352">
          <cell r="C352" t="str">
            <v>ITEI-5151-14-MONI-36</v>
          </cell>
          <cell r="D352" t="str">
            <v>05/03/2014</v>
          </cell>
          <cell r="E352" t="str">
            <v>3,191.86</v>
          </cell>
          <cell r="F352" t="str">
            <v>Lilia Rebeca Guevara
Mena</v>
          </cell>
          <cell r="G352" t="str">
            <v>2014</v>
          </cell>
        </row>
        <row r="353">
          <cell r="C353" t="str">
            <v>ITEI-5111-15-SILL-30</v>
          </cell>
          <cell r="D353" t="str">
            <v>19/06/2015</v>
          </cell>
          <cell r="E353" t="str">
            <v>1,426.80</v>
          </cell>
          <cell r="F353" t="str">
            <v>Victor Manuel De Sousa
Cabral Junior</v>
          </cell>
          <cell r="G353" t="str">
            <v>2015</v>
          </cell>
        </row>
        <row r="354">
          <cell r="C354" t="str">
            <v>ITEI-5101-07-A2GV-11</v>
          </cell>
          <cell r="D354" t="str">
            <v>01/08/2007</v>
          </cell>
          <cell r="E354" t="str">
            <v>1,105.92</v>
          </cell>
          <cell r="F354" t="str">
            <v>Agnesi Muebles y
Oficinas S.A de C.V</v>
          </cell>
          <cell r="G354" t="str">
            <v>2007</v>
          </cell>
        </row>
        <row r="355">
          <cell r="C355" t="str">
            <v>ITEI-5151-14-COMP-37</v>
          </cell>
          <cell r="D355" t="str">
            <v>18/09/2014</v>
          </cell>
          <cell r="E355" t="str">
            <v>14,574.04</v>
          </cell>
          <cell r="F355" t="str">
            <v>Compucad
Infraestructura &amp;</v>
          </cell>
          <cell r="G355" t="str">
            <v>2014</v>
          </cell>
        </row>
        <row r="356">
          <cell r="C356" t="str">
            <v>NO APLICA</v>
          </cell>
          <cell r="D356" t="str">
            <v>20/07/2012</v>
          </cell>
          <cell r="E356" t="str">
            <v>132,957.55</v>
          </cell>
          <cell r="F356" t="str">
            <v>Daosa S.A de C.V</v>
          </cell>
          <cell r="G356" t="str">
            <v>2012</v>
          </cell>
        </row>
        <row r="357">
          <cell r="C357" t="str">
            <v>ITEI-5101-05-ESCR-103</v>
          </cell>
          <cell r="D357" t="str">
            <v>05/10/2005</v>
          </cell>
          <cell r="E357" t="str">
            <v>2,038.08</v>
          </cell>
          <cell r="F357" t="str">
            <v>Gran Clase de Oficina
SA de CV</v>
          </cell>
          <cell r="G357" t="str">
            <v>2005</v>
          </cell>
        </row>
        <row r="358">
          <cell r="C358" t="str">
            <v>ITEI-5101-05-SILL-111</v>
          </cell>
          <cell r="D358" t="str">
            <v>05/10/2005</v>
          </cell>
          <cell r="E358" t="str">
            <v>1,196.00</v>
          </cell>
          <cell r="F358" t="str">
            <v>Gran Clase de Oficina
SA de CV</v>
          </cell>
          <cell r="G358" t="str">
            <v>2005</v>
          </cell>
        </row>
        <row r="359">
          <cell r="C359" t="str">
            <v>ITEI-5651-16-TELF-64</v>
          </cell>
          <cell r="D359" t="str">
            <v>01/11/2016</v>
          </cell>
          <cell r="E359" t="str">
            <v>-</v>
          </cell>
          <cell r="F359" t="str">
            <v>Inseti Complete It
Solutions</v>
          </cell>
          <cell r="G359" t="str">
            <v>2016</v>
          </cell>
        </row>
        <row r="360">
          <cell r="C360" t="str">
            <v>ITEI-5111-16-A4GV-04</v>
          </cell>
          <cell r="D360" t="str">
            <v>08/12/2016</v>
          </cell>
          <cell r="E360" t="str">
            <v>1,860.64</v>
          </cell>
          <cell r="F360" t="str">
            <v>Víctor Manuel De Sousa
Cabral Junior</v>
          </cell>
          <cell r="G360" t="str">
            <v>2016</v>
          </cell>
        </row>
        <row r="361">
          <cell r="C361" t="str">
            <v>ITEI-5111-MESA-18</v>
          </cell>
          <cell r="D361" t="str">
            <v>01/08/2007</v>
          </cell>
          <cell r="E361" t="str">
            <v>699.57</v>
          </cell>
          <cell r="F361" t="str">
            <v>Agnesi Muebles y
Oficinas S.A de C.V</v>
          </cell>
          <cell r="G361" t="str">
            <v>2007</v>
          </cell>
        </row>
        <row r="362">
          <cell r="C362" t="str">
            <v>ITEI-5111-A2GV-34</v>
          </cell>
          <cell r="D362" t="str">
            <v>29/03/2006</v>
          </cell>
          <cell r="E362" t="str">
            <v>3,987.33</v>
          </cell>
          <cell r="F362" t="str">
            <v>Gran Clase de Oficina
S.A. de C.V.</v>
          </cell>
          <cell r="G362" t="str">
            <v>2006</v>
          </cell>
        </row>
        <row r="363">
          <cell r="C363" t="str">
            <v>ITEI-5111-SVIS-95</v>
          </cell>
          <cell r="D363" t="str">
            <v>05/10/2005</v>
          </cell>
          <cell r="E363" t="str">
            <v>440.68</v>
          </cell>
          <cell r="F363" t="str">
            <v>Gran Clase de Oficina
SA de CV</v>
          </cell>
          <cell r="G363" t="str">
            <v>2005</v>
          </cell>
        </row>
        <row r="364">
          <cell r="C364" t="str">
            <v>ITEI-5111-13-SVIS-76</v>
          </cell>
          <cell r="D364" t="str">
            <v>19/12/2013</v>
          </cell>
          <cell r="E364" t="str">
            <v>348.00</v>
          </cell>
          <cell r="F364" t="str">
            <v>Grupo Cudi S.C</v>
          </cell>
          <cell r="G364" t="str">
            <v>2013</v>
          </cell>
        </row>
        <row r="365">
          <cell r="C365" t="str">
            <v>ITEI-5111-14-PINT-02</v>
          </cell>
          <cell r="D365" t="str">
            <v>10/03/2014</v>
          </cell>
          <cell r="E365" t="str">
            <v>174.00</v>
          </cell>
          <cell r="F365" t="str">
            <v>Grupo Cudi S.C</v>
          </cell>
          <cell r="G365" t="str">
            <v>2014</v>
          </cell>
        </row>
        <row r="366">
          <cell r="C366" t="str">
            <v>ITEI-5651-16-TELF-71</v>
          </cell>
          <cell r="D366" t="str">
            <v>01/11/2016</v>
          </cell>
          <cell r="E366" t="str">
            <v>-</v>
          </cell>
          <cell r="F366" t="str">
            <v>Inseti Complete It
Solutions</v>
          </cell>
          <cell r="G366" t="str">
            <v>2016</v>
          </cell>
        </row>
        <row r="367">
          <cell r="C367" t="str">
            <v>ITEI-5151-12-COMP-71</v>
          </cell>
          <cell r="D367" t="str">
            <v>15/10/2012</v>
          </cell>
          <cell r="E367" t="str">
            <v>13,213.56</v>
          </cell>
          <cell r="F367" t="str">
            <v>ISD Soluciones de Tic
S.A de C.V</v>
          </cell>
          <cell r="G367" t="str">
            <v>2012</v>
          </cell>
        </row>
        <row r="368">
          <cell r="C368" t="str">
            <v>ITEI-5111-13-ESCR-19</v>
          </cell>
          <cell r="D368" t="str">
            <v>04/06/2013</v>
          </cell>
          <cell r="E368" t="str">
            <v>1,821.20</v>
          </cell>
          <cell r="F368" t="str">
            <v>José Luis Herrera Mora</v>
          </cell>
          <cell r="G368" t="str">
            <v>2013</v>
          </cell>
        </row>
        <row r="369">
          <cell r="C369" t="str">
            <v>ITEI-5151-LAPT-34</v>
          </cell>
          <cell r="D369" t="str">
            <v>26/11/2008</v>
          </cell>
          <cell r="E369" t="str">
            <v>10,634.05</v>
          </cell>
          <cell r="F369" t="str">
            <v>Lilia Rebeca Guevara
Mena</v>
          </cell>
          <cell r="G369" t="str">
            <v>2008</v>
          </cell>
        </row>
        <row r="370">
          <cell r="C370" t="str">
            <v>ITEI-5102-09-VENTP-12</v>
          </cell>
          <cell r="D370" t="str">
            <v>05/06/2009</v>
          </cell>
          <cell r="E370" t="str">
            <v>609.50</v>
          </cell>
          <cell r="F370" t="str">
            <v>Nueva Walmart de
México</v>
          </cell>
          <cell r="G370" t="str">
            <v>2009</v>
          </cell>
        </row>
        <row r="371">
          <cell r="C371" t="str">
            <v>ITEI-5111-15-SILL-39</v>
          </cell>
          <cell r="D371" t="str">
            <v>19/06/2015</v>
          </cell>
          <cell r="E371" t="str">
            <v>1,426.80</v>
          </cell>
          <cell r="F371" t="str">
            <v>Victor Manuel De Sousa
Cabral Junior</v>
          </cell>
          <cell r="G371" t="str">
            <v>2015</v>
          </cell>
        </row>
        <row r="372">
          <cell r="C372" t="str">
            <v>ITEI-5111-14-A1GV-03</v>
          </cell>
          <cell r="D372" t="str">
            <v>10/03/2014</v>
          </cell>
          <cell r="E372" t="str">
            <v>580.00</v>
          </cell>
          <cell r="F372" t="str">
            <v>Grupo Cudi S.C</v>
          </cell>
          <cell r="G372" t="str">
            <v>2014</v>
          </cell>
        </row>
        <row r="373">
          <cell r="C373" t="str">
            <v>ITEI-5111-13-ESCR-18</v>
          </cell>
          <cell r="D373" t="str">
            <v>04/06/2013</v>
          </cell>
          <cell r="E373" t="str">
            <v>1,821.20</v>
          </cell>
          <cell r="F373" t="str">
            <v>José Luis Herrera Mora</v>
          </cell>
          <cell r="G373" t="str">
            <v>2013</v>
          </cell>
        </row>
        <row r="374">
          <cell r="C374" t="str">
            <v>ITEI-5151-15-LAPT-01</v>
          </cell>
          <cell r="D374" t="str">
            <v>06/11/2015</v>
          </cell>
          <cell r="E374" t="str">
            <v>15,454.06</v>
          </cell>
          <cell r="F374" t="str">
            <v>Libra Sistemas S.A de
C.V</v>
          </cell>
          <cell r="G374" t="str">
            <v>2015</v>
          </cell>
        </row>
        <row r="375">
          <cell r="C375" t="str">
            <v>ITEI-5102-06-VENP-22</v>
          </cell>
          <cell r="D375" t="str">
            <v>23/03/2006</v>
          </cell>
          <cell r="E375" t="str">
            <v>711.51</v>
          </cell>
          <cell r="F375" t="str">
            <v>Nueva Walmart de
Mexico SA de CV</v>
          </cell>
          <cell r="G375" t="str">
            <v>2006</v>
          </cell>
        </row>
        <row r="376">
          <cell r="C376" t="str">
            <v>ITEI-5111-21-AR4G-01</v>
          </cell>
          <cell r="D376" t="str">
            <v>15/04/2021</v>
          </cell>
          <cell r="E376" t="str">
            <v>1,970.84</v>
          </cell>
          <cell r="F376" t="str">
            <v>Oasis Comercializadora
Siglo XXI SA de CV</v>
          </cell>
          <cell r="G376" t="str">
            <v>2021</v>
          </cell>
        </row>
        <row r="377">
          <cell r="C377" t="str">
            <v>ITEI-5101-07-PINT-11</v>
          </cell>
          <cell r="D377" t="str">
            <v>17/04/2007</v>
          </cell>
          <cell r="E377" t="str">
            <v>328.99</v>
          </cell>
          <cell r="F377" t="str">
            <v>Office Depot de Mexico
S.A de C.V.</v>
          </cell>
          <cell r="G377" t="str">
            <v>2007</v>
          </cell>
        </row>
        <row r="378">
          <cell r="C378" t="str">
            <v>ITEI-5111-17-SILL-05</v>
          </cell>
          <cell r="D378" t="str">
            <v>13/12/2017</v>
          </cell>
          <cell r="E378" t="str">
            <v>1,682.00</v>
          </cell>
          <cell r="F378" t="str">
            <v>Victor Manuel de Sousa
Cabral Junior</v>
          </cell>
          <cell r="G378" t="str">
            <v>2017</v>
          </cell>
        </row>
        <row r="379">
          <cell r="C379" t="str">
            <v>ITEI-5101-05-ESCR-81</v>
          </cell>
          <cell r="D379" t="str">
            <v>05/10/2005</v>
          </cell>
          <cell r="E379" t="str">
            <v>2,038.08</v>
          </cell>
          <cell r="F379" t="str">
            <v>Gran Clase de Oficina
SA de CV</v>
          </cell>
          <cell r="G379" t="str">
            <v>2005</v>
          </cell>
        </row>
        <row r="380">
          <cell r="C380" t="str">
            <v>ITEI-5651-16-TELF-14</v>
          </cell>
          <cell r="D380" t="str">
            <v>01/11/2016</v>
          </cell>
          <cell r="E380" t="str">
            <v>-</v>
          </cell>
          <cell r="F380" t="str">
            <v>Inseti Complete It
Solutions</v>
          </cell>
          <cell r="G380" t="str">
            <v>2016</v>
          </cell>
        </row>
        <row r="381">
          <cell r="C381" t="str">
            <v>ITEI-5206-11-MONI-73</v>
          </cell>
          <cell r="D381" t="str">
            <v>17/06/2011</v>
          </cell>
          <cell r="E381" t="str">
            <v>2,606.52</v>
          </cell>
          <cell r="F381" t="str">
            <v>Libra Sistemas S.A de
C.V</v>
          </cell>
          <cell r="G381" t="str">
            <v>2011</v>
          </cell>
        </row>
        <row r="382">
          <cell r="C382" t="str">
            <v>ITEI-5206-11-COMP-73</v>
          </cell>
          <cell r="D382" t="str">
            <v>14/10/2011</v>
          </cell>
          <cell r="E382" t="str">
            <v>16,090.36</v>
          </cell>
          <cell r="F382" t="str">
            <v>Lilia Rebeca Guevara
Mena</v>
          </cell>
          <cell r="G382" t="str">
            <v>2011</v>
          </cell>
        </row>
        <row r="383">
          <cell r="C383" t="str">
            <v>ITEI-5111-15-SILL-18</v>
          </cell>
          <cell r="D383" t="str">
            <v>19/06/2015</v>
          </cell>
          <cell r="E383" t="str">
            <v>1,426.80</v>
          </cell>
          <cell r="F383" t="str">
            <v>Victor Manuel De Sousa
Cabral Junior</v>
          </cell>
          <cell r="G383" t="str">
            <v>2015</v>
          </cell>
        </row>
        <row r="384">
          <cell r="C384" t="str">
            <v>ITEI-5286-07-COMP-84</v>
          </cell>
          <cell r="D384" t="str">
            <v>03/09/2007</v>
          </cell>
          <cell r="E384" t="str">
            <v>12,477.50</v>
          </cell>
          <cell r="F384" t="str">
            <v>Equipos
Computacionales de</v>
          </cell>
          <cell r="G384" t="str">
            <v>2007</v>
          </cell>
        </row>
        <row r="385">
          <cell r="C385" t="str">
            <v>ITEI-5101-05-SILL-112</v>
          </cell>
          <cell r="D385" t="str">
            <v>05/10/2005</v>
          </cell>
          <cell r="E385" t="str">
            <v>2,811.75</v>
          </cell>
          <cell r="F385" t="str">
            <v>Gran Clase de Oficina
SA de CV</v>
          </cell>
          <cell r="G385" t="str">
            <v>2005</v>
          </cell>
        </row>
        <row r="386">
          <cell r="C386" t="str">
            <v>ITEI-5111-13-ESCR-22</v>
          </cell>
          <cell r="D386" t="str">
            <v>19/12/2013</v>
          </cell>
          <cell r="E386" t="str">
            <v>2,900.00</v>
          </cell>
          <cell r="F386" t="str">
            <v>Grupo Cudi S.C</v>
          </cell>
          <cell r="G386" t="str">
            <v>2013</v>
          </cell>
        </row>
        <row r="387">
          <cell r="C387" t="str">
            <v>ITEI-5651-16-TELF-82</v>
          </cell>
          <cell r="D387" t="str">
            <v>01/11/2016</v>
          </cell>
          <cell r="E387" t="str">
            <v>-</v>
          </cell>
          <cell r="F387" t="str">
            <v>Inseti Complete It
Solutions</v>
          </cell>
          <cell r="G387" t="str">
            <v>2016</v>
          </cell>
        </row>
        <row r="388">
          <cell r="C388" t="str">
            <v>ITEI-5101-07-AR4G-13</v>
          </cell>
          <cell r="D388" t="str">
            <v>07/12/2007</v>
          </cell>
          <cell r="E388" t="str">
            <v>1,805.23</v>
          </cell>
          <cell r="F388" t="str">
            <v>Agnesi Muebles y
Oficinas S.A de C.V</v>
          </cell>
          <cell r="G388" t="str">
            <v>2007</v>
          </cell>
        </row>
        <row r="389">
          <cell r="C389" t="str">
            <v>ITEI-5191-16-ENGA-01</v>
          </cell>
          <cell r="D389" t="str">
            <v>28/09/2016</v>
          </cell>
          <cell r="E389" t="str">
            <v>8,180.99</v>
          </cell>
          <cell r="F389" t="str">
            <v>Cesar Guerrero
Camacho</v>
          </cell>
          <cell r="G389" t="str">
            <v>2016</v>
          </cell>
        </row>
        <row r="390">
          <cell r="C390" t="str">
            <v>ITEI-5191-16-REFR-01</v>
          </cell>
          <cell r="D390" t="str">
            <v>19/10/2016</v>
          </cell>
          <cell r="E390" t="str">
            <v>4,723.74</v>
          </cell>
          <cell r="F390" t="str">
            <v>Cesar Guerrero
Camacho</v>
          </cell>
          <cell r="G390" t="str">
            <v>2016</v>
          </cell>
        </row>
        <row r="391">
          <cell r="C391" t="str">
            <v>ITEI-5151-17-COMP-10</v>
          </cell>
          <cell r="D391" t="str">
            <v>31/08/2017</v>
          </cell>
          <cell r="E391" t="str">
            <v>15,033.60</v>
          </cell>
          <cell r="F391" t="str">
            <v>Compucad
Infraestructura &amp;</v>
          </cell>
          <cell r="G391" t="str">
            <v>2017</v>
          </cell>
        </row>
        <row r="392">
          <cell r="C392" t="str">
            <v>ITEI-5191-17-ENFR-03</v>
          </cell>
          <cell r="D392" t="str">
            <v>31/10/2017</v>
          </cell>
          <cell r="E392" t="str">
            <v>2,719.00</v>
          </cell>
          <cell r="F392" t="str">
            <v>Ekar de Gas S.A de C.V</v>
          </cell>
          <cell r="G392" t="str">
            <v>2017</v>
          </cell>
        </row>
        <row r="393">
          <cell r="C393" t="str">
            <v>ITEI-5101-08-AR4G-08</v>
          </cell>
          <cell r="D393" t="str">
            <v>16/10/2008</v>
          </cell>
          <cell r="E393" t="str">
            <v>3,162.50</v>
          </cell>
          <cell r="F393" t="str">
            <v>Jose Luis Herrera Mora</v>
          </cell>
          <cell r="G393" t="str">
            <v>2008</v>
          </cell>
        </row>
        <row r="394">
          <cell r="C394" t="str">
            <v>ITEI-5111-18-SILL-166</v>
          </cell>
          <cell r="D394" t="str">
            <v>10/12/2020</v>
          </cell>
          <cell r="E394" t="str">
            <v>1,738.38</v>
          </cell>
          <cell r="F394" t="str">
            <v>Oasis Comercializadora
Siglo XXI SA de CV</v>
          </cell>
          <cell r="G394" t="str">
            <v>2020</v>
          </cell>
        </row>
        <row r="395">
          <cell r="C395" t="str">
            <v>ITEI-5151-14-LAPT-09</v>
          </cell>
          <cell r="D395" t="str">
            <v>17/12/2014</v>
          </cell>
          <cell r="E395" t="str">
            <v>12,315.72</v>
          </cell>
          <cell r="F395" t="str">
            <v>Compucad
Infraestructura &amp;</v>
          </cell>
          <cell r="G395" t="str">
            <v>2014</v>
          </cell>
        </row>
        <row r="396">
          <cell r="C396" t="str">
            <v>ITEI-5101-05-ESCR-86</v>
          </cell>
          <cell r="D396" t="str">
            <v>05/10/2005</v>
          </cell>
          <cell r="E396" t="str">
            <v>1,873.35</v>
          </cell>
          <cell r="F396" t="str">
            <v>Gran Clase de Oficina
SA de CV</v>
          </cell>
          <cell r="G396" t="str">
            <v>2005</v>
          </cell>
        </row>
        <row r="397">
          <cell r="C397" t="str">
            <v>ITEI-5651-16-TELF-83</v>
          </cell>
          <cell r="D397" t="str">
            <v>01/11/2016</v>
          </cell>
          <cell r="E397" t="str">
            <v>-</v>
          </cell>
          <cell r="F397" t="str">
            <v>Inseti Complete It
Solutions</v>
          </cell>
          <cell r="G397" t="str">
            <v>2016</v>
          </cell>
        </row>
        <row r="398">
          <cell r="C398" t="str">
            <v>ITEI-5111-15-SILL-32</v>
          </cell>
          <cell r="D398" t="str">
            <v>19/06/2015</v>
          </cell>
          <cell r="E398" t="str">
            <v>1,426.80</v>
          </cell>
          <cell r="F398" t="str">
            <v>Victor Manuel De Sousa
Cabral Junior</v>
          </cell>
          <cell r="G398" t="str">
            <v>2015</v>
          </cell>
        </row>
        <row r="399">
          <cell r="C399" t="str">
            <v>ITEI-5101-07-ASUS-15</v>
          </cell>
          <cell r="D399" t="str">
            <v>07/12/2007</v>
          </cell>
          <cell r="E399" t="str">
            <v>862.50</v>
          </cell>
          <cell r="F399" t="str">
            <v>Agnesi Muebles y
Oficinas S.A de C.V</v>
          </cell>
          <cell r="G399" t="str">
            <v>2007</v>
          </cell>
        </row>
        <row r="400">
          <cell r="C400" t="str">
            <v>ITEI-5111-ESCR-114</v>
          </cell>
          <cell r="D400" t="str">
            <v>01/08/2007</v>
          </cell>
          <cell r="E400" t="str">
            <v>1,129.70</v>
          </cell>
          <cell r="F400" t="str">
            <v>Agnesi Muebles y
Oficinas S.A de C.V</v>
          </cell>
          <cell r="G400" t="str">
            <v>2007</v>
          </cell>
        </row>
        <row r="401">
          <cell r="C401" t="str">
            <v>ITEI-5101-07-A2GV-37</v>
          </cell>
          <cell r="D401" t="str">
            <v>01/08/2007</v>
          </cell>
          <cell r="E401" t="str">
            <v>1,105.92</v>
          </cell>
          <cell r="F401" t="str">
            <v>Agnesi Muebles y
Oficinas S.A de C.V</v>
          </cell>
          <cell r="G401" t="str">
            <v>2007</v>
          </cell>
        </row>
        <row r="402">
          <cell r="C402" t="str">
            <v>ITEI-5101-07-AR4G-11</v>
          </cell>
          <cell r="D402" t="str">
            <v>07/12/2007</v>
          </cell>
          <cell r="E402" t="str">
            <v>1,805.23</v>
          </cell>
          <cell r="F402" t="str">
            <v>Agnesi Muebles y
Oficinas S.A de C.V</v>
          </cell>
          <cell r="G402" t="str">
            <v>2007</v>
          </cell>
        </row>
        <row r="403">
          <cell r="C403" t="str">
            <v>NO APLICA</v>
          </cell>
          <cell r="D403" t="str">
            <v>29/10/2018</v>
          </cell>
          <cell r="E403" t="str">
            <v>34,911.36</v>
          </cell>
          <cell r="F403" t="str">
            <v>Assetel S.A de C.V.</v>
          </cell>
          <cell r="G403" t="str">
            <v>2018</v>
          </cell>
        </row>
        <row r="404">
          <cell r="C404" t="str">
            <v>TEI-5151-17-REGU-02</v>
          </cell>
          <cell r="D404" t="str">
            <v>26/09/2017</v>
          </cell>
          <cell r="E404" t="str">
            <v>11,528.77</v>
          </cell>
          <cell r="F404" t="str">
            <v>Avsys de México S.A de
C.V</v>
          </cell>
          <cell r="G404" t="str">
            <v>2017</v>
          </cell>
        </row>
        <row r="405">
          <cell r="C405" t="str">
            <v>ITEI-5151-14-TABL-01</v>
          </cell>
          <cell r="D405" t="str">
            <v>28/11/2014</v>
          </cell>
          <cell r="E405" t="str">
            <v>4,589.98</v>
          </cell>
          <cell r="F405" t="str">
            <v>Best Buy Store S de R.L
de C.V</v>
          </cell>
          <cell r="G405" t="str">
            <v>2014</v>
          </cell>
        </row>
        <row r="406">
          <cell r="C406" t="str">
            <v>ITEI-5151-14-TABL-02</v>
          </cell>
          <cell r="D406" t="str">
            <v>28/11/2014</v>
          </cell>
          <cell r="E406" t="str">
            <v>4,589.98</v>
          </cell>
          <cell r="F406" t="str">
            <v>Best Buy Store S de R.L
de C.V</v>
          </cell>
          <cell r="G406" t="str">
            <v>2014</v>
          </cell>
        </row>
        <row r="407">
          <cell r="C407" t="str">
            <v>ITEI-5151-09-DEPEX-01</v>
          </cell>
          <cell r="D407" t="str">
            <v>02/05/2019</v>
          </cell>
          <cell r="E407" t="str">
            <v>19,750.00</v>
          </cell>
          <cell r="F407" t="str">
            <v>Cesar Guerrero
Camacho</v>
          </cell>
          <cell r="G407" t="str">
            <v>2019</v>
          </cell>
        </row>
        <row r="408">
          <cell r="C408" t="str">
            <v>ITEI-5151-20-LAPT-45</v>
          </cell>
          <cell r="D408" t="str">
            <v>31/12/2019</v>
          </cell>
          <cell r="E408" t="str">
            <v>20,967.00</v>
          </cell>
          <cell r="F408" t="str">
            <v>Cesar Guerrero
Camacho</v>
          </cell>
          <cell r="G408" t="str">
            <v>2019</v>
          </cell>
        </row>
        <row r="409">
          <cell r="C409" t="str">
            <v>NO APLICA</v>
          </cell>
          <cell r="D409" t="str">
            <v>31/12/2019</v>
          </cell>
          <cell r="E409" t="str">
            <v>11,459.64</v>
          </cell>
          <cell r="F409" t="str">
            <v>Cesar Guerrero
Camacho</v>
          </cell>
          <cell r="G409" t="str">
            <v>2019</v>
          </cell>
        </row>
        <row r="410">
          <cell r="C410" t="str">
            <v>NO APLICA</v>
          </cell>
          <cell r="D410" t="str">
            <v>31/12/2019</v>
          </cell>
          <cell r="E410" t="str">
            <v>4,872.00</v>
          </cell>
          <cell r="F410" t="str">
            <v>Cesar Guerrero
Camacho</v>
          </cell>
          <cell r="G410" t="str">
            <v>2019</v>
          </cell>
        </row>
        <row r="411">
          <cell r="C411" t="str">
            <v>NO APLICA</v>
          </cell>
          <cell r="D411" t="str">
            <v>31/12/2019</v>
          </cell>
          <cell r="E411" t="str">
            <v>4,872.00</v>
          </cell>
          <cell r="F411" t="str">
            <v>Cesar Guerrero
Camacho</v>
          </cell>
          <cell r="G411" t="str">
            <v>2019</v>
          </cell>
        </row>
        <row r="412">
          <cell r="C412" t="str">
            <v>NO APLICA</v>
          </cell>
          <cell r="D412" t="str">
            <v>31/12/2019</v>
          </cell>
          <cell r="E412" t="str">
            <v>4,872.00</v>
          </cell>
          <cell r="F412" t="str">
            <v>Cesar Guerrero
Camacho</v>
          </cell>
          <cell r="G412" t="str">
            <v>2019</v>
          </cell>
        </row>
        <row r="413">
          <cell r="C413" t="str">
            <v>NO APLICA</v>
          </cell>
          <cell r="D413" t="str">
            <v>31/12/2019</v>
          </cell>
          <cell r="E413" t="str">
            <v>4,872.00</v>
          </cell>
          <cell r="F413" t="str">
            <v>Cesar Guerrero
Camacho</v>
          </cell>
          <cell r="G413" t="str">
            <v>2019</v>
          </cell>
        </row>
        <row r="414">
          <cell r="C414" t="str">
            <v>NO APLICA</v>
          </cell>
          <cell r="D414" t="str">
            <v>07/12/2020</v>
          </cell>
          <cell r="E414" t="str">
            <v>1,090.40</v>
          </cell>
          <cell r="F414" t="str">
            <v>Cesar Guerrero
Camacho</v>
          </cell>
          <cell r="G414" t="str">
            <v>2020</v>
          </cell>
        </row>
        <row r="415">
          <cell r="C415" t="str">
            <v>NO APLICA</v>
          </cell>
          <cell r="D415" t="str">
            <v>17/02/2006</v>
          </cell>
          <cell r="E415" t="str">
            <v>3,204.50</v>
          </cell>
          <cell r="F415" t="str">
            <v>Clara Reyes Garcia</v>
          </cell>
          <cell r="G415" t="str">
            <v>2006</v>
          </cell>
        </row>
        <row r="416">
          <cell r="C416" t="str">
            <v>NO APLICA</v>
          </cell>
          <cell r="D416" t="str">
            <v>31/07/2006</v>
          </cell>
          <cell r="E416" t="str">
            <v>2,219.50</v>
          </cell>
          <cell r="F416" t="str">
            <v>Clara Reyes Garcia</v>
          </cell>
          <cell r="G416" t="str">
            <v>2006</v>
          </cell>
        </row>
        <row r="417">
          <cell r="C417" t="str">
            <v>NO APLICA</v>
          </cell>
          <cell r="D417" t="str">
            <v>31/07/2006</v>
          </cell>
          <cell r="E417" t="str">
            <v>9,538.10</v>
          </cell>
          <cell r="F417" t="str">
            <v>Clara Reyes Garcia</v>
          </cell>
          <cell r="G417" t="str">
            <v>2006</v>
          </cell>
        </row>
        <row r="418">
          <cell r="C418" t="str">
            <v>NO APLICA</v>
          </cell>
          <cell r="D418" t="str">
            <v>03/08/2006</v>
          </cell>
          <cell r="E418" t="str">
            <v>28,205.92</v>
          </cell>
          <cell r="F418" t="str">
            <v>Compucad S.A de C.V</v>
          </cell>
          <cell r="G418" t="str">
            <v>2006</v>
          </cell>
        </row>
        <row r="419">
          <cell r="C419" t="str">
            <v>NO APLICA</v>
          </cell>
          <cell r="D419" t="str">
            <v>03/08/2006</v>
          </cell>
          <cell r="E419" t="str">
            <v>12,535.96</v>
          </cell>
          <cell r="F419" t="str">
            <v>Compucad S.A de C.V</v>
          </cell>
          <cell r="G419" t="str">
            <v>2006</v>
          </cell>
        </row>
        <row r="420">
          <cell r="C420" t="str">
            <v>NO APLICA</v>
          </cell>
          <cell r="D420" t="str">
            <v>03/08/2006</v>
          </cell>
          <cell r="E420" t="str">
            <v>12,535.98</v>
          </cell>
          <cell r="F420" t="str">
            <v>Compucad S.A de C.V</v>
          </cell>
          <cell r="G420" t="str">
            <v>2006</v>
          </cell>
        </row>
        <row r="421">
          <cell r="C421" t="str">
            <v>NO APLICA</v>
          </cell>
          <cell r="D421" t="str">
            <v>03/08/2006</v>
          </cell>
          <cell r="E421" t="str">
            <v>6,245.65</v>
          </cell>
          <cell r="F421" t="str">
            <v>Compucad S.A de C.V</v>
          </cell>
          <cell r="G421" t="str">
            <v>2006</v>
          </cell>
        </row>
        <row r="422">
          <cell r="C422" t="str">
            <v>NO APLICA</v>
          </cell>
          <cell r="D422" t="str">
            <v>03/08/2006</v>
          </cell>
          <cell r="E422" t="str">
            <v>1,739.05</v>
          </cell>
          <cell r="F422" t="str">
            <v>Compucad S.A de C.V</v>
          </cell>
          <cell r="G422" t="str">
            <v>2006</v>
          </cell>
        </row>
        <row r="423">
          <cell r="C423" t="str">
            <v>NO APLICA</v>
          </cell>
          <cell r="D423" t="str">
            <v>17/12/2014</v>
          </cell>
          <cell r="E423" t="str">
            <v>13,554.60</v>
          </cell>
          <cell r="F423" t="str">
            <v>Compucad
Infraestructura &amp;</v>
          </cell>
          <cell r="G423" t="str">
            <v>2014</v>
          </cell>
        </row>
        <row r="424">
          <cell r="C424" t="str">
            <v>NO APLICA</v>
          </cell>
          <cell r="D424" t="str">
            <v>17/12/2014</v>
          </cell>
          <cell r="E424" t="str">
            <v>1,658.80</v>
          </cell>
          <cell r="F424" t="str">
            <v>Compucad
Infraestructura &amp;</v>
          </cell>
          <cell r="G424" t="str">
            <v>2014</v>
          </cell>
        </row>
        <row r="425">
          <cell r="C425" t="str">
            <v>NO APLICA</v>
          </cell>
          <cell r="D425" t="str">
            <v>31/08/2017</v>
          </cell>
          <cell r="E425" t="str">
            <v>3,317.60</v>
          </cell>
          <cell r="F425" t="str">
            <v>Compucad
Infraestructura &amp;</v>
          </cell>
          <cell r="G425" t="str">
            <v>2017</v>
          </cell>
        </row>
        <row r="426">
          <cell r="C426" t="str">
            <v>NO APLICA</v>
          </cell>
          <cell r="D426" t="str">
            <v>31/08/2017</v>
          </cell>
          <cell r="E426" t="str">
            <v>3,317.60</v>
          </cell>
          <cell r="F426" t="str">
            <v>Compucad
Infraestructura &amp;</v>
          </cell>
          <cell r="G426" t="str">
            <v>2017</v>
          </cell>
        </row>
        <row r="427">
          <cell r="C427" t="str">
            <v>NO APLICA</v>
          </cell>
          <cell r="D427" t="str">
            <v>31/08/2017</v>
          </cell>
          <cell r="E427" t="str">
            <v>3,317.60</v>
          </cell>
          <cell r="F427" t="str">
            <v>Compucad
Infraestructura &amp;</v>
          </cell>
          <cell r="G427" t="str">
            <v>2017</v>
          </cell>
        </row>
        <row r="428">
          <cell r="C428" t="str">
            <v>NO APLICA</v>
          </cell>
          <cell r="D428" t="str">
            <v>31/08/2017</v>
          </cell>
          <cell r="E428" t="str">
            <v>3,317.60</v>
          </cell>
          <cell r="F428" t="str">
            <v>Compucad
Infraestructura &amp;</v>
          </cell>
          <cell r="G428" t="str">
            <v>2017</v>
          </cell>
        </row>
        <row r="429">
          <cell r="C429" t="str">
            <v>NO APLICA</v>
          </cell>
          <cell r="D429" t="str">
            <v>31/08/2017</v>
          </cell>
          <cell r="E429" t="str">
            <v>3,317.60</v>
          </cell>
          <cell r="F429" t="str">
            <v>Compucad
Infraestructura &amp;</v>
          </cell>
          <cell r="G429" t="str">
            <v>2017</v>
          </cell>
        </row>
        <row r="430">
          <cell r="C430" t="str">
            <v>NO APLICA</v>
          </cell>
          <cell r="D430" t="str">
            <v>31/08/2017</v>
          </cell>
          <cell r="E430" t="str">
            <v>3,723.60</v>
          </cell>
          <cell r="F430" t="str">
            <v>Compucad
Infraestructura &amp;</v>
          </cell>
          <cell r="G430" t="str">
            <v>2017</v>
          </cell>
        </row>
        <row r="431">
          <cell r="C431" t="str">
            <v>NO APLICA</v>
          </cell>
          <cell r="D431" t="str">
            <v>31/08/2017</v>
          </cell>
          <cell r="E431" t="str">
            <v>3,723.60</v>
          </cell>
          <cell r="F431" t="str">
            <v>Compucad
Infraestructura &amp;</v>
          </cell>
          <cell r="G431" t="str">
            <v>2017</v>
          </cell>
        </row>
        <row r="432">
          <cell r="C432" t="str">
            <v>NO APLICA</v>
          </cell>
          <cell r="D432" t="str">
            <v>31/08/2017</v>
          </cell>
          <cell r="E432" t="str">
            <v>3,723.60</v>
          </cell>
          <cell r="F432" t="str">
            <v>Compucad
Infraestructura &amp;</v>
          </cell>
          <cell r="G432" t="str">
            <v>2017</v>
          </cell>
        </row>
        <row r="433">
          <cell r="C433" t="str">
            <v>NO APLICA</v>
          </cell>
          <cell r="D433" t="str">
            <v>31/08/2017</v>
          </cell>
          <cell r="E433" t="str">
            <v>3,723.60</v>
          </cell>
          <cell r="F433" t="str">
            <v>Compucad
Infraestructura &amp;</v>
          </cell>
          <cell r="G433" t="str">
            <v>2017</v>
          </cell>
        </row>
        <row r="434">
          <cell r="C434" t="str">
            <v>NO APLICA</v>
          </cell>
          <cell r="D434" t="str">
            <v>31/08/2017</v>
          </cell>
          <cell r="E434" t="str">
            <v>3,723.60</v>
          </cell>
          <cell r="F434" t="str">
            <v>Compucad
Infraestructura &amp;</v>
          </cell>
          <cell r="G434" t="str">
            <v>2017</v>
          </cell>
        </row>
        <row r="435">
          <cell r="C435" t="str">
            <v>NO APLICA</v>
          </cell>
          <cell r="D435" t="str">
            <v>31/08/2017</v>
          </cell>
          <cell r="E435" t="str">
            <v>3,695.76</v>
          </cell>
          <cell r="F435" t="str">
            <v>Compucad
Infraestructura &amp;</v>
          </cell>
          <cell r="G435" t="str">
            <v>2017</v>
          </cell>
        </row>
        <row r="436">
          <cell r="C436" t="str">
            <v>NO APLICA</v>
          </cell>
          <cell r="D436" t="str">
            <v>31/08/2017</v>
          </cell>
          <cell r="E436" t="str">
            <v>3,695.76</v>
          </cell>
          <cell r="F436" t="str">
            <v>Compucad
Infraestructura &amp;</v>
          </cell>
          <cell r="G436" t="str">
            <v>2017</v>
          </cell>
        </row>
        <row r="437">
          <cell r="C437" t="str">
            <v>NO APLICA</v>
          </cell>
          <cell r="D437" t="str">
            <v>31/08/2017</v>
          </cell>
          <cell r="E437" t="str">
            <v>3,695.76</v>
          </cell>
          <cell r="F437" t="str">
            <v>Compucad
Infraestructura &amp;</v>
          </cell>
          <cell r="G437" t="str">
            <v>2017</v>
          </cell>
        </row>
        <row r="438">
          <cell r="C438" t="str">
            <v>NO APLICA</v>
          </cell>
          <cell r="D438" t="str">
            <v>31/08/2017</v>
          </cell>
          <cell r="E438" t="str">
            <v>3,695.76</v>
          </cell>
          <cell r="F438" t="str">
            <v>Compucad
Infraestructura &amp;</v>
          </cell>
          <cell r="G438" t="str">
            <v>2017</v>
          </cell>
        </row>
        <row r="439">
          <cell r="C439" t="str">
            <v>NO APLICA</v>
          </cell>
          <cell r="D439" t="str">
            <v>31/08/2017</v>
          </cell>
          <cell r="E439" t="str">
            <v>3,695.76</v>
          </cell>
          <cell r="F439" t="str">
            <v>Compucad
Infraestructura &amp;</v>
          </cell>
          <cell r="G439" t="str">
            <v>2017</v>
          </cell>
        </row>
        <row r="440">
          <cell r="C440" t="str">
            <v>NO APLICA</v>
          </cell>
          <cell r="D440" t="str">
            <v>31/08/2017</v>
          </cell>
          <cell r="E440" t="str">
            <v>3,695.76</v>
          </cell>
          <cell r="F440" t="str">
            <v>Compucad
Infraestructura &amp;</v>
          </cell>
          <cell r="G440" t="str">
            <v>2017</v>
          </cell>
        </row>
        <row r="441">
          <cell r="C441" t="str">
            <v>NO APLICA</v>
          </cell>
          <cell r="D441" t="str">
            <v>17/10/2007</v>
          </cell>
          <cell r="E441" t="str">
            <v>11,688.60</v>
          </cell>
          <cell r="F441" t="str">
            <v>Computación
Interactiva de</v>
          </cell>
          <cell r="G441" t="str">
            <v>2007</v>
          </cell>
        </row>
        <row r="442">
          <cell r="C442" t="str">
            <v>ITEI-5151-10-SERV-05</v>
          </cell>
          <cell r="D442" t="str">
            <v>26/08/2010</v>
          </cell>
          <cell r="E442" t="str">
            <v>32,801.78</v>
          </cell>
          <cell r="F442" t="str">
            <v>Computación
Interactiva de</v>
          </cell>
          <cell r="G442" t="str">
            <v>2010</v>
          </cell>
        </row>
        <row r="443">
          <cell r="C443" t="str">
            <v>ITEI-5151-18-NETW-01</v>
          </cell>
          <cell r="D443" t="str">
            <v>13/12/2018</v>
          </cell>
          <cell r="E443" t="str">
            <v>18,964.84</v>
          </cell>
          <cell r="F443" t="str">
            <v>Computadoras Garco
S.A DE C.V.</v>
          </cell>
          <cell r="G443" t="str">
            <v>2018</v>
          </cell>
        </row>
        <row r="444">
          <cell r="C444" t="str">
            <v>ITEI-5151-06-SERV-03</v>
          </cell>
          <cell r="D444" t="str">
            <v>31/07/2006</v>
          </cell>
          <cell r="E444" t="str">
            <v>110,567.90</v>
          </cell>
          <cell r="F444" t="str">
            <v>Computer Land de
Occidente S.A de C.V</v>
          </cell>
          <cell r="G444" t="str">
            <v>2006</v>
          </cell>
        </row>
        <row r="445">
          <cell r="C445" t="str">
            <v>NO APLICA</v>
          </cell>
          <cell r="D445" t="str">
            <v>31/07/2006</v>
          </cell>
          <cell r="E445" t="str">
            <v>4,575.85</v>
          </cell>
          <cell r="F445" t="str">
            <v>Computer Land de
Occidente S.A de C.V</v>
          </cell>
          <cell r="G445" t="str">
            <v>2006</v>
          </cell>
        </row>
        <row r="446">
          <cell r="C446" t="str">
            <v>NO APLICA</v>
          </cell>
          <cell r="D446" t="str">
            <v>18/04/2006</v>
          </cell>
          <cell r="E446" t="str">
            <v>5,698.25</v>
          </cell>
          <cell r="F446" t="str">
            <v>Computer Land de
Occidente S.A de C.V</v>
          </cell>
          <cell r="G446" t="str">
            <v>2006</v>
          </cell>
        </row>
        <row r="447">
          <cell r="C447" t="str">
            <v>ITEI-5206-06-LAPT-45</v>
          </cell>
          <cell r="D447" t="str">
            <v>07/08/2006</v>
          </cell>
          <cell r="E447" t="str">
            <v>17,997.50</v>
          </cell>
          <cell r="F447" t="str">
            <v>Computer Land de
Occidente S.A de C.V</v>
          </cell>
          <cell r="G447" t="str">
            <v>2006</v>
          </cell>
        </row>
        <row r="448">
          <cell r="C448" t="str">
            <v>ITEI-5151-14-SWIT-04</v>
          </cell>
          <cell r="D448" t="str">
            <v>17/01/2014</v>
          </cell>
          <cell r="E448" t="str">
            <v>5,742.00</v>
          </cell>
          <cell r="F448" t="str">
            <v>Conectividad
Internacional S.A de</v>
          </cell>
          <cell r="G448" t="str">
            <v>2014</v>
          </cell>
        </row>
        <row r="449">
          <cell r="C449" t="str">
            <v>ITEI-5151-14-RACK-02</v>
          </cell>
          <cell r="D449" t="str">
            <v>21/01/2014</v>
          </cell>
          <cell r="E449" t="str">
            <v>20,000.00</v>
          </cell>
          <cell r="F449" t="str">
            <v>Conectividad
Internacional S.A de</v>
          </cell>
          <cell r="G449" t="str">
            <v>2014</v>
          </cell>
        </row>
        <row r="450">
          <cell r="C450" t="str">
            <v>ITEI-5151-14-RACK-01</v>
          </cell>
          <cell r="D450" t="str">
            <v>10/01/2014</v>
          </cell>
          <cell r="E450" t="str">
            <v>20,000.00</v>
          </cell>
          <cell r="F450" t="str">
            <v>Conectividad
Internacional S.A de</v>
          </cell>
          <cell r="G450" t="str">
            <v>2014</v>
          </cell>
        </row>
        <row r="451">
          <cell r="C451" t="str">
            <v>ITEI-5151-14-SWIT-04</v>
          </cell>
          <cell r="D451" t="str">
            <v>10/01/2014</v>
          </cell>
          <cell r="E451" t="str">
            <v>5,742.00</v>
          </cell>
          <cell r="F451" t="str">
            <v>Conectividad
Internacional S.A de</v>
          </cell>
          <cell r="G451" t="str">
            <v>2014</v>
          </cell>
        </row>
        <row r="452">
          <cell r="C452" t="str">
            <v>NO APLICA</v>
          </cell>
          <cell r="D452" t="str">
            <v>18/10/2006</v>
          </cell>
          <cell r="E452" t="str">
            <v>10,138.40</v>
          </cell>
          <cell r="F452" t="str">
            <v>Crece computación S.A
de C.V</v>
          </cell>
          <cell r="G452" t="str">
            <v>2006</v>
          </cell>
        </row>
        <row r="453">
          <cell r="C453" t="str">
            <v>NO APLICA</v>
          </cell>
          <cell r="D453" t="str">
            <v>07/09/2006</v>
          </cell>
          <cell r="E453" t="str">
            <v>17,388.00</v>
          </cell>
          <cell r="F453" t="str">
            <v>Equipos
Computacionales de</v>
          </cell>
          <cell r="G453" t="str">
            <v>2006</v>
          </cell>
        </row>
        <row r="454">
          <cell r="C454" t="str">
            <v>NO APLICA</v>
          </cell>
          <cell r="D454" t="str">
            <v>07/09/2006</v>
          </cell>
          <cell r="E454" t="str">
            <v>607.20</v>
          </cell>
          <cell r="F454" t="str">
            <v>Equipos
Computacionales de</v>
          </cell>
          <cell r="G454" t="str">
            <v>2006</v>
          </cell>
        </row>
        <row r="455">
          <cell r="C455" t="str">
            <v>NO APLICA</v>
          </cell>
          <cell r="D455" t="str">
            <v>04/08/2006</v>
          </cell>
          <cell r="E455" t="str">
            <v>8,694.00</v>
          </cell>
          <cell r="F455" t="str">
            <v>Equipos
Computacionales de</v>
          </cell>
          <cell r="G455" t="str">
            <v>2006</v>
          </cell>
        </row>
        <row r="456">
          <cell r="C456" t="str">
            <v>NO APLICA</v>
          </cell>
          <cell r="D456" t="str">
            <v>18/01/2006</v>
          </cell>
          <cell r="E456" t="str">
            <v>4,628.75</v>
          </cell>
          <cell r="F456" t="str">
            <v>Equipos
Computacionales de</v>
          </cell>
          <cell r="G456" t="str">
            <v>2006</v>
          </cell>
        </row>
        <row r="457">
          <cell r="C457" t="str">
            <v>NO APLICA</v>
          </cell>
          <cell r="D457" t="str">
            <v>22/02/2007</v>
          </cell>
          <cell r="E457" t="str">
            <v>11,224.00</v>
          </cell>
          <cell r="F457" t="str">
            <v>Equipos
Computacionales de</v>
          </cell>
          <cell r="G457" t="str">
            <v>2007</v>
          </cell>
        </row>
        <row r="458">
          <cell r="C458" t="str">
            <v>NO APLICA</v>
          </cell>
          <cell r="D458" t="str">
            <v>21/05/2007</v>
          </cell>
          <cell r="E458" t="str">
            <v>8,980.35</v>
          </cell>
          <cell r="F458" t="str">
            <v>Equipos
Computacionales de</v>
          </cell>
          <cell r="G458" t="str">
            <v>2007</v>
          </cell>
        </row>
        <row r="459">
          <cell r="C459" t="str">
            <v>NO APLICA</v>
          </cell>
          <cell r="D459" t="str">
            <v>03/09/2007</v>
          </cell>
          <cell r="E459" t="str">
            <v>26,565.00</v>
          </cell>
          <cell r="F459" t="str">
            <v>Equipos
Computacionales de</v>
          </cell>
          <cell r="G459" t="str">
            <v>2007</v>
          </cell>
        </row>
        <row r="460">
          <cell r="C460" t="str">
            <v>NO APLICA</v>
          </cell>
          <cell r="D460" t="str">
            <v>03/09/2007</v>
          </cell>
          <cell r="E460" t="str">
            <v>23,449.65</v>
          </cell>
          <cell r="F460" t="str">
            <v>Equipos
Computacionales de</v>
          </cell>
          <cell r="G460" t="str">
            <v>2007</v>
          </cell>
        </row>
        <row r="461">
          <cell r="C461" t="str">
            <v>NO APLICA</v>
          </cell>
          <cell r="D461" t="str">
            <v>06/09/2007</v>
          </cell>
          <cell r="E461" t="str">
            <v>402.50</v>
          </cell>
          <cell r="F461" t="str">
            <v>Equipos
Computacionales de</v>
          </cell>
          <cell r="G461" t="str">
            <v>2007</v>
          </cell>
        </row>
        <row r="462">
          <cell r="C462" t="str">
            <v>NO APLICA</v>
          </cell>
          <cell r="D462" t="str">
            <v>17/10/2007</v>
          </cell>
          <cell r="E462" t="str">
            <v>4,404.50</v>
          </cell>
          <cell r="F462" t="str">
            <v>Equipos
Computacionales de</v>
          </cell>
          <cell r="G462" t="str">
            <v>2007</v>
          </cell>
        </row>
        <row r="463">
          <cell r="C463" t="str">
            <v>NO APLICA</v>
          </cell>
          <cell r="D463" t="str">
            <v>27/09/2012</v>
          </cell>
          <cell r="E463" t="str">
            <v>10,279.92</v>
          </cell>
          <cell r="F463" t="str">
            <v>Equipos
Computacionales de</v>
          </cell>
          <cell r="G463" t="str">
            <v>2012</v>
          </cell>
        </row>
        <row r="464">
          <cell r="C464" t="str">
            <v>ITEI-5151-COMP-97</v>
          </cell>
          <cell r="D464" t="str">
            <v>03/09/2007</v>
          </cell>
          <cell r="E464" t="str">
            <v>12,477.50</v>
          </cell>
          <cell r="F464" t="str">
            <v>Equipos
Computacionales de</v>
          </cell>
          <cell r="G464" t="str">
            <v>2007</v>
          </cell>
        </row>
        <row r="465">
          <cell r="C465" t="str">
            <v>ITEI-5151-18-SWIT-10</v>
          </cell>
          <cell r="D465" t="str">
            <v>06/12/2018</v>
          </cell>
          <cell r="E465" t="str">
            <v>50,837.00</v>
          </cell>
          <cell r="F465" t="str">
            <v>Equipos
Computacionales de</v>
          </cell>
          <cell r="G465" t="str">
            <v>2018</v>
          </cell>
        </row>
        <row r="466">
          <cell r="C466" t="str">
            <v>NO APLICA</v>
          </cell>
          <cell r="D466" t="str">
            <v>17/12/2018</v>
          </cell>
          <cell r="E466" t="str">
            <v>25,163.88</v>
          </cell>
          <cell r="F466" t="str">
            <v>Equipos
Computacionales de</v>
          </cell>
          <cell r="G466" t="str">
            <v>2018</v>
          </cell>
        </row>
        <row r="467">
          <cell r="C467" t="str">
            <v>ITEI-5661-18-REGU-100</v>
          </cell>
          <cell r="D467" t="str">
            <v>13/12/2018</v>
          </cell>
          <cell r="E467" t="str">
            <v>2,424.40</v>
          </cell>
          <cell r="F467" t="str">
            <v>Equipos
Computacionales de</v>
          </cell>
          <cell r="G467" t="str">
            <v>2018</v>
          </cell>
        </row>
        <row r="468">
          <cell r="C468" t="str">
            <v>NO APLICA</v>
          </cell>
          <cell r="D468" t="str">
            <v>10/08/2017</v>
          </cell>
          <cell r="E468" t="str">
            <v>522.09</v>
          </cell>
          <cell r="F468" t="str">
            <v>Erika Noemi Jimenez
Moreno</v>
          </cell>
          <cell r="G468" t="str">
            <v>2017</v>
          </cell>
        </row>
        <row r="469">
          <cell r="C469" t="str">
            <v>NO APLICA</v>
          </cell>
          <cell r="D469" t="str">
            <v>10/08/2017</v>
          </cell>
          <cell r="E469" t="str">
            <v>4,087.84</v>
          </cell>
          <cell r="F469" t="str">
            <v>Erika Noemi Jimenez
Moreno</v>
          </cell>
          <cell r="G469" t="str">
            <v>2017</v>
          </cell>
        </row>
        <row r="470">
          <cell r="C470" t="str">
            <v>ITEI-5231-21-CAM-01</v>
          </cell>
          <cell r="D470" t="str">
            <v>14/06/2021</v>
          </cell>
          <cell r="E470" t="str">
            <v>621.76</v>
          </cell>
          <cell r="F470" t="str">
            <v>Gabriel González López</v>
          </cell>
          <cell r="G470" t="str">
            <v>2021</v>
          </cell>
        </row>
        <row r="471">
          <cell r="C471" t="str">
            <v>ITEI-5231-21-CAM-02</v>
          </cell>
          <cell r="D471" t="str">
            <v>14/06/2021</v>
          </cell>
          <cell r="E471" t="str">
            <v>621.76</v>
          </cell>
          <cell r="F471" t="str">
            <v>Gabriel González López</v>
          </cell>
          <cell r="G471" t="str">
            <v>2021</v>
          </cell>
        </row>
        <row r="472">
          <cell r="C472" t="str">
            <v>ITEI-5231-21-CAM-03</v>
          </cell>
          <cell r="D472" t="str">
            <v>14/06/2021</v>
          </cell>
          <cell r="E472" t="str">
            <v>621.76</v>
          </cell>
          <cell r="F472" t="str">
            <v>Gabriel González López</v>
          </cell>
          <cell r="G472" t="str">
            <v>2021</v>
          </cell>
        </row>
        <row r="473">
          <cell r="C473" t="str">
            <v>ITEI-5231-21-CAM-04</v>
          </cell>
          <cell r="D473" t="str">
            <v>14/06/2021</v>
          </cell>
          <cell r="E473" t="str">
            <v>621.76</v>
          </cell>
          <cell r="F473" t="str">
            <v>Gabriel González López</v>
          </cell>
          <cell r="G473" t="str">
            <v>2021</v>
          </cell>
        </row>
        <row r="474">
          <cell r="C474" t="str">
            <v>ITEI-5211-21- MICR-01</v>
          </cell>
          <cell r="D474" t="str">
            <v>14/06/2021</v>
          </cell>
          <cell r="E474" t="str">
            <v>6,542.40</v>
          </cell>
          <cell r="F474" t="str">
            <v>Gabriel González López</v>
          </cell>
          <cell r="G474" t="str">
            <v>2021</v>
          </cell>
        </row>
        <row r="475">
          <cell r="C475" t="str">
            <v>ITEI-2941-21- MOCH-01</v>
          </cell>
          <cell r="D475" t="str">
            <v>14/06/2021</v>
          </cell>
          <cell r="E475" t="str">
            <v>s/c</v>
          </cell>
          <cell r="F475" t="str">
            <v>Gabriel González López</v>
          </cell>
          <cell r="G475" t="str">
            <v>2021</v>
          </cell>
        </row>
        <row r="476">
          <cell r="C476" t="str">
            <v>ITEI-5111-21-Pack-1/3, ITEI-5111-21-Pack-2/3,</v>
          </cell>
          <cell r="D476" t="str">
            <v>14/06/2021</v>
          </cell>
          <cell r="E476" t="str">
            <v>62,920.96</v>
          </cell>
          <cell r="F476" t="str">
            <v>Gabriel González López</v>
          </cell>
          <cell r="G476" t="str">
            <v>2021</v>
          </cell>
        </row>
        <row r="477">
          <cell r="C477" t="str">
            <v>ITEI-5211-21- PROD-01</v>
          </cell>
          <cell r="D477" t="str">
            <v>14/06/2021</v>
          </cell>
          <cell r="E477" t="str">
            <v>15,353.76</v>
          </cell>
          <cell r="F477" t="str">
            <v>Gabriel González López</v>
          </cell>
          <cell r="G477" t="str">
            <v>2021</v>
          </cell>
        </row>
        <row r="478">
          <cell r="C478" t="str">
            <v>NO APLICA</v>
          </cell>
          <cell r="D478" t="str">
            <v>24/09/2021</v>
          </cell>
          <cell r="E478" t="str">
            <v>1,157.68</v>
          </cell>
          <cell r="F478" t="str">
            <v>Gabriel González López</v>
          </cell>
          <cell r="G478" t="str">
            <v>2021</v>
          </cell>
        </row>
        <row r="479">
          <cell r="C479" t="str">
            <v>NO APLICA</v>
          </cell>
          <cell r="D479" t="str">
            <v>24/09/2021</v>
          </cell>
          <cell r="E479" t="str">
            <v>2,009.12</v>
          </cell>
          <cell r="F479" t="str">
            <v>Gabriel González López</v>
          </cell>
          <cell r="G479" t="str">
            <v>2021</v>
          </cell>
        </row>
        <row r="480">
          <cell r="C480" t="str">
            <v>NO APLICA</v>
          </cell>
          <cell r="D480" t="str">
            <v>24/09/2021</v>
          </cell>
          <cell r="E480" t="str">
            <v>4,349.94</v>
          </cell>
          <cell r="F480" t="str">
            <v>Gabriel González López</v>
          </cell>
          <cell r="G480" t="str">
            <v>2021</v>
          </cell>
        </row>
        <row r="481">
          <cell r="C481" t="str">
            <v>ITEI-5101-06-SILL-100</v>
          </cell>
          <cell r="D481" t="str">
            <v>15/06/2006</v>
          </cell>
          <cell r="E481" t="str">
            <v>453.56</v>
          </cell>
          <cell r="F481" t="str">
            <v>Gran Clase de Oficina
S.A. de C.V.</v>
          </cell>
          <cell r="G481" t="str">
            <v>2006</v>
          </cell>
        </row>
        <row r="482">
          <cell r="C482" t="str">
            <v>ITEI-5101-06-ESCR-48</v>
          </cell>
          <cell r="D482" t="str">
            <v>15/06/2006</v>
          </cell>
          <cell r="E482" t="str">
            <v>1,394.66</v>
          </cell>
          <cell r="F482" t="str">
            <v>Gran Clase de Oficina
S.A. de C.V.</v>
          </cell>
          <cell r="G482" t="str">
            <v>2006</v>
          </cell>
        </row>
        <row r="483">
          <cell r="C483" t="str">
            <v>ITEI-5111-14-SVIS-09</v>
          </cell>
          <cell r="D483" t="str">
            <v>10/03/2014</v>
          </cell>
          <cell r="E483" t="str">
            <v>232.00</v>
          </cell>
          <cell r="F483" t="str">
            <v>Grupo Cudi S.C</v>
          </cell>
          <cell r="G483" t="str">
            <v>2014</v>
          </cell>
        </row>
        <row r="484">
          <cell r="C484" t="str">
            <v>ITEI-5111-14-SVIS-10</v>
          </cell>
          <cell r="D484" t="str">
            <v>10/03/2014</v>
          </cell>
          <cell r="E484" t="str">
            <v>290.00</v>
          </cell>
          <cell r="F484" t="str">
            <v>Grupo Cudi S.C</v>
          </cell>
          <cell r="G484" t="str">
            <v>2014</v>
          </cell>
        </row>
        <row r="485">
          <cell r="C485" t="str">
            <v>NO APLICA</v>
          </cell>
          <cell r="D485" t="str">
            <v>16/11/2012</v>
          </cell>
          <cell r="E485" t="str">
            <v>1,740.00</v>
          </cell>
          <cell r="F485" t="str">
            <v>Hall Micro
Computadoras S.A de</v>
          </cell>
          <cell r="G485" t="str">
            <v>2012</v>
          </cell>
        </row>
        <row r="486">
          <cell r="C486" t="str">
            <v>NO APLICA</v>
          </cell>
          <cell r="D486" t="str">
            <v>16/11/2012</v>
          </cell>
          <cell r="E486" t="str">
            <v>3,781.99</v>
          </cell>
          <cell r="F486" t="str">
            <v>Hall Micro
Computadoras S.A de</v>
          </cell>
          <cell r="G486" t="str">
            <v>2012</v>
          </cell>
        </row>
        <row r="487">
          <cell r="C487" t="str">
            <v>NO APLICA</v>
          </cell>
          <cell r="D487" t="str">
            <v>16/11/2012</v>
          </cell>
          <cell r="E487" t="str">
            <v>3,781.99</v>
          </cell>
          <cell r="F487" t="str">
            <v>Hall Micro
Computadoras S.A de</v>
          </cell>
          <cell r="G487" t="str">
            <v>2012</v>
          </cell>
        </row>
        <row r="488">
          <cell r="C488" t="str">
            <v>NO APLICA</v>
          </cell>
          <cell r="D488" t="str">
            <v>29/04/2013</v>
          </cell>
          <cell r="E488" t="str">
            <v>2,527.00</v>
          </cell>
          <cell r="F488" t="str">
            <v>Hall Micro
Computadoras S.A de</v>
          </cell>
          <cell r="G488" t="str">
            <v>2013</v>
          </cell>
        </row>
        <row r="489">
          <cell r="C489" t="str">
            <v>ITEI-5206-06-COMP-86</v>
          </cell>
          <cell r="D489" t="str">
            <v>03/08/2006</v>
          </cell>
          <cell r="E489" t="str">
            <v>17,480.00</v>
          </cell>
          <cell r="F489" t="str">
            <v>Hayakawa S.A de C.V</v>
          </cell>
          <cell r="G489" t="str">
            <v>2006</v>
          </cell>
        </row>
        <row r="490">
          <cell r="C490" t="str">
            <v>ITEI-5211-17-MEZC-01</v>
          </cell>
          <cell r="D490" t="str">
            <v>28/09/2017</v>
          </cell>
          <cell r="E490" t="str">
            <v>3,770.00</v>
          </cell>
          <cell r="F490" t="str">
            <v>Impulsora Cultural
Tecnologica S.A De C.V</v>
          </cell>
          <cell r="G490" t="str">
            <v>2017</v>
          </cell>
        </row>
        <row r="491">
          <cell r="C491" t="str">
            <v>ITEI-5121-18-MICR-10</v>
          </cell>
          <cell r="D491" t="str">
            <v>29/11/2018</v>
          </cell>
          <cell r="E491" t="str">
            <v>598.56</v>
          </cell>
          <cell r="F491" t="str">
            <v>Impulsora Cultural
Tecnologica S.A De C.V</v>
          </cell>
          <cell r="G491" t="str">
            <v>2018</v>
          </cell>
        </row>
        <row r="492">
          <cell r="C492" t="str">
            <v>ITEI-5121-18-MICR-11</v>
          </cell>
          <cell r="D492" t="str">
            <v>29/11/2018</v>
          </cell>
          <cell r="E492" t="str">
            <v>598.56</v>
          </cell>
          <cell r="F492" t="str">
            <v>Impulsora Cultural
Tecnologica S.A De C.V</v>
          </cell>
          <cell r="G492" t="str">
            <v>2018</v>
          </cell>
        </row>
        <row r="493">
          <cell r="C493" t="str">
            <v>NO APLICA</v>
          </cell>
          <cell r="D493" t="str">
            <v>20/02/2006</v>
          </cell>
          <cell r="E493" t="str">
            <v>25,760.00</v>
          </cell>
          <cell r="F493" t="str">
            <v>Informatica Orfo S,A de
C.V</v>
          </cell>
          <cell r="G493" t="str">
            <v>2006</v>
          </cell>
        </row>
        <row r="494">
          <cell r="C494" t="str">
            <v>NO APLICA</v>
          </cell>
          <cell r="D494" t="str">
            <v>20/02/2006</v>
          </cell>
          <cell r="E494" t="str">
            <v>25,760.00</v>
          </cell>
          <cell r="F494" t="str">
            <v>Informatica Orfo S,A de
C.V</v>
          </cell>
          <cell r="G494" t="str">
            <v>2006</v>
          </cell>
        </row>
        <row r="495">
          <cell r="C495" t="str">
            <v>NO APLICA</v>
          </cell>
          <cell r="D495" t="str">
            <v>31/10/2015</v>
          </cell>
          <cell r="E495" t="str">
            <v>21,915.88</v>
          </cell>
          <cell r="F495" t="str">
            <v>Ingeniasys S.A de C.V</v>
          </cell>
          <cell r="G495" t="str">
            <v>2015</v>
          </cell>
        </row>
        <row r="496">
          <cell r="C496" t="str">
            <v>ITEI-5661-15-REGU-05</v>
          </cell>
          <cell r="D496" t="str">
            <v>31/10/2015</v>
          </cell>
          <cell r="E496" t="str">
            <v>4,282.02</v>
          </cell>
          <cell r="F496" t="str">
            <v>Ingeniasys S.A de C.V</v>
          </cell>
          <cell r="G496" t="str">
            <v>2015</v>
          </cell>
        </row>
        <row r="497">
          <cell r="C497" t="str">
            <v>ITEI-5151-16-MODE-01</v>
          </cell>
          <cell r="D497" t="str">
            <v>01/11/2016</v>
          </cell>
          <cell r="E497" t="str">
            <v>-</v>
          </cell>
          <cell r="F497" t="str">
            <v>Inseti Complete It
Solutions</v>
          </cell>
          <cell r="G497" t="str">
            <v>2016</v>
          </cell>
        </row>
        <row r="498">
          <cell r="C498" t="str">
            <v>ITEI-5151-16-MODE-02</v>
          </cell>
          <cell r="D498" t="str">
            <v>01/11/2016</v>
          </cell>
          <cell r="E498" t="str">
            <v>-</v>
          </cell>
          <cell r="F498" t="str">
            <v>Inseti Complete It
Solutions</v>
          </cell>
          <cell r="G498" t="str">
            <v>2016</v>
          </cell>
        </row>
        <row r="499">
          <cell r="C499" t="str">
            <v>ITEI-5151-16-SERV-06</v>
          </cell>
          <cell r="D499" t="str">
            <v>01/11/2016</v>
          </cell>
          <cell r="E499" t="str">
            <v>37,103.59</v>
          </cell>
          <cell r="F499" t="str">
            <v>Inseti Complete It
Solutions</v>
          </cell>
          <cell r="G499" t="str">
            <v>2016</v>
          </cell>
        </row>
        <row r="500">
          <cell r="C500" t="str">
            <v>ITEI-5151-16-SERV-07</v>
          </cell>
          <cell r="D500" t="str">
            <v>01/11/2016</v>
          </cell>
          <cell r="E500" t="str">
            <v>36,313.54</v>
          </cell>
          <cell r="F500" t="str">
            <v>Inseti Complete It
Solutions</v>
          </cell>
          <cell r="G500" t="str">
            <v>2016</v>
          </cell>
        </row>
        <row r="501">
          <cell r="C501" t="str">
            <v>ITEI-5151-16-TOMC-01</v>
          </cell>
          <cell r="D501" t="str">
            <v>01/11/2016</v>
          </cell>
          <cell r="E501" t="str">
            <v>74,252.29</v>
          </cell>
          <cell r="F501" t="str">
            <v>Inseti Complete It
Solutions</v>
          </cell>
          <cell r="G501" t="str">
            <v>2016</v>
          </cell>
        </row>
        <row r="502">
          <cell r="C502" t="str">
            <v>ITEI-5151-16-SWIT-01</v>
          </cell>
          <cell r="D502" t="str">
            <v>01/11/2016</v>
          </cell>
          <cell r="E502" t="str">
            <v>-</v>
          </cell>
          <cell r="F502" t="str">
            <v>Inseti Complete It
Solutions</v>
          </cell>
          <cell r="G502" t="str">
            <v>2016</v>
          </cell>
        </row>
        <row r="503">
          <cell r="C503" t="str">
            <v>ITEI-5151-16-SERV-10</v>
          </cell>
          <cell r="D503" t="str">
            <v>01/11/2016</v>
          </cell>
          <cell r="E503" t="str">
            <v>158,470.15</v>
          </cell>
          <cell r="F503" t="str">
            <v>Inseti Complete It
Solutions</v>
          </cell>
          <cell r="G503" t="str">
            <v>2016</v>
          </cell>
        </row>
        <row r="504">
          <cell r="C504" t="str">
            <v>ITEI-5151-16-SERV-11</v>
          </cell>
          <cell r="D504" t="str">
            <v>01/11/2016</v>
          </cell>
          <cell r="E504" t="str">
            <v>158,470.15</v>
          </cell>
          <cell r="F504" t="str">
            <v>Inseti Complete It
Solutions</v>
          </cell>
          <cell r="G504" t="str">
            <v>2016</v>
          </cell>
        </row>
        <row r="505">
          <cell r="C505" t="str">
            <v>ITEI-5151-16-SWIT-02</v>
          </cell>
          <cell r="D505" t="str">
            <v>01/11/2016</v>
          </cell>
          <cell r="E505" t="str">
            <v>42,838.24</v>
          </cell>
          <cell r="F505" t="str">
            <v>Inseti Complete It
Solutions</v>
          </cell>
          <cell r="G505" t="str">
            <v>2016</v>
          </cell>
        </row>
        <row r="506">
          <cell r="C506" t="str">
            <v>NO APLICA</v>
          </cell>
          <cell r="D506" t="str">
            <v>01/11/2016</v>
          </cell>
          <cell r="E506" t="str">
            <v>129,422.16</v>
          </cell>
          <cell r="F506" t="str">
            <v>Inseti Complete It
Solutions</v>
          </cell>
          <cell r="G506" t="str">
            <v>2016</v>
          </cell>
        </row>
        <row r="507">
          <cell r="C507" t="str">
            <v>ITEI-5151-16-SERV-02</v>
          </cell>
          <cell r="D507" t="str">
            <v>01/11/2016</v>
          </cell>
          <cell r="E507" t="str">
            <v>654,327.25</v>
          </cell>
          <cell r="F507" t="str">
            <v>Inseti Complete It
Solutions</v>
          </cell>
          <cell r="G507" t="str">
            <v>2016</v>
          </cell>
        </row>
        <row r="508">
          <cell r="C508" t="str">
            <v>ITEI-5651-16-TELF-148</v>
          </cell>
          <cell r="D508" t="str">
            <v>01/11/2016</v>
          </cell>
          <cell r="E508" t="str">
            <v>-</v>
          </cell>
          <cell r="F508" t="str">
            <v>Inseti Complete It
Solutions</v>
          </cell>
          <cell r="G508" t="str">
            <v>2016</v>
          </cell>
        </row>
        <row r="509">
          <cell r="C509" t="str">
            <v>ITEI-5651-16-TELF-149</v>
          </cell>
          <cell r="D509" t="str">
            <v>01/11/2016</v>
          </cell>
          <cell r="E509" t="str">
            <v>-</v>
          </cell>
          <cell r="F509" t="str">
            <v>Inseti Complete It
Solutions</v>
          </cell>
          <cell r="G509" t="str">
            <v>2016</v>
          </cell>
        </row>
        <row r="510">
          <cell r="C510" t="str">
            <v>ITEI-5651-16-TELF-150</v>
          </cell>
          <cell r="D510" t="str">
            <v>01/11/2016</v>
          </cell>
          <cell r="E510" t="str">
            <v>-</v>
          </cell>
          <cell r="F510" t="str">
            <v>Inseti Complete It
Solutions</v>
          </cell>
          <cell r="G510" t="str">
            <v>2016</v>
          </cell>
        </row>
        <row r="511">
          <cell r="C511" t="str">
            <v>ITEI-5651-16-TELF-151</v>
          </cell>
          <cell r="D511" t="str">
            <v>01/11/2016</v>
          </cell>
          <cell r="E511" t="str">
            <v>-</v>
          </cell>
          <cell r="F511" t="str">
            <v>Inseti Complete It
Solutions</v>
          </cell>
          <cell r="G511" t="str">
            <v>2016</v>
          </cell>
        </row>
        <row r="512">
          <cell r="C512" t="str">
            <v>NO APLICA</v>
          </cell>
          <cell r="D512" t="str">
            <v>01/11/2016</v>
          </cell>
          <cell r="E512" t="str">
            <v>-</v>
          </cell>
          <cell r="F512" t="str">
            <v>Inseti Complete It
Solutions</v>
          </cell>
          <cell r="G512" t="str">
            <v>2016</v>
          </cell>
        </row>
        <row r="513">
          <cell r="C513" t="str">
            <v>NO APLICA</v>
          </cell>
          <cell r="D513" t="str">
            <v>01/11/2016</v>
          </cell>
          <cell r="E513" t="str">
            <v>-</v>
          </cell>
          <cell r="F513" t="str">
            <v>Inseti Complete It
Solutions</v>
          </cell>
          <cell r="G513" t="str">
            <v>2016</v>
          </cell>
        </row>
        <row r="514">
          <cell r="C514" t="str">
            <v>NO APLICA</v>
          </cell>
          <cell r="D514" t="str">
            <v>01/11/2016</v>
          </cell>
          <cell r="E514" t="str">
            <v>-</v>
          </cell>
          <cell r="F514" t="str">
            <v>Inseti Complete It
Solutions</v>
          </cell>
          <cell r="G514" t="str">
            <v>2016</v>
          </cell>
        </row>
        <row r="515">
          <cell r="C515" t="str">
            <v>NO APLICA</v>
          </cell>
          <cell r="D515" t="str">
            <v>01/11/2016</v>
          </cell>
          <cell r="E515" t="str">
            <v>-</v>
          </cell>
          <cell r="F515" t="str">
            <v>Inseti Complete It
Solutions</v>
          </cell>
          <cell r="G515" t="str">
            <v>2016</v>
          </cell>
        </row>
        <row r="516">
          <cell r="C516" t="str">
            <v>NO APLICA</v>
          </cell>
          <cell r="D516" t="str">
            <v>01/11/2016</v>
          </cell>
          <cell r="E516" t="str">
            <v>-</v>
          </cell>
          <cell r="F516" t="str">
            <v>Inseti Complete It
Solutions</v>
          </cell>
          <cell r="G516" t="str">
            <v>2016</v>
          </cell>
        </row>
        <row r="517">
          <cell r="C517" t="str">
            <v>ITEI-5651-16-TELF-07</v>
          </cell>
          <cell r="D517" t="str">
            <v>01/11/2016</v>
          </cell>
          <cell r="E517" t="str">
            <v>-</v>
          </cell>
          <cell r="F517" t="str">
            <v>Inseti Complete It
Solutions</v>
          </cell>
          <cell r="G517" t="str">
            <v>2016</v>
          </cell>
        </row>
        <row r="518">
          <cell r="C518" t="str">
            <v>ITEI-5651-16-TELF-24</v>
          </cell>
          <cell r="D518" t="str">
            <v>01/11/2016</v>
          </cell>
          <cell r="E518" t="str">
            <v>-</v>
          </cell>
          <cell r="F518" t="str">
            <v>Inseti Complete It
Solutions</v>
          </cell>
          <cell r="G518" t="str">
            <v>2016</v>
          </cell>
        </row>
        <row r="519">
          <cell r="C519" t="str">
            <v>ITEI-5651-16-TELF-25</v>
          </cell>
          <cell r="D519" t="str">
            <v>01/11/2016</v>
          </cell>
          <cell r="E519" t="str">
            <v>-</v>
          </cell>
          <cell r="F519" t="str">
            <v>Inseti Complete It
Solutions</v>
          </cell>
          <cell r="G519" t="str">
            <v>2016</v>
          </cell>
        </row>
        <row r="520">
          <cell r="C520" t="str">
            <v>ITEI-5651-16-TELF-26</v>
          </cell>
          <cell r="D520" t="str">
            <v>01/11/2016</v>
          </cell>
          <cell r="E520" t="str">
            <v>-</v>
          </cell>
          <cell r="F520" t="str">
            <v>Inseti Complete It
Solutions</v>
          </cell>
          <cell r="G520" t="str">
            <v>2016</v>
          </cell>
        </row>
        <row r="521">
          <cell r="C521" t="str">
            <v>ITEI-5651-16-TELF-27</v>
          </cell>
          <cell r="D521" t="str">
            <v>01/11/2016</v>
          </cell>
          <cell r="E521" t="str">
            <v>-</v>
          </cell>
          <cell r="F521" t="str">
            <v>Inseti Complete It
Solutions</v>
          </cell>
          <cell r="G521" t="str">
            <v>2016</v>
          </cell>
        </row>
        <row r="522">
          <cell r="C522" t="str">
            <v>ITEI-5651-16-TELF-28</v>
          </cell>
          <cell r="D522" t="str">
            <v>01/11/2016</v>
          </cell>
          <cell r="E522" t="str">
            <v>-</v>
          </cell>
          <cell r="F522" t="str">
            <v>Inseti Complete It
Solutions</v>
          </cell>
          <cell r="G522" t="str">
            <v>2016</v>
          </cell>
        </row>
        <row r="523">
          <cell r="C523" t="str">
            <v>ITEI-5651-16-TELF-29</v>
          </cell>
          <cell r="D523" t="str">
            <v>01/11/2016</v>
          </cell>
          <cell r="E523" t="str">
            <v>-</v>
          </cell>
          <cell r="F523" t="str">
            <v>Inseti Complete It
Solutions</v>
          </cell>
          <cell r="G523" t="str">
            <v>2016</v>
          </cell>
        </row>
        <row r="524">
          <cell r="C524" t="str">
            <v>ITEI-5651-16-TELF-30</v>
          </cell>
          <cell r="D524" t="str">
            <v>01/11/2016</v>
          </cell>
          <cell r="E524" t="str">
            <v>-</v>
          </cell>
          <cell r="F524" t="str">
            <v>Inseti Complete It
Solutions</v>
          </cell>
          <cell r="G524" t="str">
            <v>2016</v>
          </cell>
        </row>
        <row r="525">
          <cell r="C525" t="str">
            <v>ITEI-5651-16-TELF-31</v>
          </cell>
          <cell r="D525" t="str">
            <v>01/11/2016</v>
          </cell>
          <cell r="E525" t="str">
            <v>-</v>
          </cell>
          <cell r="F525" t="str">
            <v>Inseti Complete It
Solutions</v>
          </cell>
          <cell r="G525" t="str">
            <v>2016</v>
          </cell>
        </row>
        <row r="526">
          <cell r="C526" t="str">
            <v>ITEI-5651-16-TELF-32</v>
          </cell>
          <cell r="D526" t="str">
            <v>01/11/2016</v>
          </cell>
          <cell r="E526" t="str">
            <v>-</v>
          </cell>
          <cell r="F526" t="str">
            <v>Inseti Complete It
Solutions</v>
          </cell>
          <cell r="G526" t="str">
            <v>2016</v>
          </cell>
        </row>
        <row r="527">
          <cell r="C527" t="str">
            <v>ITEI-5651-16-TELF-33</v>
          </cell>
          <cell r="D527" t="str">
            <v>01/11/2016</v>
          </cell>
          <cell r="E527" t="str">
            <v>-</v>
          </cell>
          <cell r="F527" t="str">
            <v>Inseti Complete It
Solutions</v>
          </cell>
          <cell r="G527" t="str">
            <v>2016</v>
          </cell>
        </row>
        <row r="528">
          <cell r="C528" t="str">
            <v>ITEI-5651-16-TELF-34</v>
          </cell>
          <cell r="D528" t="str">
            <v>01/11/2016</v>
          </cell>
          <cell r="E528" t="str">
            <v>-</v>
          </cell>
          <cell r="F528" t="str">
            <v>Inseti Complete It
Solutions</v>
          </cell>
          <cell r="G528" t="str">
            <v>2016</v>
          </cell>
        </row>
        <row r="529">
          <cell r="C529" t="str">
            <v>ITEI-5651-16-TELF-35</v>
          </cell>
          <cell r="D529" t="str">
            <v>01/11/2016</v>
          </cell>
          <cell r="E529" t="str">
            <v>-</v>
          </cell>
          <cell r="F529" t="str">
            <v>Inseti Complete It
Solutions</v>
          </cell>
          <cell r="G529" t="str">
            <v>2016</v>
          </cell>
        </row>
        <row r="530">
          <cell r="C530" t="str">
            <v>ITEI-5651-16-TELF-36</v>
          </cell>
          <cell r="D530" t="str">
            <v>01/11/2016</v>
          </cell>
          <cell r="E530" t="str">
            <v>-</v>
          </cell>
          <cell r="F530" t="str">
            <v>Inseti Complete It
Solutions</v>
          </cell>
          <cell r="G530" t="str">
            <v>2016</v>
          </cell>
        </row>
        <row r="531">
          <cell r="C531" t="str">
            <v>ITEI-5651-16-TELF-37</v>
          </cell>
          <cell r="D531" t="str">
            <v>01/11/2016</v>
          </cell>
          <cell r="E531" t="str">
            <v>-</v>
          </cell>
          <cell r="F531" t="str">
            <v>Inseti Complete It
Solutions</v>
          </cell>
          <cell r="G531" t="str">
            <v>2016</v>
          </cell>
        </row>
        <row r="532">
          <cell r="C532" t="str">
            <v>ITEI-5651-16-TELF-38</v>
          </cell>
          <cell r="D532" t="str">
            <v>01/11/2016</v>
          </cell>
          <cell r="E532" t="str">
            <v>-</v>
          </cell>
          <cell r="F532" t="str">
            <v>Inseti Complete It
Solutions</v>
          </cell>
          <cell r="G532" t="str">
            <v>2016</v>
          </cell>
        </row>
        <row r="533">
          <cell r="C533" t="str">
            <v>ITEI-5651-16-TELF-39</v>
          </cell>
          <cell r="D533" t="str">
            <v>01/11/2016</v>
          </cell>
          <cell r="E533" t="str">
            <v>-</v>
          </cell>
          <cell r="F533" t="str">
            <v>Inseti Complete It
Solutions</v>
          </cell>
          <cell r="G533" t="str">
            <v>2016</v>
          </cell>
        </row>
        <row r="534">
          <cell r="C534" t="str">
            <v>ITEI-5651-16-TELF-40</v>
          </cell>
          <cell r="D534" t="str">
            <v>01/11/2016</v>
          </cell>
          <cell r="E534" t="str">
            <v>-</v>
          </cell>
          <cell r="F534" t="str">
            <v>Inseti Complete It
Solutions</v>
          </cell>
          <cell r="G534" t="str">
            <v>2016</v>
          </cell>
        </row>
        <row r="535">
          <cell r="C535" t="str">
            <v>ITEI-5651-16-TELF-41</v>
          </cell>
          <cell r="D535" t="str">
            <v>01/11/2016</v>
          </cell>
          <cell r="E535" t="str">
            <v>-</v>
          </cell>
          <cell r="F535" t="str">
            <v>Inseti Complete It
Solutions</v>
          </cell>
          <cell r="G535" t="str">
            <v>2016</v>
          </cell>
        </row>
        <row r="536">
          <cell r="C536" t="str">
            <v>ITEI-5651-16-TELF-42</v>
          </cell>
          <cell r="D536" t="str">
            <v>01/11/2016</v>
          </cell>
          <cell r="E536" t="str">
            <v>-</v>
          </cell>
          <cell r="F536" t="str">
            <v>Inseti Complete It
Solutions</v>
          </cell>
          <cell r="G536" t="str">
            <v>2016</v>
          </cell>
        </row>
        <row r="537">
          <cell r="C537" t="str">
            <v>ITEI-5651-16-TELF-43</v>
          </cell>
          <cell r="D537" t="str">
            <v>01/11/2016</v>
          </cell>
          <cell r="E537" t="str">
            <v>-</v>
          </cell>
          <cell r="F537" t="str">
            <v>Inseti Complete It
Solutions</v>
          </cell>
          <cell r="G537" t="str">
            <v>2016</v>
          </cell>
        </row>
        <row r="538">
          <cell r="C538" t="str">
            <v>ITEI-5651-16-TELF-44</v>
          </cell>
          <cell r="D538" t="str">
            <v>01/11/2016</v>
          </cell>
          <cell r="E538" t="str">
            <v>-</v>
          </cell>
          <cell r="F538" t="str">
            <v>Inseti Complete It
Solutions</v>
          </cell>
          <cell r="G538" t="str">
            <v>2016</v>
          </cell>
        </row>
        <row r="539">
          <cell r="C539" t="str">
            <v>ITEI-5651-16-TELF-09</v>
          </cell>
          <cell r="D539" t="str">
            <v>01/11/2016</v>
          </cell>
          <cell r="E539" t="str">
            <v>-</v>
          </cell>
          <cell r="F539" t="str">
            <v>Inseti Complete It
Solutions</v>
          </cell>
          <cell r="G539" t="str">
            <v>2016</v>
          </cell>
        </row>
        <row r="540">
          <cell r="C540" t="str">
            <v>ITEI-5651-16-TELF-45</v>
          </cell>
          <cell r="D540" t="str">
            <v>01/11/2016</v>
          </cell>
          <cell r="E540" t="str">
            <v>-</v>
          </cell>
          <cell r="F540" t="str">
            <v>Inseti Complete It
Solutions</v>
          </cell>
          <cell r="G540" t="str">
            <v>2016</v>
          </cell>
        </row>
        <row r="541">
          <cell r="C541" t="str">
            <v>ITEI-5651-16-TELF-46</v>
          </cell>
          <cell r="D541" t="str">
            <v>01/11/2016</v>
          </cell>
          <cell r="E541" t="str">
            <v>-</v>
          </cell>
          <cell r="F541" t="str">
            <v>Inseti Complete It
Solutions</v>
          </cell>
          <cell r="G541" t="str">
            <v>2016</v>
          </cell>
        </row>
        <row r="542">
          <cell r="C542" t="str">
            <v>ITEI-5651-16-TELF-47</v>
          </cell>
          <cell r="D542" t="str">
            <v>01/11/2016</v>
          </cell>
          <cell r="E542" t="str">
            <v>-</v>
          </cell>
          <cell r="F542" t="str">
            <v>Inseti Complete It
Solutions</v>
          </cell>
          <cell r="G542" t="str">
            <v>2016</v>
          </cell>
        </row>
        <row r="543">
          <cell r="C543" t="str">
            <v>ITEI-5651-16-TELF-02</v>
          </cell>
          <cell r="D543" t="str">
            <v>01/11/2016</v>
          </cell>
          <cell r="E543" t="str">
            <v>-</v>
          </cell>
          <cell r="F543" t="str">
            <v>Inseti Complete It
Solutions</v>
          </cell>
          <cell r="G543" t="str">
            <v>2016</v>
          </cell>
        </row>
        <row r="544">
          <cell r="C544" t="str">
            <v>ITEI-5651-16-TELF-03</v>
          </cell>
          <cell r="D544" t="str">
            <v>01/11/2016</v>
          </cell>
          <cell r="E544" t="str">
            <v>-</v>
          </cell>
          <cell r="F544" t="str">
            <v>Inseti Complete It
Solutions</v>
          </cell>
          <cell r="G544" t="str">
            <v>2016</v>
          </cell>
        </row>
        <row r="545">
          <cell r="C545" t="str">
            <v>ITEI-5651-16-TELF-04</v>
          </cell>
          <cell r="D545" t="str">
            <v>01/11/2016</v>
          </cell>
          <cell r="E545" t="str">
            <v>-</v>
          </cell>
          <cell r="F545" t="str">
            <v>Inseti Complete It
Solutions</v>
          </cell>
          <cell r="G545" t="str">
            <v>2016</v>
          </cell>
        </row>
        <row r="546">
          <cell r="C546" t="str">
            <v>ITEI-5651-16-TELF-05</v>
          </cell>
          <cell r="D546" t="str">
            <v>01/11/2016</v>
          </cell>
          <cell r="E546" t="str">
            <v>-</v>
          </cell>
          <cell r="F546" t="str">
            <v>Inseti Complete It
Solutions</v>
          </cell>
          <cell r="G546" t="str">
            <v>2016</v>
          </cell>
        </row>
        <row r="547">
          <cell r="C547" t="str">
            <v>ITEI-5651-16-TELF-23</v>
          </cell>
          <cell r="D547" t="str">
            <v>01/11/2016</v>
          </cell>
          <cell r="E547" t="str">
            <v>-</v>
          </cell>
          <cell r="F547" t="str">
            <v>Inseti Complete It
Solutions</v>
          </cell>
          <cell r="G547" t="str">
            <v>2016</v>
          </cell>
        </row>
        <row r="548">
          <cell r="C548" t="str">
            <v>ITEI-5651-16-TELF-48</v>
          </cell>
          <cell r="D548" t="str">
            <v>01/11/2016</v>
          </cell>
          <cell r="E548" t="str">
            <v>-</v>
          </cell>
          <cell r="F548" t="str">
            <v>Inseti Complete It
Solutions</v>
          </cell>
          <cell r="G548" t="str">
            <v>2016</v>
          </cell>
        </row>
        <row r="549">
          <cell r="C549" t="str">
            <v>ITEI-5651-16-TELF-49</v>
          </cell>
          <cell r="D549" t="str">
            <v>01/11/2016</v>
          </cell>
          <cell r="E549" t="str">
            <v>-</v>
          </cell>
          <cell r="F549" t="str">
            <v>Inseti Complete It
Solutions</v>
          </cell>
          <cell r="G549" t="str">
            <v>2016</v>
          </cell>
        </row>
        <row r="550">
          <cell r="C550" t="str">
            <v>ITEI-5651-16-TELF-50</v>
          </cell>
          <cell r="D550" t="str">
            <v>01/11/2016</v>
          </cell>
          <cell r="E550" t="str">
            <v>-</v>
          </cell>
          <cell r="F550" t="str">
            <v>Inseti Complete It
Solutions</v>
          </cell>
          <cell r="G550" t="str">
            <v>2016</v>
          </cell>
        </row>
        <row r="551">
          <cell r="C551" t="str">
            <v>ITEI-5651-16-TELF-12</v>
          </cell>
          <cell r="D551" t="str">
            <v>01/11/2016</v>
          </cell>
          <cell r="E551" t="str">
            <v>-</v>
          </cell>
          <cell r="F551" t="str">
            <v>Inseti Complete It
Solutions</v>
          </cell>
          <cell r="G551" t="str">
            <v>2016</v>
          </cell>
        </row>
        <row r="552">
          <cell r="C552" t="str">
            <v>ITEI-5151-16-COMP-16</v>
          </cell>
          <cell r="D552" t="str">
            <v>01/11/2016</v>
          </cell>
          <cell r="E552" t="str">
            <v>34,632.71</v>
          </cell>
          <cell r="F552" t="str">
            <v>Inseti Complete It
Solutions</v>
          </cell>
          <cell r="G552" t="str">
            <v>2016</v>
          </cell>
        </row>
        <row r="553">
          <cell r="C553" t="str">
            <v>ITEI-5651-16-TELF-120</v>
          </cell>
          <cell r="D553" t="str">
            <v>01/11/2016</v>
          </cell>
          <cell r="E553" t="str">
            <v>-</v>
          </cell>
          <cell r="F553" t="str">
            <v>Inseti Complete It
Solutions</v>
          </cell>
          <cell r="G553" t="str">
            <v>2016</v>
          </cell>
        </row>
        <row r="554">
          <cell r="C554" t="str">
            <v>NO APLICA</v>
          </cell>
          <cell r="D554" t="str">
            <v>06/10/2017</v>
          </cell>
          <cell r="E554" t="str">
            <v>2,777.13</v>
          </cell>
          <cell r="F554" t="str">
            <v>Insety Automation
Group S de R.L  de C.V</v>
          </cell>
          <cell r="G554" t="str">
            <v>2017</v>
          </cell>
        </row>
        <row r="555">
          <cell r="C555" t="str">
            <v>ITEI-5151-10-REGU-94</v>
          </cell>
          <cell r="D555" t="str">
            <v>06/09/2010</v>
          </cell>
          <cell r="E555" t="str">
            <v>13,539.43</v>
          </cell>
          <cell r="F555" t="str">
            <v>ISD Soluciones de Tic
S.A de C.V</v>
          </cell>
          <cell r="G555" t="str">
            <v>2010</v>
          </cell>
        </row>
        <row r="556">
          <cell r="C556" t="str">
            <v>ITEI-5151-COMP-96</v>
          </cell>
          <cell r="D556" t="str">
            <v>15/10/2012</v>
          </cell>
          <cell r="E556" t="str">
            <v>13,213.56</v>
          </cell>
          <cell r="F556" t="str">
            <v>ISD Soluciones de Tic
S.A de C.V</v>
          </cell>
          <cell r="G556" t="str">
            <v>2012</v>
          </cell>
        </row>
        <row r="557">
          <cell r="C557" t="str">
            <v>ITEI-5191-12-ASPI-02</v>
          </cell>
          <cell r="D557" t="str">
            <v>14/08/2012</v>
          </cell>
          <cell r="E557" t="str">
            <v>2,400.00</v>
          </cell>
          <cell r="F557" t="str">
            <v>Jose Arturo Velasco de
Anda</v>
          </cell>
          <cell r="G557" t="str">
            <v>2012</v>
          </cell>
        </row>
        <row r="558">
          <cell r="C558" t="str">
            <v>ITEI-5101-08-SVIS-61</v>
          </cell>
          <cell r="D558" t="str">
            <v>16/10/2008</v>
          </cell>
          <cell r="E558" t="str">
            <v>446.20</v>
          </cell>
          <cell r="F558" t="str">
            <v>Jose Luis Herrera Mora</v>
          </cell>
          <cell r="G558" t="str">
            <v>2008</v>
          </cell>
        </row>
        <row r="559">
          <cell r="C559" t="str">
            <v>ITEI-5151-08-SERV-04</v>
          </cell>
          <cell r="D559" t="str">
            <v>02/06/2008</v>
          </cell>
          <cell r="E559" t="str">
            <v>42,212.77</v>
          </cell>
          <cell r="F559" t="str">
            <v>Juan Francisco
Gallardo Jauregui</v>
          </cell>
          <cell r="G559" t="str">
            <v>2008</v>
          </cell>
        </row>
        <row r="560">
          <cell r="C560" t="str">
            <v>NO APLICA</v>
          </cell>
          <cell r="D560" t="str">
            <v>02/06/2008</v>
          </cell>
          <cell r="E560" t="str">
            <v>52,774.99</v>
          </cell>
          <cell r="F560" t="str">
            <v>Juan Francisco
Gallardo Jauregui</v>
          </cell>
          <cell r="G560" t="str">
            <v>2008</v>
          </cell>
        </row>
        <row r="561">
          <cell r="C561" t="str">
            <v>NO APLICA</v>
          </cell>
          <cell r="D561" t="str">
            <v>02/06/2008</v>
          </cell>
          <cell r="E561" t="str">
            <v>7,443.08</v>
          </cell>
          <cell r="F561" t="str">
            <v>Juan Francisco
Gallardo Jauregui</v>
          </cell>
          <cell r="G561" t="str">
            <v>2008</v>
          </cell>
        </row>
        <row r="562">
          <cell r="C562" t="str">
            <v>ITEI-5151-15-SWIT-01</v>
          </cell>
          <cell r="D562" t="str">
            <v>30/11/2015</v>
          </cell>
          <cell r="E562" t="str">
            <v>32,228.02</v>
          </cell>
          <cell r="F562" t="str">
            <v>Libra Sistemas S.A de
C.V</v>
          </cell>
          <cell r="G562" t="str">
            <v>2015</v>
          </cell>
        </row>
        <row r="563">
          <cell r="C563" t="str">
            <v>NO APLICA</v>
          </cell>
          <cell r="D563" t="str">
            <v>17/06/2011</v>
          </cell>
          <cell r="E563" t="str">
            <v>67.30</v>
          </cell>
          <cell r="F563" t="str">
            <v>Libra Sistemas S.A de
C.V</v>
          </cell>
          <cell r="G563" t="str">
            <v>2011</v>
          </cell>
        </row>
        <row r="564">
          <cell r="C564" t="str">
            <v>NO APLICA</v>
          </cell>
          <cell r="D564" t="str">
            <v>17/06/2011</v>
          </cell>
          <cell r="E564" t="str">
            <v>67.30</v>
          </cell>
          <cell r="F564" t="str">
            <v>Libra Sistemas S.A de
C.V</v>
          </cell>
          <cell r="G564" t="str">
            <v>2011</v>
          </cell>
        </row>
        <row r="565">
          <cell r="C565" t="str">
            <v>ITEI-5151-11-SERV-01</v>
          </cell>
          <cell r="D565" t="str">
            <v>17/06/2011</v>
          </cell>
          <cell r="E565" t="str">
            <v>3,739.12</v>
          </cell>
          <cell r="F565" t="str">
            <v>Libra Sistemas S.A de
C.V</v>
          </cell>
          <cell r="G565" t="str">
            <v>2011</v>
          </cell>
        </row>
        <row r="566">
          <cell r="C566" t="str">
            <v>NO APLICA</v>
          </cell>
          <cell r="D566" t="str">
            <v>17/06/2011</v>
          </cell>
          <cell r="E566" t="str">
            <v>67.30</v>
          </cell>
          <cell r="F566" t="str">
            <v>Libra Sistemas S.A de
C.V</v>
          </cell>
          <cell r="G566" t="str">
            <v>2011</v>
          </cell>
        </row>
        <row r="567">
          <cell r="C567" t="str">
            <v>NO APLICA</v>
          </cell>
          <cell r="D567" t="str">
            <v>17/06/2011</v>
          </cell>
          <cell r="E567" t="str">
            <v>67.30</v>
          </cell>
          <cell r="F567" t="str">
            <v>Libra Sistemas S.A de
C.V</v>
          </cell>
          <cell r="G567" t="str">
            <v>2011</v>
          </cell>
        </row>
        <row r="568">
          <cell r="C568" t="str">
            <v>NO APLICA</v>
          </cell>
          <cell r="D568" t="str">
            <v>17/06/2011</v>
          </cell>
          <cell r="E568" t="str">
            <v>2,243.47</v>
          </cell>
          <cell r="F568" t="str">
            <v>Libra Sistemas S.A de
C.V</v>
          </cell>
          <cell r="G568" t="str">
            <v>2011</v>
          </cell>
        </row>
        <row r="569">
          <cell r="C569" t="str">
            <v>NO APLICA</v>
          </cell>
          <cell r="D569" t="str">
            <v>28/09/2012</v>
          </cell>
          <cell r="E569" t="str">
            <v>9,400.17</v>
          </cell>
          <cell r="F569" t="str">
            <v>Libra Sistemas S.A de
C.V</v>
          </cell>
          <cell r="G569" t="str">
            <v>2012</v>
          </cell>
        </row>
        <row r="570">
          <cell r="C570" t="str">
            <v>ITEI-5151-13-SERV-08</v>
          </cell>
          <cell r="D570" t="str">
            <v>25/11/2013</v>
          </cell>
          <cell r="E570" t="str">
            <v>55,630.30</v>
          </cell>
          <cell r="F570" t="str">
            <v>Libra Sistemas S.A de
C.V</v>
          </cell>
          <cell r="G570" t="str">
            <v>2013</v>
          </cell>
        </row>
        <row r="571">
          <cell r="C571" t="str">
            <v>NO APLICA</v>
          </cell>
          <cell r="D571" t="str">
            <v>25/11/2013</v>
          </cell>
          <cell r="E571" t="str">
            <v>9,670.86</v>
          </cell>
          <cell r="F571" t="str">
            <v>Libra Sistemas S.A de
C.V</v>
          </cell>
          <cell r="G571" t="str">
            <v>2013</v>
          </cell>
        </row>
        <row r="572">
          <cell r="C572" t="str">
            <v>NO APLICA</v>
          </cell>
          <cell r="D572" t="str">
            <v>25/11/2013</v>
          </cell>
          <cell r="E572" t="str">
            <v>31,959.00</v>
          </cell>
          <cell r="F572" t="str">
            <v>Libra Sistemas S.A de
C.V</v>
          </cell>
          <cell r="G572" t="str">
            <v>2013</v>
          </cell>
        </row>
        <row r="573">
          <cell r="C573" t="str">
            <v>ITEI-5151-15-IMPR-08</v>
          </cell>
          <cell r="D573" t="str">
            <v>06/11/2015</v>
          </cell>
          <cell r="E573" t="str">
            <v>5,023.59</v>
          </cell>
          <cell r="F573" t="str">
            <v>Libra Sistemas S.A de
C.V</v>
          </cell>
          <cell r="G573" t="str">
            <v>2015</v>
          </cell>
        </row>
        <row r="574">
          <cell r="C574" t="str">
            <v>ITEI-5151-15-IMPR-09</v>
          </cell>
          <cell r="D574" t="str">
            <v>06/11/2015</v>
          </cell>
          <cell r="E574" t="str">
            <v>5,023.59</v>
          </cell>
          <cell r="F574" t="str">
            <v>Libra Sistemas S.A de
C.V</v>
          </cell>
          <cell r="G574" t="str">
            <v>2015</v>
          </cell>
        </row>
        <row r="575">
          <cell r="C575" t="str">
            <v>ITEI-5151-15-IMPR-10</v>
          </cell>
          <cell r="D575" t="str">
            <v>06/11/2015</v>
          </cell>
          <cell r="E575" t="str">
            <v>5,023.59</v>
          </cell>
          <cell r="F575" t="str">
            <v>Libra Sistemas S.A de
C.V</v>
          </cell>
          <cell r="G575" t="str">
            <v>2015</v>
          </cell>
        </row>
        <row r="576">
          <cell r="C576" t="str">
            <v>NO APLICA</v>
          </cell>
          <cell r="D576" t="str">
            <v>15/12/2016</v>
          </cell>
          <cell r="E576" t="str">
            <v>4,123.60</v>
          </cell>
          <cell r="F576" t="str">
            <v>Libra Sistemas S.A de
C.V</v>
          </cell>
          <cell r="G576" t="str">
            <v>2016</v>
          </cell>
        </row>
        <row r="577">
          <cell r="C577" t="str">
            <v>NO APLICA</v>
          </cell>
          <cell r="D577" t="str">
            <v>15/12/2016</v>
          </cell>
          <cell r="E577" t="str">
            <v>4,123.60</v>
          </cell>
          <cell r="F577" t="str">
            <v>Libra Sistemas S.A de
C.V</v>
          </cell>
          <cell r="G577" t="str">
            <v>2016</v>
          </cell>
        </row>
        <row r="578">
          <cell r="C578" t="str">
            <v>NO APLICA</v>
          </cell>
          <cell r="D578" t="str">
            <v>15/12/2016</v>
          </cell>
          <cell r="E578" t="str">
            <v>4,123.60</v>
          </cell>
          <cell r="F578" t="str">
            <v>Libra Sistemas S.A de
C.V</v>
          </cell>
          <cell r="G578" t="str">
            <v>2016</v>
          </cell>
        </row>
        <row r="579">
          <cell r="C579" t="str">
            <v>NO APLICA</v>
          </cell>
          <cell r="D579" t="str">
            <v>15/12/2016</v>
          </cell>
          <cell r="E579" t="str">
            <v>4,123.60</v>
          </cell>
          <cell r="F579" t="str">
            <v>Libra Sistemas S.A de
C.V</v>
          </cell>
          <cell r="G579" t="str">
            <v>2016</v>
          </cell>
        </row>
        <row r="580">
          <cell r="C580" t="str">
            <v>NO APLICA</v>
          </cell>
          <cell r="D580" t="str">
            <v>15/12/2016</v>
          </cell>
          <cell r="E580" t="str">
            <v>4,123.60</v>
          </cell>
          <cell r="F580" t="str">
            <v>Libra Sistemas S.A de
C.V</v>
          </cell>
          <cell r="G580" t="str">
            <v>2016</v>
          </cell>
        </row>
        <row r="581">
          <cell r="C581" t="str">
            <v>NO APLICA</v>
          </cell>
          <cell r="D581" t="str">
            <v>15/12/2016</v>
          </cell>
          <cell r="E581" t="str">
            <v>4,123.60</v>
          </cell>
          <cell r="F581" t="str">
            <v>Libra Sistemas S.A de
C.V</v>
          </cell>
          <cell r="G581" t="str">
            <v>2016</v>
          </cell>
        </row>
        <row r="582">
          <cell r="C582" t="str">
            <v>NO APLICA</v>
          </cell>
          <cell r="D582" t="str">
            <v>15/12/2016</v>
          </cell>
          <cell r="E582" t="str">
            <v>4,123.60</v>
          </cell>
          <cell r="F582" t="str">
            <v>Libra Sistemas S.A de
C.V</v>
          </cell>
          <cell r="G582" t="str">
            <v>2016</v>
          </cell>
        </row>
        <row r="583">
          <cell r="C583" t="str">
            <v>NO APLICA</v>
          </cell>
          <cell r="D583" t="str">
            <v>15/12/2016</v>
          </cell>
          <cell r="E583" t="str">
            <v>4,123.60</v>
          </cell>
          <cell r="F583" t="str">
            <v>Libra Sistemas S.A de
C.V</v>
          </cell>
          <cell r="G583" t="str">
            <v>2016</v>
          </cell>
        </row>
        <row r="584">
          <cell r="C584" t="str">
            <v>NO APLICA</v>
          </cell>
          <cell r="D584" t="str">
            <v>15/12/2016</v>
          </cell>
          <cell r="E584" t="str">
            <v>4,123.60</v>
          </cell>
          <cell r="F584" t="str">
            <v>Libra Sistemas S.A de
C.V</v>
          </cell>
          <cell r="G584" t="str">
            <v>2016</v>
          </cell>
        </row>
        <row r="585">
          <cell r="C585" t="str">
            <v>NO APLICA</v>
          </cell>
          <cell r="D585" t="str">
            <v>15/12/2016</v>
          </cell>
          <cell r="E585" t="str">
            <v>4,123.60</v>
          </cell>
          <cell r="F585" t="str">
            <v>Libra Sistemas S.A de
C.V</v>
          </cell>
          <cell r="G585" t="str">
            <v>2016</v>
          </cell>
        </row>
        <row r="586">
          <cell r="C586" t="str">
            <v>NO APLICA</v>
          </cell>
          <cell r="D586" t="str">
            <v>27/04/2018</v>
          </cell>
          <cell r="E586" t="str">
            <v>24,003.50</v>
          </cell>
          <cell r="F586" t="str">
            <v>Libra Sistemas S.A de
C.V</v>
          </cell>
          <cell r="G586" t="str">
            <v>2018</v>
          </cell>
        </row>
        <row r="587">
          <cell r="C587" t="str">
            <v>NO APLICA</v>
          </cell>
          <cell r="D587" t="str">
            <v>27/04/2018</v>
          </cell>
          <cell r="E587" t="str">
            <v>26,167.51</v>
          </cell>
          <cell r="F587" t="str">
            <v>Libra Sistemas S.A de
C.V</v>
          </cell>
          <cell r="G587" t="str">
            <v>2018</v>
          </cell>
        </row>
        <row r="588">
          <cell r="C588" t="str">
            <v>NO APLICA</v>
          </cell>
          <cell r="D588" t="str">
            <v>27/04/2018</v>
          </cell>
          <cell r="E588" t="str">
            <v>1,892.77</v>
          </cell>
          <cell r="F588" t="str">
            <v>Libra Sistemas S.A de
C.V</v>
          </cell>
          <cell r="G588" t="str">
            <v>2018</v>
          </cell>
        </row>
        <row r="589">
          <cell r="C589" t="str">
            <v>ITEI-5151-17-COMP-04</v>
          </cell>
          <cell r="D589" t="str">
            <v>19/12/2017</v>
          </cell>
          <cell r="E589" t="str">
            <v>19,718.59</v>
          </cell>
          <cell r="F589" t="str">
            <v>Libra Sistemas S.A de
C.V</v>
          </cell>
          <cell r="G589" t="str">
            <v>2017</v>
          </cell>
        </row>
        <row r="590">
          <cell r="C590" t="str">
            <v>ITEI-5151-18-LAPT-42</v>
          </cell>
          <cell r="D590" t="str">
            <v>01/10/2018</v>
          </cell>
          <cell r="E590" t="str">
            <v>18,226.25</v>
          </cell>
          <cell r="F590" t="str">
            <v>Libra Sistemas S.A de
C.V</v>
          </cell>
          <cell r="G590" t="str">
            <v>2018</v>
          </cell>
        </row>
        <row r="591">
          <cell r="C591" t="str">
            <v>ITEI-5151-18-LAPT-41</v>
          </cell>
          <cell r="D591" t="str">
            <v>01/10/2018</v>
          </cell>
          <cell r="E591" t="str">
            <v>18,226.25</v>
          </cell>
          <cell r="F591" t="str">
            <v>Libra Sistemas S.A de
C.V</v>
          </cell>
          <cell r="G591" t="str">
            <v>2018</v>
          </cell>
        </row>
        <row r="592">
          <cell r="C592" t="str">
            <v>ITEI-5151-18-LAPT-2-37</v>
          </cell>
          <cell r="D592" t="str">
            <v>01/10/2018</v>
          </cell>
          <cell r="E592" t="str">
            <v>18,226.25</v>
          </cell>
          <cell r="F592" t="str">
            <v>Libra Sistemas S.A de
C.V</v>
          </cell>
          <cell r="G592" t="str">
            <v>2018</v>
          </cell>
        </row>
        <row r="593">
          <cell r="C593" t="str">
            <v>ITEI-5151-18-LAPT-37</v>
          </cell>
          <cell r="D593" t="str">
            <v>01/10/2018</v>
          </cell>
          <cell r="E593" t="str">
            <v>18,226.25</v>
          </cell>
          <cell r="F593" t="str">
            <v>Libra Sistemas S.A de
C.V</v>
          </cell>
          <cell r="G593" t="str">
            <v>2018</v>
          </cell>
        </row>
        <row r="594">
          <cell r="C594" t="str">
            <v>ITEI-5151-18-LAPT-36</v>
          </cell>
          <cell r="D594" t="str">
            <v>01/10/2018</v>
          </cell>
          <cell r="E594" t="str">
            <v>18,226.25</v>
          </cell>
          <cell r="F594" t="str">
            <v>Libra Sistemas S.A de
C.V</v>
          </cell>
          <cell r="G594" t="str">
            <v>2018</v>
          </cell>
        </row>
        <row r="595">
          <cell r="C595" t="str">
            <v>NO APLICA</v>
          </cell>
          <cell r="D595" t="str">
            <v>17/06/2011</v>
          </cell>
          <cell r="E595" t="str">
            <v>75.40</v>
          </cell>
          <cell r="F595" t="str">
            <v>Libra Sistemas S.A de
C.V</v>
          </cell>
          <cell r="G595" t="str">
            <v>2011</v>
          </cell>
        </row>
        <row r="596">
          <cell r="C596" t="str">
            <v>NO APLICA</v>
          </cell>
          <cell r="D596" t="str">
            <v>17/06/2011</v>
          </cell>
          <cell r="E596" t="str">
            <v>62.64</v>
          </cell>
          <cell r="F596" t="str">
            <v>Libra Sistemas S.A de
C.V</v>
          </cell>
          <cell r="G596" t="str">
            <v>2011</v>
          </cell>
        </row>
        <row r="597">
          <cell r="C597" t="str">
            <v>N/A</v>
          </cell>
          <cell r="D597" t="str">
            <v>16/12/2019</v>
          </cell>
          <cell r="E597" t="str">
            <v>3,225.96</v>
          </cell>
          <cell r="F597" t="str">
            <v>Libra Sistemas S.A de
C.V</v>
          </cell>
          <cell r="G597" t="str">
            <v>2019</v>
          </cell>
        </row>
        <row r="598">
          <cell r="C598" t="str">
            <v>N/A</v>
          </cell>
          <cell r="D598" t="str">
            <v>16/12/2019</v>
          </cell>
          <cell r="E598" t="str">
            <v>3,225.96</v>
          </cell>
          <cell r="F598" t="str">
            <v>Libra Sistemas S.A de
C.V</v>
          </cell>
          <cell r="G598" t="str">
            <v>2019</v>
          </cell>
        </row>
        <row r="599">
          <cell r="C599" t="str">
            <v>N/A</v>
          </cell>
          <cell r="D599" t="str">
            <v>16/12/2019</v>
          </cell>
          <cell r="E599" t="str">
            <v>3,225.96</v>
          </cell>
          <cell r="F599" t="str">
            <v>Libra Sistemas S.A de
C.V</v>
          </cell>
          <cell r="G599" t="str">
            <v>2019</v>
          </cell>
        </row>
        <row r="600">
          <cell r="C600" t="str">
            <v>N/A</v>
          </cell>
          <cell r="D600" t="str">
            <v>29/08/2019</v>
          </cell>
          <cell r="E600" t="str">
            <v>7,396.80</v>
          </cell>
          <cell r="F600" t="str">
            <v>Libra Sistemas S.A de
C.V</v>
          </cell>
          <cell r="G600" t="str">
            <v>2019</v>
          </cell>
        </row>
        <row r="601">
          <cell r="C601" t="str">
            <v>NO APLICA</v>
          </cell>
          <cell r="D601" t="str">
            <v>03/11/2008</v>
          </cell>
          <cell r="E601" t="str">
            <v>19,377.50</v>
          </cell>
          <cell r="F601" t="str">
            <v>Lilia Rebeca Guevara
Mena</v>
          </cell>
          <cell r="G601" t="str">
            <v>2008</v>
          </cell>
        </row>
        <row r="602">
          <cell r="C602" t="str">
            <v>NO APLICA</v>
          </cell>
          <cell r="D602" t="str">
            <v>03/11/2008</v>
          </cell>
          <cell r="E602" t="str">
            <v>1,472.00</v>
          </cell>
          <cell r="F602" t="str">
            <v>Lilia Rebeca Guevara
Mena</v>
          </cell>
          <cell r="G602" t="str">
            <v>2008</v>
          </cell>
        </row>
        <row r="603">
          <cell r="C603" t="str">
            <v>ITEI-5151-14-COMP-93</v>
          </cell>
          <cell r="D603" t="str">
            <v>05/03/2014</v>
          </cell>
          <cell r="E603" t="str">
            <v>19,399.79</v>
          </cell>
          <cell r="F603" t="str">
            <v>Lilia Rebeca Guevara
Mena</v>
          </cell>
          <cell r="G603" t="str">
            <v>2014</v>
          </cell>
        </row>
        <row r="604">
          <cell r="C604" t="str">
            <v>NO APLICA</v>
          </cell>
          <cell r="D604" t="str">
            <v>05/03/2014</v>
          </cell>
          <cell r="E604" t="str">
            <v>3,416.43</v>
          </cell>
          <cell r="F604" t="str">
            <v>Lilia Rebeca Guevara
Mena</v>
          </cell>
          <cell r="G604" t="str">
            <v>2014</v>
          </cell>
        </row>
        <row r="605">
          <cell r="C605" t="str">
            <v>NO APLICA</v>
          </cell>
          <cell r="D605" t="str">
            <v>05/03/2014</v>
          </cell>
          <cell r="E605" t="str">
            <v>586.36</v>
          </cell>
          <cell r="F605" t="str">
            <v>Lilia Rebeca Guevara
Mena</v>
          </cell>
          <cell r="G605" t="str">
            <v>2014</v>
          </cell>
        </row>
        <row r="606">
          <cell r="C606" t="str">
            <v>NO APLICA</v>
          </cell>
          <cell r="D606" t="str">
            <v>15/12/2016</v>
          </cell>
          <cell r="E606" t="str">
            <v>3,954.98</v>
          </cell>
          <cell r="F606" t="str">
            <v>Lilia Rebeca Guevara
Mena</v>
          </cell>
          <cell r="G606" t="str">
            <v>2016</v>
          </cell>
        </row>
        <row r="607">
          <cell r="C607" t="str">
            <v>NO APLICA</v>
          </cell>
          <cell r="D607" t="str">
            <v>15/12/2016</v>
          </cell>
          <cell r="E607" t="str">
            <v>3,954.98</v>
          </cell>
          <cell r="F607" t="str">
            <v>Lilia Rebeca Guevara
Mena</v>
          </cell>
          <cell r="G607" t="str">
            <v>2016</v>
          </cell>
        </row>
        <row r="608">
          <cell r="C608" t="str">
            <v>NO APLICA</v>
          </cell>
          <cell r="D608" t="str">
            <v>15/12/2016</v>
          </cell>
          <cell r="E608" t="str">
            <v>3,954.98</v>
          </cell>
          <cell r="F608" t="str">
            <v>Lilia Rebeca Guevara
Mena</v>
          </cell>
          <cell r="G608" t="str">
            <v>2016</v>
          </cell>
        </row>
        <row r="609">
          <cell r="C609" t="str">
            <v>NO APLICA</v>
          </cell>
          <cell r="D609" t="str">
            <v>15/12/2016</v>
          </cell>
          <cell r="E609" t="str">
            <v>3,954.98</v>
          </cell>
          <cell r="F609" t="str">
            <v>Lilia Rebeca Guevara
Mena</v>
          </cell>
          <cell r="G609" t="str">
            <v>2016</v>
          </cell>
        </row>
        <row r="610">
          <cell r="C610" t="str">
            <v>NO APLICA</v>
          </cell>
          <cell r="D610" t="str">
            <v>15/12/2016</v>
          </cell>
          <cell r="E610" t="str">
            <v>3,954.98</v>
          </cell>
          <cell r="F610" t="str">
            <v>Lilia Rebeca Guevara
Mena</v>
          </cell>
          <cell r="G610" t="str">
            <v>2016</v>
          </cell>
        </row>
        <row r="611">
          <cell r="C611" t="str">
            <v>NO APLICA</v>
          </cell>
          <cell r="D611" t="str">
            <v>15/12/2016</v>
          </cell>
          <cell r="E611" t="str">
            <v>3,954.98</v>
          </cell>
          <cell r="F611" t="str">
            <v>Lilia Rebeca Guevara
Mena</v>
          </cell>
          <cell r="G611" t="str">
            <v>2016</v>
          </cell>
        </row>
        <row r="612">
          <cell r="C612" t="str">
            <v>NO APLICA</v>
          </cell>
          <cell r="D612" t="str">
            <v>15/12/2016</v>
          </cell>
          <cell r="E612" t="str">
            <v>3,954.98</v>
          </cell>
          <cell r="F612" t="str">
            <v>Lilia Rebeca Guevara
Mena</v>
          </cell>
          <cell r="G612" t="str">
            <v>2016</v>
          </cell>
        </row>
        <row r="613">
          <cell r="C613" t="str">
            <v>NO APLICA</v>
          </cell>
          <cell r="D613" t="str">
            <v>15/12/2016</v>
          </cell>
          <cell r="E613" t="str">
            <v>3,954.98</v>
          </cell>
          <cell r="F613" t="str">
            <v>Lilia Rebeca Guevara
Mena</v>
          </cell>
          <cell r="G613" t="str">
            <v>2016</v>
          </cell>
        </row>
        <row r="614">
          <cell r="C614" t="str">
            <v>NO APLICA</v>
          </cell>
          <cell r="D614" t="str">
            <v>15/12/2016</v>
          </cell>
          <cell r="E614" t="str">
            <v>3,954.98</v>
          </cell>
          <cell r="F614" t="str">
            <v>Lilia Rebeca Guevara
Mena</v>
          </cell>
          <cell r="G614" t="str">
            <v>2016</v>
          </cell>
        </row>
        <row r="615">
          <cell r="C615" t="str">
            <v>NO APLICA</v>
          </cell>
          <cell r="D615" t="str">
            <v>15/12/2016</v>
          </cell>
          <cell r="E615" t="str">
            <v>3,954.98</v>
          </cell>
          <cell r="F615" t="str">
            <v>Lilia Rebeca Guevara
Mena</v>
          </cell>
          <cell r="G615" t="str">
            <v>2016</v>
          </cell>
        </row>
        <row r="616">
          <cell r="C616" t="str">
            <v>ITEI-5206-CAMW-01</v>
          </cell>
          <cell r="D616" t="str">
            <v>22/07/2020</v>
          </cell>
          <cell r="E616" t="str">
            <v>4,664.00</v>
          </cell>
          <cell r="F616" t="str">
            <v>Lilia Rebeca Guevara
Mena</v>
          </cell>
          <cell r="G616" t="str">
            <v>2020</v>
          </cell>
        </row>
        <row r="617">
          <cell r="C617" t="str">
            <v>ITEI-5206-CAMW-02</v>
          </cell>
          <cell r="D617" t="str">
            <v>22/07/2020</v>
          </cell>
          <cell r="E617" t="str">
            <v>4,664.00</v>
          </cell>
          <cell r="F617" t="str">
            <v>Lilia Rebeca Guevara
Mena</v>
          </cell>
          <cell r="G617" t="str">
            <v>2020</v>
          </cell>
        </row>
        <row r="618">
          <cell r="C618" t="str">
            <v>NO APLICA</v>
          </cell>
          <cell r="D618" t="str">
            <v>30/08/2005</v>
          </cell>
          <cell r="E618" t="str">
            <v>6,513.60</v>
          </cell>
          <cell r="F618" t="str">
            <v>Luis Eymard Delgadillo
Villareal</v>
          </cell>
          <cell r="G618" t="str">
            <v>2005</v>
          </cell>
        </row>
        <row r="619">
          <cell r="C619" t="str">
            <v>NO APLICA</v>
          </cell>
          <cell r="D619" t="str">
            <v>30/08/2005</v>
          </cell>
          <cell r="E619" t="str">
            <v>4,390.70</v>
          </cell>
          <cell r="F619" t="str">
            <v>Luis Eymard Delgadillo
Villareal</v>
          </cell>
          <cell r="G619" t="str">
            <v>2005</v>
          </cell>
        </row>
        <row r="620">
          <cell r="C620" t="str">
            <v>NO APLICA</v>
          </cell>
          <cell r="D620" t="str">
            <v>31/08/2005</v>
          </cell>
          <cell r="E620" t="str">
            <v>19,540.80</v>
          </cell>
          <cell r="F620" t="str">
            <v>Luis Eymard Delgadillo
Villareal</v>
          </cell>
          <cell r="G620" t="str">
            <v>2005</v>
          </cell>
        </row>
        <row r="621">
          <cell r="C621" t="str">
            <v>NO APLICA</v>
          </cell>
          <cell r="D621" t="str">
            <v>17/10/2005</v>
          </cell>
          <cell r="E621" t="str">
            <v>3,421.25</v>
          </cell>
          <cell r="F621" t="str">
            <v>Luis Eymard Delgadillo
Villareal</v>
          </cell>
          <cell r="G621" t="str">
            <v>2005</v>
          </cell>
        </row>
        <row r="622">
          <cell r="C622" t="str">
            <v>NO APLICA</v>
          </cell>
          <cell r="D622" t="str">
            <v>11/11/2005</v>
          </cell>
          <cell r="E622" t="str">
            <v>6,842.50</v>
          </cell>
          <cell r="F622" t="str">
            <v>Luis Eymard Delgadillo
Villareal</v>
          </cell>
          <cell r="G622" t="str">
            <v>2005</v>
          </cell>
        </row>
        <row r="623">
          <cell r="C623" t="str">
            <v>NO APLICA</v>
          </cell>
          <cell r="D623" t="str">
            <v>01/11/2006</v>
          </cell>
          <cell r="E623" t="str">
            <v>20,694.25</v>
          </cell>
          <cell r="F623" t="str">
            <v>Macro Centro de
Servicios S.A de C.V</v>
          </cell>
          <cell r="G623" t="str">
            <v>2006</v>
          </cell>
        </row>
        <row r="624">
          <cell r="C624" t="str">
            <v>NO APLICA</v>
          </cell>
          <cell r="D624" t="str">
            <v>26/01/2007</v>
          </cell>
          <cell r="E624" t="str">
            <v>2,052.75</v>
          </cell>
          <cell r="F624" t="str">
            <v>Macro Centro de
Servicios S.A de C.V</v>
          </cell>
          <cell r="G624" t="str">
            <v>2007</v>
          </cell>
        </row>
        <row r="625">
          <cell r="C625" t="str">
            <v>NO APLICA</v>
          </cell>
          <cell r="D625" t="str">
            <v>06/11/2007</v>
          </cell>
          <cell r="E625" t="str">
            <v>3,996.94</v>
          </cell>
          <cell r="F625" t="str">
            <v>Mexicana de Cintas S.A
de C.V</v>
          </cell>
          <cell r="G625" t="str">
            <v>2007</v>
          </cell>
        </row>
        <row r="626">
          <cell r="C626" t="str">
            <v>NO APLICA</v>
          </cell>
          <cell r="D626" t="str">
            <v>22/09/2018</v>
          </cell>
          <cell r="E626" t="str">
            <v>14,476.80</v>
          </cell>
          <cell r="F626" t="str">
            <v>Mg micros de occidente SA de CV</v>
          </cell>
          <cell r="G626" t="str">
            <v>2018</v>
          </cell>
        </row>
        <row r="627">
          <cell r="C627" t="str">
            <v>NO APLICA</v>
          </cell>
          <cell r="D627" t="str">
            <v>14/06/2012</v>
          </cell>
          <cell r="E627" t="str">
            <v>707.60</v>
          </cell>
          <cell r="F627" t="str">
            <v>Mg micros de occidente SA de CV</v>
          </cell>
          <cell r="G627" t="str">
            <v>2012</v>
          </cell>
        </row>
        <row r="628">
          <cell r="C628" t="str">
            <v>NO APLICA</v>
          </cell>
          <cell r="D628" t="str">
            <v>14/06/2012</v>
          </cell>
          <cell r="E628" t="str">
            <v>3,190.00</v>
          </cell>
          <cell r="F628" t="str">
            <v>Mg micros de occidente SA de CV</v>
          </cell>
          <cell r="G628" t="str">
            <v>2012</v>
          </cell>
        </row>
        <row r="629">
          <cell r="C629" t="str">
            <v>NO APLICA</v>
          </cell>
          <cell r="D629" t="str">
            <v>11/12/2012</v>
          </cell>
          <cell r="E629" t="str">
            <v>8,699.00</v>
          </cell>
          <cell r="F629" t="str">
            <v>Mi PC Com S.A de C:V</v>
          </cell>
          <cell r="G629" t="str">
            <v>2012</v>
          </cell>
        </row>
        <row r="630">
          <cell r="C630" t="str">
            <v>NO APLICA</v>
          </cell>
          <cell r="D630" t="str">
            <v>11/12/2012</v>
          </cell>
          <cell r="E630" t="str">
            <v>2,300.00</v>
          </cell>
          <cell r="F630" t="str">
            <v>Mi PC Com S.A de C:V</v>
          </cell>
          <cell r="G630" t="str">
            <v>2012</v>
          </cell>
        </row>
        <row r="631">
          <cell r="C631" t="str">
            <v>NO APLICA</v>
          </cell>
          <cell r="D631" t="str">
            <v>06/08/2012</v>
          </cell>
          <cell r="E631" t="str">
            <v>4,750.20</v>
          </cell>
          <cell r="F631" t="str">
            <v>Roberto Betancourt
Castro</v>
          </cell>
          <cell r="G631" t="str">
            <v>2012</v>
          </cell>
        </row>
        <row r="632">
          <cell r="C632" t="str">
            <v>ITEI-2941-16-CAME-07</v>
          </cell>
          <cell r="D632" t="str">
            <v>06/08/2019</v>
          </cell>
          <cell r="E632" t="str">
            <v>7,864.80</v>
          </cell>
          <cell r="F632" t="str">
            <v>Salvador Ferreira
Espinosa</v>
          </cell>
          <cell r="G632" t="str">
            <v>2019</v>
          </cell>
        </row>
        <row r="633">
          <cell r="C633" t="str">
            <v>ITEI-2941-16-CAME-08</v>
          </cell>
          <cell r="D633" t="str">
            <v>06/08/2019</v>
          </cell>
          <cell r="E633" t="str">
            <v>7,864.80</v>
          </cell>
          <cell r="F633" t="str">
            <v>Salvador Ferreira
Espinosa</v>
          </cell>
          <cell r="G633" t="str">
            <v>2019</v>
          </cell>
        </row>
        <row r="634">
          <cell r="C634" t="str">
            <v>N/A</v>
          </cell>
          <cell r="D634" t="str">
            <v>29/05/2021</v>
          </cell>
          <cell r="E634" t="str">
            <v>823.60</v>
          </cell>
          <cell r="F634" t="str">
            <v>Salvador Ferreira
Espinosa</v>
          </cell>
          <cell r="G634" t="str">
            <v>2021</v>
          </cell>
        </row>
        <row r="635">
          <cell r="C635" t="str">
            <v>NO APLICA</v>
          </cell>
          <cell r="D635" t="str">
            <v>13/07/2006</v>
          </cell>
          <cell r="E635" t="str">
            <v>1,149.00</v>
          </cell>
          <cell r="F635" t="str">
            <v>Sanborn Hermanos SA</v>
          </cell>
          <cell r="G635" t="str">
            <v>2006</v>
          </cell>
        </row>
        <row r="636">
          <cell r="C636" t="str">
            <v>NO APLICA</v>
          </cell>
          <cell r="D636" t="str">
            <v>21/05/2007</v>
          </cell>
          <cell r="E636" t="str">
            <v>3,502.90</v>
          </cell>
          <cell r="F636" t="str">
            <v>Sistemas y
Telecomunicaciones</v>
          </cell>
          <cell r="G636" t="str">
            <v>2007</v>
          </cell>
        </row>
        <row r="637">
          <cell r="C637" t="str">
            <v>ITEI-5661-REGU-101</v>
          </cell>
          <cell r="D637" t="str">
            <v>18/07/2017</v>
          </cell>
          <cell r="E637" t="str">
            <v>13,208.67</v>
          </cell>
          <cell r="F637" t="str">
            <v>Soluciones
Tecnologicas en</v>
          </cell>
          <cell r="G637" t="str">
            <v>2017</v>
          </cell>
        </row>
        <row r="638">
          <cell r="C638" t="str">
            <v>NO APLICA</v>
          </cell>
          <cell r="D638" t="str">
            <v>10/05/2007</v>
          </cell>
          <cell r="E638" t="str">
            <v>81,190.00</v>
          </cell>
          <cell r="F638" t="str">
            <v>Susoc &amp; Vates S.A de
C.V</v>
          </cell>
          <cell r="G638" t="str">
            <v>2007</v>
          </cell>
        </row>
        <row r="639">
          <cell r="C639" t="str">
            <v>NO APLICA</v>
          </cell>
          <cell r="D639" t="str">
            <v>06/07/2007</v>
          </cell>
          <cell r="E639" t="str">
            <v>8,935.50</v>
          </cell>
          <cell r="F639" t="str">
            <v>Susoc Guadalajara S.A
de C.V</v>
          </cell>
          <cell r="G639" t="str">
            <v>2007</v>
          </cell>
        </row>
        <row r="640">
          <cell r="C640" t="str">
            <v>NO APLICA</v>
          </cell>
          <cell r="D640" t="str">
            <v>06/07/2007</v>
          </cell>
          <cell r="E640" t="str">
            <v>22,931.00</v>
          </cell>
          <cell r="F640" t="str">
            <v>Susoc Guadalajara S.A
de C.V</v>
          </cell>
          <cell r="G640" t="str">
            <v>2007</v>
          </cell>
        </row>
        <row r="641">
          <cell r="C641" t="str">
            <v>ITEI-5111-16-SILL-11</v>
          </cell>
          <cell r="D641" t="str">
            <v>08/12/2016</v>
          </cell>
          <cell r="E641" t="str">
            <v>1,716.80</v>
          </cell>
          <cell r="F641" t="str">
            <v>Víctor Manuel De Sousa
Cabral Junior</v>
          </cell>
          <cell r="G641" t="str">
            <v>2016</v>
          </cell>
        </row>
        <row r="642">
          <cell r="C642" t="str">
            <v>ITEI-5111-16-SILL-12</v>
          </cell>
          <cell r="D642" t="str">
            <v>08/12/2016</v>
          </cell>
          <cell r="E642" t="str">
            <v>1,716.80</v>
          </cell>
          <cell r="F642" t="str">
            <v>Víctor Manuel De Sousa
Cabral Junior</v>
          </cell>
          <cell r="G642" t="str">
            <v>2016</v>
          </cell>
        </row>
        <row r="643">
          <cell r="C643" t="str">
            <v>ITEI-5204-07-TELF-147</v>
          </cell>
          <cell r="D643" t="str">
            <v>04/05/2007</v>
          </cell>
          <cell r="E643" t="str">
            <v>184.00</v>
          </cell>
          <cell r="F643" t="str">
            <v>Clara Reyes Garcia</v>
          </cell>
          <cell r="G643" t="str">
            <v>2007</v>
          </cell>
        </row>
        <row r="644">
          <cell r="C644" t="str">
            <v>ITEI-5204-07-TELF-2-147</v>
          </cell>
          <cell r="D644" t="str">
            <v>04/05/2007</v>
          </cell>
          <cell r="E644" t="str">
            <v>184.00</v>
          </cell>
          <cell r="F644" t="str">
            <v>Clara Reyes Garcia</v>
          </cell>
          <cell r="G644" t="str">
            <v>2007</v>
          </cell>
        </row>
        <row r="645">
          <cell r="C645" t="str">
            <v>ITEI-5191-14-VENT-11</v>
          </cell>
          <cell r="D645" t="str">
            <v>11/06/2014</v>
          </cell>
          <cell r="E645" t="str">
            <v>1,385.00</v>
          </cell>
          <cell r="F645" t="str">
            <v>Francisco Ignacio
Gomez Marrufo</v>
          </cell>
          <cell r="G645" t="str">
            <v>2014</v>
          </cell>
        </row>
        <row r="646">
          <cell r="C646" t="str">
            <v>ITEI-5101-06-SILL-82</v>
          </cell>
          <cell r="D646" t="str">
            <v>15/06/2006</v>
          </cell>
          <cell r="E646" t="str">
            <v>812.36</v>
          </cell>
          <cell r="F646" t="str">
            <v>Gran Clase de Oficina
S.A. de C.V.</v>
          </cell>
          <cell r="G646" t="str">
            <v>2006</v>
          </cell>
        </row>
        <row r="647">
          <cell r="C647" t="str">
            <v>ITEI-5151-12-ESCA-05</v>
          </cell>
          <cell r="D647" t="str">
            <v>30/05/2012</v>
          </cell>
          <cell r="E647" t="str">
            <v>17,864.00</v>
          </cell>
          <cell r="F647" t="str">
            <v>Informatica Orfo S.A de
C.V</v>
          </cell>
          <cell r="G647" t="str">
            <v>2012</v>
          </cell>
        </row>
        <row r="648">
          <cell r="C648" t="str">
            <v>ITEI-5151-13-COMP-42</v>
          </cell>
          <cell r="D648" t="str">
            <v>25/04/2013</v>
          </cell>
          <cell r="E648" t="str">
            <v>32,998.99</v>
          </cell>
          <cell r="F648" t="str">
            <v>Macgic Stores S.A de
C.V</v>
          </cell>
          <cell r="G648" t="str">
            <v>2013</v>
          </cell>
        </row>
        <row r="649">
          <cell r="C649" t="str">
            <v>ITEI-5102-05-SACA-01</v>
          </cell>
          <cell r="D649" t="str">
            <v>31/10/2005</v>
          </cell>
          <cell r="E649" t="str">
            <v>129.00</v>
          </cell>
          <cell r="F649" t="str">
            <v>Office Depot de Mexico
S.A de CV</v>
          </cell>
          <cell r="G649" t="str">
            <v>2005</v>
          </cell>
        </row>
        <row r="650">
          <cell r="C650" t="str">
            <v>ITEI-5101-07-SILL-69</v>
          </cell>
          <cell r="D650" t="str">
            <v>15/05/2007</v>
          </cell>
          <cell r="E650" t="str">
            <v>1,524.90</v>
          </cell>
          <cell r="F650" t="str">
            <v>Agnesi Muebles y
Oficinas S.A de C.V</v>
          </cell>
          <cell r="G650" t="str">
            <v>2007</v>
          </cell>
        </row>
        <row r="651">
          <cell r="C651" t="str">
            <v>ITEI-5111-18-ESCR-02</v>
          </cell>
          <cell r="D651" t="str">
            <v>16/05/2018</v>
          </cell>
          <cell r="E651" t="str">
            <v>1,970.84</v>
          </cell>
          <cell r="F651" t="str">
            <v>Barzza Comercio S.A
de C.V</v>
          </cell>
          <cell r="G651" t="str">
            <v>2018</v>
          </cell>
        </row>
        <row r="652">
          <cell r="C652" t="str">
            <v>ITEI-5101-05-ESCR-105</v>
          </cell>
          <cell r="D652" t="str">
            <v>05/10/2005</v>
          </cell>
          <cell r="E652" t="str">
            <v>1,341.18</v>
          </cell>
          <cell r="F652" t="str">
            <v>Gran Clase de Oficina
SA de CV</v>
          </cell>
          <cell r="G652" t="str">
            <v>2005</v>
          </cell>
        </row>
        <row r="653">
          <cell r="C653" t="str">
            <v>ITEI-5111-SVIS-84</v>
          </cell>
          <cell r="D653" t="str">
            <v>05/10/2005</v>
          </cell>
          <cell r="E653" t="str">
            <v>440.68</v>
          </cell>
          <cell r="F653" t="str">
            <v>Gran Clase de Oficina
SA de CV</v>
          </cell>
          <cell r="G653" t="str">
            <v>2005</v>
          </cell>
        </row>
        <row r="654">
          <cell r="C654" t="str">
            <v>ITEI-5651-16-TELF-19</v>
          </cell>
          <cell r="D654" t="str">
            <v>01/11/2016</v>
          </cell>
          <cell r="E654" t="str">
            <v>-</v>
          </cell>
          <cell r="F654" t="str">
            <v>Inseti Complete It
Solutions</v>
          </cell>
          <cell r="G654" t="str">
            <v>2016</v>
          </cell>
        </row>
        <row r="655">
          <cell r="C655" t="str">
            <v>ITEI-5151-16-COMP-028</v>
          </cell>
          <cell r="D655" t="str">
            <v>01/11/2016</v>
          </cell>
          <cell r="E655" t="str">
            <v>34,632.71</v>
          </cell>
          <cell r="F655" t="str">
            <v>Inseti Complete It
Solutions</v>
          </cell>
          <cell r="G655" t="str">
            <v>2016</v>
          </cell>
        </row>
        <row r="656">
          <cell r="C656" t="str">
            <v>ITEI-5111-13-LIBR-05</v>
          </cell>
          <cell r="D656" t="str">
            <v>04/06/2013</v>
          </cell>
          <cell r="E656" t="str">
            <v>2,204.00</v>
          </cell>
          <cell r="F656" t="str">
            <v>José Luis Herrera Mora</v>
          </cell>
          <cell r="G656" t="str">
            <v>2013</v>
          </cell>
        </row>
        <row r="657">
          <cell r="C657" t="str">
            <v>ITEI-5111-18-ESCR-01</v>
          </cell>
          <cell r="D657" t="str">
            <v>16/05/2018</v>
          </cell>
          <cell r="E657" t="str">
            <v>1,970.84</v>
          </cell>
          <cell r="F657" t="str">
            <v>Barzza Comercio S.A
de C.V</v>
          </cell>
          <cell r="G657" t="str">
            <v>2018</v>
          </cell>
        </row>
        <row r="658">
          <cell r="C658" t="str">
            <v>ITEI-5101-06-SILL-89</v>
          </cell>
          <cell r="D658" t="str">
            <v>29/03/2006</v>
          </cell>
          <cell r="E658" t="str">
            <v>812.36</v>
          </cell>
          <cell r="F658" t="str">
            <v>Gran Clase de Oficina
S.A. de C.V.</v>
          </cell>
          <cell r="G658" t="str">
            <v>2006</v>
          </cell>
        </row>
        <row r="659">
          <cell r="C659" t="str">
            <v>ITEI-5111-ASUS-28</v>
          </cell>
          <cell r="D659" t="str">
            <v>19/12/2013</v>
          </cell>
          <cell r="E659" t="str">
            <v>406.00</v>
          </cell>
          <cell r="F659" t="str">
            <v>Grupo Cudi S.C</v>
          </cell>
          <cell r="G659" t="str">
            <v>2013</v>
          </cell>
        </row>
        <row r="660">
          <cell r="C660" t="str">
            <v>ITEI-5151-12-COMP-90</v>
          </cell>
          <cell r="D660" t="str">
            <v>15/10/2012</v>
          </cell>
          <cell r="E660" t="str">
            <v>13,213.56</v>
          </cell>
          <cell r="F660" t="str">
            <v>ISD Soluciones de Tic
S.A de C.V</v>
          </cell>
          <cell r="G660" t="str">
            <v>2012</v>
          </cell>
        </row>
        <row r="661">
          <cell r="C661" t="str">
            <v>ITEI-5111-18-MJUN-02</v>
          </cell>
          <cell r="D661" t="str">
            <v>16/05/2018</v>
          </cell>
          <cell r="E661" t="str">
            <v>15,834.00</v>
          </cell>
          <cell r="F661" t="str">
            <v>Barzza Comercio S.A
de C.V</v>
          </cell>
          <cell r="G661" t="str">
            <v>2018</v>
          </cell>
        </row>
        <row r="662">
          <cell r="C662" t="str">
            <v>ITEI-5101-07-SVIS-204</v>
          </cell>
          <cell r="D662" t="str">
            <v>05/09/2019</v>
          </cell>
          <cell r="E662" t="str">
            <v>694.84</v>
          </cell>
          <cell r="F662" t="str">
            <v>Barzza Comercio S.A
de C.V</v>
          </cell>
          <cell r="G662" t="str">
            <v>2019</v>
          </cell>
        </row>
        <row r="663">
          <cell r="C663" t="str">
            <v>ITEI-5101-07-SVIS-205</v>
          </cell>
          <cell r="D663" t="str">
            <v>05/09/2019</v>
          </cell>
          <cell r="E663" t="str">
            <v>694.84</v>
          </cell>
          <cell r="F663" t="str">
            <v>Barzza Comercio S.A
de C.V</v>
          </cell>
          <cell r="G663" t="str">
            <v>2019</v>
          </cell>
        </row>
        <row r="664">
          <cell r="C664" t="str">
            <v>ITEI-5191-REFR-05</v>
          </cell>
          <cell r="D664" t="str">
            <v>21/04/2006</v>
          </cell>
          <cell r="E664" t="str">
            <v>3,898.50</v>
          </cell>
          <cell r="F664" t="str">
            <v>Compañía Mercantil
Mexicana S.A de C.V</v>
          </cell>
          <cell r="G664" t="str">
            <v>2006</v>
          </cell>
        </row>
        <row r="665">
          <cell r="C665" t="str">
            <v>ITEI-5151-14-ESCA-02</v>
          </cell>
          <cell r="D665" t="str">
            <v>06/02/2014</v>
          </cell>
          <cell r="E665" t="str">
            <v>24,056.47</v>
          </cell>
          <cell r="F665" t="str">
            <v>Compucad
Infraestructura &amp;</v>
          </cell>
          <cell r="G665" t="str">
            <v>2014</v>
          </cell>
        </row>
        <row r="666">
          <cell r="C666" t="str">
            <v>ITEI-5101-06-ESCR-58</v>
          </cell>
          <cell r="D666" t="str">
            <v>15/06/2006</v>
          </cell>
          <cell r="E666" t="str">
            <v>1,394.66</v>
          </cell>
          <cell r="F666" t="str">
            <v>Gran Clase de Oficina
S.A. de C.V.</v>
          </cell>
          <cell r="G666" t="str">
            <v>2006</v>
          </cell>
        </row>
        <row r="667">
          <cell r="C667" t="str">
            <v>ITEI-5101-06-A2GV-21</v>
          </cell>
          <cell r="D667" t="str">
            <v>01/08/2006</v>
          </cell>
          <cell r="E667" t="str">
            <v>2,382.22</v>
          </cell>
          <cell r="F667" t="str">
            <v>Gran Clase de Oficina
S.A. de C.V.</v>
          </cell>
          <cell r="G667" t="str">
            <v>2006</v>
          </cell>
        </row>
        <row r="668">
          <cell r="C668" t="str">
            <v>ITEI-5101-05-ESCR-94</v>
          </cell>
          <cell r="D668" t="str">
            <v>05/10/2005</v>
          </cell>
          <cell r="E668" t="str">
            <v>3,253.35</v>
          </cell>
          <cell r="F668" t="str">
            <v>Gran Clase de Oficina
SA de CV</v>
          </cell>
          <cell r="G668" t="str">
            <v>2005</v>
          </cell>
        </row>
        <row r="669">
          <cell r="C669" t="str">
            <v>ITEI-5101-05-SILL-113</v>
          </cell>
          <cell r="D669" t="str">
            <v>05/10/2005</v>
          </cell>
          <cell r="E669" t="str">
            <v>2,811.75</v>
          </cell>
          <cell r="F669" t="str">
            <v>Gran Clase de Oficina
SA de CV</v>
          </cell>
          <cell r="G669" t="str">
            <v>2005</v>
          </cell>
        </row>
        <row r="670">
          <cell r="C670" t="str">
            <v>ITEI-5111-13-ESCR-24</v>
          </cell>
          <cell r="D670" t="str">
            <v>19/12/2013</v>
          </cell>
          <cell r="E670" t="str">
            <v>1,392.00</v>
          </cell>
          <cell r="F670" t="str">
            <v>Grupo Cudi S.C</v>
          </cell>
          <cell r="G670" t="str">
            <v>2013</v>
          </cell>
        </row>
        <row r="671">
          <cell r="C671" t="str">
            <v>ITEI-5111-06-SILL-160</v>
          </cell>
          <cell r="D671" t="str">
            <v>10/05/2013</v>
          </cell>
          <cell r="E671" t="str">
            <v>88.73</v>
          </cell>
          <cell r="F671" t="str">
            <v>Home Depot S. de R.L. de C.V.</v>
          </cell>
          <cell r="G671" t="str">
            <v>2009</v>
          </cell>
        </row>
        <row r="672">
          <cell r="C672" t="str">
            <v>ITEI-5151-16-COMP-18</v>
          </cell>
          <cell r="D672" t="str">
            <v>01/11/2016</v>
          </cell>
          <cell r="E672" t="str">
            <v>34,632.71</v>
          </cell>
          <cell r="F672" t="str">
            <v>Inseti Complete It
Solutions</v>
          </cell>
          <cell r="G672" t="str">
            <v>2016</v>
          </cell>
        </row>
        <row r="673">
          <cell r="C673" t="str">
            <v>ITEI-5151-12-COMP-46</v>
          </cell>
          <cell r="D673" t="str">
            <v>15/10/2012</v>
          </cell>
          <cell r="E673" t="str">
            <v>13,213.56</v>
          </cell>
          <cell r="F673" t="str">
            <v>ISD Soluciones de Tic
S.A de C.V</v>
          </cell>
          <cell r="G673" t="str">
            <v>2012</v>
          </cell>
        </row>
        <row r="674">
          <cell r="C674" t="str">
            <v>ITEI-5651-13-RADM-07</v>
          </cell>
          <cell r="D674" t="str">
            <v>15/11/2019</v>
          </cell>
          <cell r="E674" t="str">
            <v>959.99</v>
          </cell>
          <cell r="F674" t="str">
            <v>Lilia Rebeca Guevara
Mena</v>
          </cell>
          <cell r="G674" t="str">
            <v>2019</v>
          </cell>
        </row>
        <row r="675">
          <cell r="C675" t="str">
            <v>ITEI-5651-13-RADM-08</v>
          </cell>
          <cell r="D675" t="str">
            <v>15/11/2019</v>
          </cell>
          <cell r="E675" t="str">
            <v>959.99</v>
          </cell>
          <cell r="F675" t="str">
            <v>Lilia Rebeca Guevara
Mena</v>
          </cell>
          <cell r="G675" t="str">
            <v>2019</v>
          </cell>
        </row>
        <row r="676">
          <cell r="C676" t="str">
            <v>ITEI-5651-13-RADM-09</v>
          </cell>
          <cell r="D676" t="str">
            <v>15/11/2019</v>
          </cell>
          <cell r="E676" t="str">
            <v>959.99</v>
          </cell>
          <cell r="F676" t="str">
            <v>Lilia Rebeca Guevara
Mena</v>
          </cell>
          <cell r="G676" t="str">
            <v>2019</v>
          </cell>
        </row>
        <row r="677">
          <cell r="C677" t="str">
            <v>ITEI-5651-13-RADM-10</v>
          </cell>
          <cell r="D677" t="str">
            <v>15/11/2019</v>
          </cell>
          <cell r="E677" t="str">
            <v>959.99</v>
          </cell>
          <cell r="F677" t="str">
            <v>Lilia Rebeca Guevara
Mena</v>
          </cell>
          <cell r="G677" t="str">
            <v>2019</v>
          </cell>
        </row>
        <row r="678">
          <cell r="C678" t="str">
            <v>ITEI-2101-07-0152-2019</v>
          </cell>
          <cell r="D678" t="str">
            <v>07/10/2019</v>
          </cell>
          <cell r="E678" t="str">
            <v>2,831.69</v>
          </cell>
          <cell r="F678" t="str">
            <v>Lilia Rebeca Guevara
Mena</v>
          </cell>
          <cell r="G678" t="str">
            <v>2019</v>
          </cell>
        </row>
        <row r="679">
          <cell r="C679" t="str">
            <v>ITEI-5111-14-ANAQ-38</v>
          </cell>
          <cell r="D679" t="str">
            <v>11/03/2014</v>
          </cell>
          <cell r="E679" t="str">
            <v>933.80</v>
          </cell>
          <cell r="F679" t="str">
            <v>Maria de la luz Romero
Gonzalez</v>
          </cell>
          <cell r="G679" t="str">
            <v>2014</v>
          </cell>
        </row>
        <row r="680">
          <cell r="C680" t="str">
            <v>ITEI-5111-14-ANAQ-39</v>
          </cell>
          <cell r="D680" t="str">
            <v>11/03/2014</v>
          </cell>
          <cell r="E680" t="str">
            <v>933.80</v>
          </cell>
          <cell r="F680" t="str">
            <v>Maria de la luz Romero
Gonzalez</v>
          </cell>
          <cell r="G680" t="str">
            <v>2014</v>
          </cell>
        </row>
        <row r="681">
          <cell r="C681" t="str">
            <v>ITEI-5111-14-ANAQ-40</v>
          </cell>
          <cell r="D681" t="str">
            <v>11/03/2014</v>
          </cell>
          <cell r="E681" t="str">
            <v>933.80</v>
          </cell>
          <cell r="F681" t="str">
            <v>Maria de la luz Romero
Gonzalez</v>
          </cell>
          <cell r="G681" t="str">
            <v>2014</v>
          </cell>
        </row>
        <row r="682">
          <cell r="C682" t="str">
            <v>ITEI-5111-14-ANAQ-41</v>
          </cell>
          <cell r="D682" t="str">
            <v>11/03/2014</v>
          </cell>
          <cell r="E682" t="str">
            <v>933.80</v>
          </cell>
          <cell r="F682" t="str">
            <v>Maria de la luz Romero
Gonzalez</v>
          </cell>
          <cell r="G682" t="str">
            <v>2014</v>
          </cell>
        </row>
        <row r="683">
          <cell r="C683" t="str">
            <v>ITEI-5111-14-ANAQ-42</v>
          </cell>
          <cell r="D683" t="str">
            <v>11/03/2014</v>
          </cell>
          <cell r="E683" t="str">
            <v>933.80</v>
          </cell>
          <cell r="F683" t="str">
            <v>Maria de la luz Romero
Gonzalez</v>
          </cell>
          <cell r="G683" t="str">
            <v>2014</v>
          </cell>
        </row>
        <row r="684">
          <cell r="C684" t="str">
            <v>ITEI-5102-09-VENT-31</v>
          </cell>
          <cell r="D684" t="str">
            <v>05/06/2009</v>
          </cell>
          <cell r="E684" t="str">
            <v>1,175.28</v>
          </cell>
          <cell r="F684" t="str">
            <v>Nueva Walmart de
México</v>
          </cell>
          <cell r="G684" t="str">
            <v>2009</v>
          </cell>
        </row>
        <row r="685">
          <cell r="C685" t="str">
            <v>ITEI-5101-07-MESA-08</v>
          </cell>
          <cell r="D685" t="str">
            <v>04/12/2007</v>
          </cell>
          <cell r="E685" t="str">
            <v>320.28</v>
          </cell>
          <cell r="F685" t="str">
            <v>Nueva Walmart de
México</v>
          </cell>
          <cell r="G685" t="str">
            <v>2007</v>
          </cell>
        </row>
        <row r="686">
          <cell r="C686" t="str">
            <v>ITEI-5101-06-MESA-14</v>
          </cell>
          <cell r="D686" t="str">
            <v>21/06/2006</v>
          </cell>
          <cell r="E686" t="str">
            <v>629.15</v>
          </cell>
          <cell r="F686" t="str">
            <v>Nueva Walmart de
Mexico SA de CV</v>
          </cell>
          <cell r="G686" t="str">
            <v>2006</v>
          </cell>
        </row>
        <row r="687">
          <cell r="C687" t="str">
            <v>ITEI-5111-18-SILL-170</v>
          </cell>
          <cell r="D687" t="str">
            <v>10/12/2020</v>
          </cell>
          <cell r="E687" t="str">
            <v>1,738.38</v>
          </cell>
          <cell r="F687" t="str">
            <v>Oasis Comercializadora
Siglo XXI SA de CV</v>
          </cell>
          <cell r="G687" t="str">
            <v>2020</v>
          </cell>
        </row>
        <row r="688">
          <cell r="C688" t="str">
            <v>NO APLICA</v>
          </cell>
          <cell r="D688" t="str">
            <v>27/06/2012</v>
          </cell>
          <cell r="E688" t="str">
            <v>198,800.00</v>
          </cell>
          <cell r="F688" t="str">
            <v>Oz Automotriz S de R.L
de C.V</v>
          </cell>
          <cell r="G688" t="str">
            <v>2012</v>
          </cell>
        </row>
        <row r="689">
          <cell r="C689" t="str">
            <v>N/A</v>
          </cell>
          <cell r="D689" t="str">
            <v>16/02/2021</v>
          </cell>
          <cell r="E689" t="str">
            <v>3,599.00</v>
          </cell>
          <cell r="F689" t="str">
            <v>Radio Movil Dipsa S.A
de C.V.</v>
          </cell>
          <cell r="G689" t="str">
            <v>2021</v>
          </cell>
        </row>
        <row r="690">
          <cell r="C690" t="str">
            <v>ITEI-5651-16-TCEL-01</v>
          </cell>
          <cell r="D690" t="str">
            <v>16/06/2016</v>
          </cell>
          <cell r="E690" t="str">
            <v>2,939.00</v>
          </cell>
          <cell r="F690" t="str">
            <v>Radiomovil Dipsa S.A
de C.V</v>
          </cell>
          <cell r="G690" t="str">
            <v>2016</v>
          </cell>
        </row>
        <row r="691">
          <cell r="C691" t="str">
            <v>ITEI-5111-15-ASUS-09</v>
          </cell>
          <cell r="D691" t="str">
            <v>19/06/2015</v>
          </cell>
          <cell r="E691" t="str">
            <v>1,276.00</v>
          </cell>
          <cell r="F691" t="str">
            <v>Victor Manuel De Sousa
Cabral Junior</v>
          </cell>
          <cell r="G691" t="str">
            <v>2015</v>
          </cell>
        </row>
        <row r="692">
          <cell r="C692" t="str">
            <v>ITEI-5111-15-ASUS-12</v>
          </cell>
          <cell r="D692" t="str">
            <v>19/06/2015</v>
          </cell>
          <cell r="E692" t="str">
            <v>1,276.00</v>
          </cell>
          <cell r="F692" t="str">
            <v>Victor Manuel De Sousa
Cabral Junior</v>
          </cell>
          <cell r="G692" t="str">
            <v>2015</v>
          </cell>
        </row>
        <row r="693">
          <cell r="C693" t="str">
            <v>ITEI-5111-16-ESCR-11</v>
          </cell>
          <cell r="D693" t="str">
            <v>08/12/2016</v>
          </cell>
          <cell r="E693" t="str">
            <v>2,296.80</v>
          </cell>
          <cell r="F693" t="str">
            <v>Víctor Manuel De Sousa
Cabral Junior</v>
          </cell>
          <cell r="G693" t="str">
            <v>2016</v>
          </cell>
        </row>
        <row r="694">
          <cell r="C694" t="str">
            <v>ITEI-5111-16-SVIS-05</v>
          </cell>
          <cell r="D694" t="str">
            <v>08/12/2016</v>
          </cell>
          <cell r="E694" t="str">
            <v>541.72</v>
          </cell>
          <cell r="F694" t="str">
            <v>Víctor Manuel De Sousa
Cabral Junior</v>
          </cell>
          <cell r="G694" t="str">
            <v>2016</v>
          </cell>
        </row>
        <row r="695">
          <cell r="C695" t="str">
            <v>ITEI-5111-16-SVIS-06</v>
          </cell>
          <cell r="D695" t="str">
            <v>08/12/2016</v>
          </cell>
          <cell r="E695" t="str">
            <v>541.72</v>
          </cell>
          <cell r="F695" t="str">
            <v>Víctor Manuel De Sousa
Cabral Junior</v>
          </cell>
          <cell r="G695" t="str">
            <v>2016</v>
          </cell>
        </row>
        <row r="696">
          <cell r="C696" t="str">
            <v>ITEI-5101-07-AR4G-12</v>
          </cell>
          <cell r="D696" t="str">
            <v>07/12/2007</v>
          </cell>
          <cell r="E696" t="str">
            <v>1,805.23</v>
          </cell>
          <cell r="F696" t="str">
            <v>Agnesi Muebles y
Oficinas S.A de C.V</v>
          </cell>
          <cell r="G696" t="str">
            <v>2007</v>
          </cell>
        </row>
        <row r="697">
          <cell r="C697" t="str">
            <v>ITEI-5211-12-PROY-04</v>
          </cell>
          <cell r="D697" t="str">
            <v>15/06/2012</v>
          </cell>
          <cell r="E697" t="str">
            <v>12,023.40</v>
          </cell>
          <cell r="F697" t="str">
            <v>Corporación
Micrografica de Mexico</v>
          </cell>
          <cell r="G697" t="str">
            <v>2012</v>
          </cell>
        </row>
        <row r="698">
          <cell r="C698" t="str">
            <v>ITEI-5151-17-PROY-01</v>
          </cell>
          <cell r="D698" t="str">
            <v>20/09/2017</v>
          </cell>
          <cell r="E698" t="str">
            <v>21,286.00</v>
          </cell>
          <cell r="F698" t="str">
            <v>Erika Noemi Jimenez
Moreno</v>
          </cell>
          <cell r="G698" t="str">
            <v>2017</v>
          </cell>
        </row>
        <row r="699">
          <cell r="C699" t="str">
            <v>ITEI-5191-14-VENT-18</v>
          </cell>
          <cell r="D699" t="str">
            <v>11/06/2014</v>
          </cell>
          <cell r="E699" t="str">
            <v>1,385.00</v>
          </cell>
          <cell r="F699" t="str">
            <v>Francisco Ignacio
Gomez Marrufo</v>
          </cell>
          <cell r="G699" t="str">
            <v>2014</v>
          </cell>
        </row>
        <row r="700">
          <cell r="C700" t="str">
            <v>ITEI-5101-05-ESCR-95</v>
          </cell>
          <cell r="D700" t="str">
            <v>05/10/2005</v>
          </cell>
          <cell r="E700" t="str">
            <v>1,341.18</v>
          </cell>
          <cell r="F700" t="str">
            <v>Gran Clase de Oficina
SA de CV</v>
          </cell>
          <cell r="G700" t="str">
            <v>2005</v>
          </cell>
        </row>
        <row r="701">
          <cell r="C701" t="str">
            <v>ITEI-5111-14-SVIS-11</v>
          </cell>
          <cell r="D701" t="str">
            <v>10/03/2014</v>
          </cell>
          <cell r="E701" t="str">
            <v>232.00</v>
          </cell>
          <cell r="F701" t="str">
            <v>Grupo Cudi S.C</v>
          </cell>
          <cell r="G701" t="str">
            <v>2014</v>
          </cell>
        </row>
        <row r="702">
          <cell r="C702" t="str">
            <v>ITEI-5111-14-LIBR-12</v>
          </cell>
          <cell r="D702" t="str">
            <v>10/03/2014</v>
          </cell>
          <cell r="E702" t="str">
            <v>5,800.00</v>
          </cell>
          <cell r="F702" t="str">
            <v>Grupo Cudi S.C</v>
          </cell>
          <cell r="G702" t="str">
            <v>2014</v>
          </cell>
        </row>
        <row r="703">
          <cell r="C703" t="str">
            <v>ITEI-5111-13-SVIS-75</v>
          </cell>
          <cell r="D703" t="str">
            <v>19/12/2013</v>
          </cell>
          <cell r="E703" t="str">
            <v>348.00</v>
          </cell>
          <cell r="F703" t="str">
            <v>Grupo Cudi S.C</v>
          </cell>
          <cell r="G703" t="str">
            <v>2013</v>
          </cell>
        </row>
        <row r="704">
          <cell r="C704" t="str">
            <v>ITEI-5151-16-COMP-25</v>
          </cell>
          <cell r="D704" t="str">
            <v>01/11/2016</v>
          </cell>
          <cell r="E704" t="str">
            <v>34,632.71</v>
          </cell>
          <cell r="F704" t="str">
            <v>Inseti Complete It
Solutions</v>
          </cell>
          <cell r="G704" t="str">
            <v>2016</v>
          </cell>
        </row>
        <row r="705">
          <cell r="C705" t="str">
            <v>ITEI-5651-16-TELF-111</v>
          </cell>
          <cell r="D705" t="str">
            <v>01/11/2016</v>
          </cell>
          <cell r="E705" t="str">
            <v>-</v>
          </cell>
          <cell r="F705" t="str">
            <v>Inseti Complete It
Solutions</v>
          </cell>
          <cell r="G705" t="str">
            <v>2016</v>
          </cell>
        </row>
        <row r="706">
          <cell r="C706" t="str">
            <v>ITEI-5211-15-PROY-02</v>
          </cell>
          <cell r="D706" t="str">
            <v>10/09/2015</v>
          </cell>
          <cell r="E706" t="str">
            <v>6,528.02</v>
          </cell>
          <cell r="F706" t="str">
            <v>Libra Sistemas S.A de
C.V</v>
          </cell>
          <cell r="G706" t="str">
            <v>2015</v>
          </cell>
        </row>
        <row r="707">
          <cell r="C707" t="str">
            <v>ITEI-5111-16-PINT-01</v>
          </cell>
          <cell r="D707" t="str">
            <v>04/10/2016</v>
          </cell>
          <cell r="E707" t="str">
            <v>753.04</v>
          </cell>
          <cell r="F707" t="str">
            <v>Organización Papelera
Omega S.A de C.V</v>
          </cell>
          <cell r="G707" t="str">
            <v>2016</v>
          </cell>
        </row>
        <row r="708">
          <cell r="C708" t="str">
            <v>ITEI-5111-17-SILL-04</v>
          </cell>
          <cell r="D708" t="str">
            <v>13/12/2017</v>
          </cell>
          <cell r="E708" t="str">
            <v>1,682.00</v>
          </cell>
          <cell r="F708" t="str">
            <v>Victor Manuel de Sousa
Cabral Junior</v>
          </cell>
          <cell r="G708" t="str">
            <v>2017</v>
          </cell>
        </row>
        <row r="709">
          <cell r="C709" t="str">
            <v>ITEI-5101-07-SILL-65</v>
          </cell>
          <cell r="D709" t="str">
            <v>15/05/2007</v>
          </cell>
          <cell r="E709" t="str">
            <v>1,524.90</v>
          </cell>
          <cell r="F709" t="str">
            <v>Agnesi Muebles y
Oficinas S.A de C.V</v>
          </cell>
          <cell r="G709" t="str">
            <v>2007</v>
          </cell>
        </row>
        <row r="710">
          <cell r="C710" t="str">
            <v>ITEI-5101-07-SILL-66</v>
          </cell>
          <cell r="D710" t="str">
            <v>15/05/2007</v>
          </cell>
          <cell r="E710" t="str">
            <v>1,524.90</v>
          </cell>
          <cell r="F710" t="str">
            <v>Agnesi Muebles y
Oficinas S.A de C.V</v>
          </cell>
          <cell r="G710" t="str">
            <v>2007</v>
          </cell>
        </row>
        <row r="711">
          <cell r="C711" t="str">
            <v>ITEI-5101-07-SILL-63</v>
          </cell>
          <cell r="D711" t="str">
            <v>15/05/2007</v>
          </cell>
          <cell r="E711" t="str">
            <v>1,383.16</v>
          </cell>
          <cell r="F711" t="str">
            <v>Agnesi Muebles y
Oficinas S.A de C.V</v>
          </cell>
          <cell r="G711" t="str">
            <v>2007</v>
          </cell>
        </row>
        <row r="712">
          <cell r="C712" t="str">
            <v>ITEI-5206-06-LAPT-30</v>
          </cell>
          <cell r="D712" t="str">
            <v>07/08/2006</v>
          </cell>
          <cell r="E712" t="str">
            <v>17,997.50</v>
          </cell>
          <cell r="F712" t="str">
            <v>Computer Land de
Occidente S.A de C.V</v>
          </cell>
          <cell r="G712" t="str">
            <v>2006</v>
          </cell>
        </row>
        <row r="713">
          <cell r="C713" t="str">
            <v>ITEI-5191-VENT-34</v>
          </cell>
          <cell r="D713" t="str">
            <v>11/06/2014</v>
          </cell>
          <cell r="E713" t="str">
            <v>1,385.00</v>
          </cell>
          <cell r="F713" t="str">
            <v>Francisco Ignacio
Gomez Marrufo</v>
          </cell>
          <cell r="G713" t="str">
            <v>2014</v>
          </cell>
        </row>
        <row r="714">
          <cell r="C714" t="str">
            <v>ITEI-5101-06-A2GV-22</v>
          </cell>
          <cell r="D714" t="str">
            <v>01/08/2006</v>
          </cell>
          <cell r="E714" t="str">
            <v>2,382.22</v>
          </cell>
          <cell r="F714" t="str">
            <v>Gran Clase de Oficina
S.A. de C.V.</v>
          </cell>
          <cell r="G714" t="str">
            <v>2006</v>
          </cell>
        </row>
        <row r="715">
          <cell r="C715" t="str">
            <v>ITEI-5101-06-AR4G-16</v>
          </cell>
          <cell r="D715" t="str">
            <v>29/03/2006</v>
          </cell>
          <cell r="E715" t="str">
            <v>3,987.33</v>
          </cell>
          <cell r="F715" t="str">
            <v>Gran Clase de Oficina
S.A. de C.V.</v>
          </cell>
          <cell r="G715" t="str">
            <v>2006</v>
          </cell>
        </row>
        <row r="716">
          <cell r="C716" t="str">
            <v>ITEI-5101-06-AR4G-15</v>
          </cell>
          <cell r="D716" t="str">
            <v>03/01/2006</v>
          </cell>
          <cell r="E716" t="str">
            <v>2,290.80</v>
          </cell>
          <cell r="F716" t="str">
            <v>Gran Clase de Oficina
S.A. de C.V.</v>
          </cell>
          <cell r="G716" t="str">
            <v>2006</v>
          </cell>
        </row>
        <row r="717">
          <cell r="C717" t="str">
            <v>ITEI-5101-06-ESCR-44</v>
          </cell>
          <cell r="D717" t="str">
            <v>15/06/2006</v>
          </cell>
          <cell r="E717" t="str">
            <v>1,394.66</v>
          </cell>
          <cell r="F717" t="str">
            <v>Gran Clase de Oficina
S.A. de C.V.</v>
          </cell>
          <cell r="G717" t="str">
            <v>2006</v>
          </cell>
        </row>
        <row r="718">
          <cell r="C718" t="str">
            <v>ITEI-5111-SVIS-77</v>
          </cell>
          <cell r="D718" t="str">
            <v>05/10/2005</v>
          </cell>
          <cell r="E718" t="str">
            <v>440.68</v>
          </cell>
          <cell r="F718" t="str">
            <v>Gran Clase de Oficina
SA de CV</v>
          </cell>
          <cell r="G718" t="str">
            <v>2005</v>
          </cell>
        </row>
        <row r="719">
          <cell r="C719" t="str">
            <v>ITEI-5101-05-ESCR-78</v>
          </cell>
          <cell r="D719" t="str">
            <v>05/10/2005</v>
          </cell>
          <cell r="E719" t="str">
            <v>2,206.85</v>
          </cell>
          <cell r="F719" t="str">
            <v>Gran Clase de Oficina
SA de CV</v>
          </cell>
          <cell r="G719" t="str">
            <v>2005</v>
          </cell>
        </row>
        <row r="720">
          <cell r="C720" t="str">
            <v>ITEI-5111-14-PINT-03</v>
          </cell>
          <cell r="D720" t="str">
            <v>10/03/2014</v>
          </cell>
          <cell r="E720" t="str">
            <v>232.00</v>
          </cell>
          <cell r="F720" t="str">
            <v>Grupo Cudi S.C</v>
          </cell>
          <cell r="G720" t="str">
            <v>2014</v>
          </cell>
        </row>
        <row r="721">
          <cell r="C721" t="str">
            <v>ITEI-5111-13-ESCR-28</v>
          </cell>
          <cell r="D721" t="str">
            <v>19/12/2013</v>
          </cell>
          <cell r="E721" t="str">
            <v>406.00</v>
          </cell>
          <cell r="F721" t="str">
            <v>Grupo Cudi S.C</v>
          </cell>
          <cell r="G721" t="str">
            <v>2013</v>
          </cell>
        </row>
        <row r="722">
          <cell r="C722" t="str">
            <v>ITEI-5111-13-LIBR-14</v>
          </cell>
          <cell r="D722" t="str">
            <v>19/12/2013</v>
          </cell>
          <cell r="E722" t="str">
            <v>1,740.00</v>
          </cell>
          <cell r="F722" t="str">
            <v>Grupo Cudi S.C</v>
          </cell>
          <cell r="G722" t="str">
            <v>2013</v>
          </cell>
        </row>
        <row r="723">
          <cell r="C723" t="str">
            <v>ITEI-5651-16-TELF-16</v>
          </cell>
          <cell r="D723" t="str">
            <v>01/11/2016</v>
          </cell>
          <cell r="E723" t="str">
            <v>-</v>
          </cell>
          <cell r="F723" t="str">
            <v>Inseti Complete It
Solutions</v>
          </cell>
          <cell r="G723" t="str">
            <v>2016</v>
          </cell>
        </row>
        <row r="724">
          <cell r="C724" t="str">
            <v>ITEI-5151-12-COMP-60</v>
          </cell>
          <cell r="D724" t="str">
            <v>15/10/2012</v>
          </cell>
          <cell r="E724" t="str">
            <v>13,213.56</v>
          </cell>
          <cell r="F724" t="str">
            <v>ISD Soluciones de Tic
S.A de C.V</v>
          </cell>
          <cell r="G724" t="str">
            <v>2012</v>
          </cell>
        </row>
        <row r="725">
          <cell r="C725" t="str">
            <v>ITEI-5206-11-MONI-72</v>
          </cell>
          <cell r="D725" t="str">
            <v>08/04/2011</v>
          </cell>
          <cell r="E725" t="str">
            <v>1,566.40</v>
          </cell>
          <cell r="F725" t="str">
            <v>Libra Sistemas S.A de
C.V</v>
          </cell>
          <cell r="G725" t="str">
            <v>2011</v>
          </cell>
        </row>
        <row r="726">
          <cell r="C726" t="str">
            <v>ITEI-5206-11-COMP-72</v>
          </cell>
          <cell r="D726" t="str">
            <v>08/04/2011</v>
          </cell>
          <cell r="E726" t="str">
            <v>7,369.97</v>
          </cell>
          <cell r="F726" t="str">
            <v>Libra Sistemas S.A de
C.V</v>
          </cell>
          <cell r="G726" t="str">
            <v>2011</v>
          </cell>
        </row>
        <row r="727">
          <cell r="C727" t="str">
            <v>ITEI-5191-VENT-33</v>
          </cell>
          <cell r="D727" t="str">
            <v>01/06/2006</v>
          </cell>
          <cell r="E727" t="str">
            <v>715.08</v>
          </cell>
          <cell r="F727" t="str">
            <v>Nueva Walmart de
Mexico SA de CV</v>
          </cell>
          <cell r="G727" t="str">
            <v>2006</v>
          </cell>
        </row>
        <row r="728">
          <cell r="C728" t="str">
            <v>ITEI-5111-21-ASUS-03</v>
          </cell>
          <cell r="D728" t="str">
            <v>15/04/2021</v>
          </cell>
          <cell r="E728" t="str">
            <v>1,914.00</v>
          </cell>
          <cell r="F728" t="str">
            <v>Oasis Comercializadora
Siglo XXI SA de CV</v>
          </cell>
          <cell r="G728" t="str">
            <v>2021</v>
          </cell>
        </row>
        <row r="729">
          <cell r="C729" t="str">
            <v>ITEI-5111-18-ESCR-03</v>
          </cell>
          <cell r="D729" t="str">
            <v>16/05/2018</v>
          </cell>
          <cell r="E729" t="str">
            <v>1,970.84</v>
          </cell>
          <cell r="F729" t="str">
            <v>Barzza Comercio S.A
de C.V</v>
          </cell>
          <cell r="G729" t="str">
            <v>2018</v>
          </cell>
        </row>
        <row r="730">
          <cell r="C730" t="str">
            <v>ITEI-5651-16-TELF-63</v>
          </cell>
          <cell r="D730" t="str">
            <v>01/11/2016</v>
          </cell>
          <cell r="E730" t="str">
            <v>-</v>
          </cell>
          <cell r="F730" t="str">
            <v>Inseti Complete It
Solutions</v>
          </cell>
          <cell r="G730" t="str">
            <v>2016</v>
          </cell>
        </row>
        <row r="731">
          <cell r="C731" t="str">
            <v>ITEI-5151-15-LAPT-06</v>
          </cell>
          <cell r="D731" t="str">
            <v>06/11/2015</v>
          </cell>
          <cell r="E731" t="str">
            <v>15,454.06</v>
          </cell>
          <cell r="F731" t="str">
            <v>Libra Sistemas S.A de
C.V</v>
          </cell>
          <cell r="G731" t="str">
            <v>2015</v>
          </cell>
        </row>
        <row r="732">
          <cell r="C732" t="str">
            <v>ITEI-5102-06-VENP-17</v>
          </cell>
          <cell r="D732" t="str">
            <v>01/06/2006</v>
          </cell>
          <cell r="E732" t="str">
            <v>715.08</v>
          </cell>
          <cell r="F732" t="str">
            <v>Nueva Walmart de
Mexico SA de CV</v>
          </cell>
          <cell r="G732" t="str">
            <v>2006</v>
          </cell>
        </row>
        <row r="733">
          <cell r="C733" t="str">
            <v>ITEI-5111-20-ASUS-01</v>
          </cell>
          <cell r="D733" t="str">
            <v>10/12/2020</v>
          </cell>
          <cell r="E733" t="str">
            <v>1,914.00</v>
          </cell>
          <cell r="F733" t="str">
            <v>Oasis Comercializadora
Siglo XXI SA de CV</v>
          </cell>
          <cell r="G733" t="str">
            <v>2020</v>
          </cell>
        </row>
        <row r="734">
          <cell r="C734" t="str">
            <v>ITEI-5111-A2GV-31</v>
          </cell>
          <cell r="D734" t="str">
            <v>01/08/2007</v>
          </cell>
          <cell r="E734" t="str">
            <v>2,683.32</v>
          </cell>
          <cell r="F734" t="str">
            <v>Agnesi Muebles y
Oficinas S.A de C.V</v>
          </cell>
          <cell r="G734" t="str">
            <v>2007</v>
          </cell>
        </row>
        <row r="735">
          <cell r="C735" t="str">
            <v>ITEI-5111-18-SILL-150</v>
          </cell>
          <cell r="D735" t="str">
            <v>24/10/2018</v>
          </cell>
          <cell r="E735" t="str">
            <v>1,506.84</v>
          </cell>
          <cell r="F735" t="str">
            <v>Barzza Comercio S.A
de C.V</v>
          </cell>
          <cell r="G735" t="str">
            <v>2018</v>
          </cell>
        </row>
        <row r="736">
          <cell r="C736" t="str">
            <v>ITEI-5641-18-AACO-15</v>
          </cell>
          <cell r="D736" t="str">
            <v>17/08/2018</v>
          </cell>
          <cell r="E736" t="str">
            <v>8,294.00</v>
          </cell>
          <cell r="F736" t="str">
            <v>Climas y
Mantenimientos</v>
          </cell>
          <cell r="G736" t="str">
            <v>2018</v>
          </cell>
        </row>
        <row r="737">
          <cell r="C737" t="str">
            <v>ITEI-5151-13-MONI-40</v>
          </cell>
          <cell r="D737" t="str">
            <v>31/07/2006</v>
          </cell>
          <cell r="E737" t="str">
            <v>2,328.27</v>
          </cell>
          <cell r="F737" t="str">
            <v>Compucad S.A de C.V</v>
          </cell>
          <cell r="G737" t="str">
            <v>2006</v>
          </cell>
        </row>
        <row r="738">
          <cell r="C738" t="str">
            <v>ITEI-5191-14-VENT-16</v>
          </cell>
          <cell r="D738" t="str">
            <v>11/06/2014</v>
          </cell>
          <cell r="E738" t="str">
            <v>1,385.00</v>
          </cell>
          <cell r="F738" t="str">
            <v>Francisco Ignacio
Gomez Marrufo</v>
          </cell>
          <cell r="G738" t="str">
            <v>2014</v>
          </cell>
        </row>
        <row r="739">
          <cell r="C739" t="str">
            <v>ITEI-5101-06-ESCR-53</v>
          </cell>
          <cell r="D739" t="str">
            <v>29/03/2006</v>
          </cell>
          <cell r="E739" t="str">
            <v>1,394.66</v>
          </cell>
          <cell r="F739" t="str">
            <v>Gran Clase de Oficina
S.A. de C.V.</v>
          </cell>
          <cell r="G739" t="str">
            <v>2006</v>
          </cell>
        </row>
        <row r="740">
          <cell r="C740" t="str">
            <v>ITEI-5111-LIBR-31</v>
          </cell>
          <cell r="D740" t="str">
            <v>13/10/2005</v>
          </cell>
          <cell r="E740" t="str">
            <v>1,454.17</v>
          </cell>
          <cell r="F740" t="str">
            <v>Gran Clase de Oficina
SA de CV</v>
          </cell>
          <cell r="G740" t="str">
            <v>2005</v>
          </cell>
        </row>
        <row r="741">
          <cell r="C741" t="str">
            <v>ITEI-5111-13-ESCR-27</v>
          </cell>
          <cell r="D741" t="str">
            <v>19/12/2013</v>
          </cell>
          <cell r="E741" t="str">
            <v>1,740.00</v>
          </cell>
          <cell r="F741" t="str">
            <v>Grupo Cudi S.C</v>
          </cell>
          <cell r="G741" t="str">
            <v>2013</v>
          </cell>
        </row>
        <row r="742">
          <cell r="C742" t="str">
            <v>ITEI-5111-14-PINT-04</v>
          </cell>
          <cell r="D742" t="str">
            <v>10/03/2014</v>
          </cell>
          <cell r="E742" t="str">
            <v>406.00</v>
          </cell>
          <cell r="F742" t="str">
            <v>Grupo Cudi S.C</v>
          </cell>
          <cell r="G742" t="str">
            <v>2014</v>
          </cell>
        </row>
        <row r="743">
          <cell r="C743" t="str">
            <v>ITEI-5111-18-SILL-160</v>
          </cell>
          <cell r="D743" t="str">
            <v>21/10/2020</v>
          </cell>
          <cell r="E743" t="str">
            <v>1,738.84</v>
          </cell>
          <cell r="F743" t="str">
            <v>Importadora y comercializadora Ruíz</v>
          </cell>
          <cell r="G743" t="str">
            <v>2020</v>
          </cell>
        </row>
        <row r="744">
          <cell r="C744" t="str">
            <v>NO APLICA</v>
          </cell>
          <cell r="D744" t="str">
            <v>22/10/2020</v>
          </cell>
          <cell r="E744" t="str">
            <v>1,738.84</v>
          </cell>
          <cell r="F744" t="str">
            <v>Importadora y comercializadora Ruíz</v>
          </cell>
          <cell r="G744" t="str">
            <v>2020</v>
          </cell>
        </row>
        <row r="745">
          <cell r="C745" t="str">
            <v>ITEI-5651-16-TELF-74</v>
          </cell>
          <cell r="D745" t="str">
            <v>01/11/2016</v>
          </cell>
          <cell r="E745" t="str">
            <v>-</v>
          </cell>
          <cell r="F745" t="str">
            <v>Inseti Complete It
Solutions</v>
          </cell>
          <cell r="G745" t="str">
            <v>2016</v>
          </cell>
        </row>
        <row r="746">
          <cell r="C746" t="str">
            <v>ITEI-5641-17-VENP-08</v>
          </cell>
          <cell r="D746" t="str">
            <v>03/07/2017</v>
          </cell>
          <cell r="E746" t="str">
            <v>870.00</v>
          </cell>
          <cell r="F746" t="str">
            <v>José Roberto Ochoa
Mendoza</v>
          </cell>
          <cell r="G746" t="str">
            <v>2017</v>
          </cell>
        </row>
        <row r="747">
          <cell r="C747" t="str">
            <v>ITEI-5151-16-MONIT-35</v>
          </cell>
          <cell r="D747" t="str">
            <v>15/12/2016</v>
          </cell>
          <cell r="E747" t="str">
            <v>1,845.73</v>
          </cell>
          <cell r="F747" t="str">
            <v>Libra Sistemas S.A de
C.V</v>
          </cell>
          <cell r="G747" t="str">
            <v>2016</v>
          </cell>
        </row>
        <row r="748">
          <cell r="C748" t="str">
            <v>ITEI-5151-16-COMP-35</v>
          </cell>
          <cell r="D748" t="str">
            <v>15/12/2016</v>
          </cell>
          <cell r="E748" t="str">
            <v>17,721.27</v>
          </cell>
          <cell r="F748" t="str">
            <v>Libra Sistemas S.A de
C.V</v>
          </cell>
          <cell r="G748" t="str">
            <v>2016</v>
          </cell>
        </row>
        <row r="749">
          <cell r="C749" t="str">
            <v>ITEI-5151-13-COMP-40</v>
          </cell>
          <cell r="D749" t="str">
            <v>31/05/2013</v>
          </cell>
          <cell r="E749" t="str">
            <v>13,901.26</v>
          </cell>
          <cell r="F749" t="str">
            <v>Libra Sistemas S.A de
C.V</v>
          </cell>
          <cell r="G749" t="str">
            <v>2013</v>
          </cell>
        </row>
        <row r="750">
          <cell r="C750" t="str">
            <v>ITEI-5111-21-ASUS-04</v>
          </cell>
          <cell r="D750" t="str">
            <v>15/04/2021</v>
          </cell>
          <cell r="E750" t="str">
            <v>1,914.00</v>
          </cell>
          <cell r="F750" t="str">
            <v>Oasis Comercializadora
Siglo XXI SA de CV</v>
          </cell>
          <cell r="G750" t="str">
            <v>2021</v>
          </cell>
        </row>
        <row r="751">
          <cell r="C751" t="str">
            <v>ITEI-5641-17-VENP-02</v>
          </cell>
          <cell r="D751" t="str">
            <v>11/06/2014</v>
          </cell>
          <cell r="E751" t="str">
            <v>1,385.00</v>
          </cell>
          <cell r="F751" t="str">
            <v>Francisco Ignacio
Gomez Marrufo</v>
          </cell>
          <cell r="G751" t="str">
            <v>2014</v>
          </cell>
        </row>
        <row r="752">
          <cell r="C752" t="str">
            <v>ITEI-5191-14-VENT-08</v>
          </cell>
          <cell r="D752" t="str">
            <v>11/06/2014</v>
          </cell>
          <cell r="E752" t="str">
            <v>1,385.00</v>
          </cell>
          <cell r="F752" t="str">
            <v>Francisco Ignacio
Gomez Marrufo</v>
          </cell>
          <cell r="G752" t="str">
            <v>2014</v>
          </cell>
        </row>
        <row r="753">
          <cell r="C753" t="str">
            <v>ITEI-5101-06-ESCR-49</v>
          </cell>
          <cell r="D753" t="str">
            <v>15/06/2006</v>
          </cell>
          <cell r="E753" t="str">
            <v>1,394.66</v>
          </cell>
          <cell r="F753" t="str">
            <v>Gran Clase de Oficina
S.A. de C.V.</v>
          </cell>
          <cell r="G753" t="str">
            <v>2006</v>
          </cell>
        </row>
        <row r="754">
          <cell r="C754" t="str">
            <v>ITEI-5101-05-ESCR-99</v>
          </cell>
          <cell r="D754" t="str">
            <v>05/10/2005</v>
          </cell>
          <cell r="E754" t="str">
            <v>1,341.18</v>
          </cell>
          <cell r="F754" t="str">
            <v>Gran Clase de Oficina
SA de CV</v>
          </cell>
          <cell r="G754" t="str">
            <v>2005</v>
          </cell>
        </row>
        <row r="755">
          <cell r="C755" t="str">
            <v>ITEI-5111-PINT-40</v>
          </cell>
          <cell r="D755" t="str">
            <v>10/03/2014</v>
          </cell>
          <cell r="E755" t="str">
            <v>232.00</v>
          </cell>
          <cell r="F755" t="str">
            <v>Grupo Cudi S.C</v>
          </cell>
          <cell r="G755" t="str">
            <v>2014</v>
          </cell>
        </row>
        <row r="756">
          <cell r="C756" t="str">
            <v>ITEI-5651-16-TELF-85</v>
          </cell>
          <cell r="D756" t="str">
            <v>01/11/2016</v>
          </cell>
          <cell r="E756" t="str">
            <v>-</v>
          </cell>
          <cell r="F756" t="str">
            <v>Inseti Complete It
Solutions</v>
          </cell>
          <cell r="G756" t="str">
            <v>2016</v>
          </cell>
        </row>
        <row r="757">
          <cell r="C757" t="str">
            <v>ITEI-5151-16-COMP-19</v>
          </cell>
          <cell r="D757" t="str">
            <v>01/11/2016</v>
          </cell>
          <cell r="E757" t="str">
            <v>34,632.71</v>
          </cell>
          <cell r="F757" t="str">
            <v>Inseti Complete It
Solutions</v>
          </cell>
          <cell r="G757" t="str">
            <v>2016</v>
          </cell>
        </row>
        <row r="758">
          <cell r="C758" t="str">
            <v>ITEI-5651-16-TELF-22</v>
          </cell>
          <cell r="D758" t="str">
            <v>01/11/2016</v>
          </cell>
          <cell r="E758" t="str">
            <v>-</v>
          </cell>
          <cell r="F758" t="str">
            <v>Inseti Complete It
Solutions</v>
          </cell>
          <cell r="G758" t="str">
            <v>2016</v>
          </cell>
        </row>
        <row r="759">
          <cell r="C759" t="str">
            <v>ITEI-5151-12-COMP-50</v>
          </cell>
          <cell r="D759" t="str">
            <v>15/10/2012</v>
          </cell>
          <cell r="E759" t="str">
            <v>13,213.56</v>
          </cell>
          <cell r="F759" t="str">
            <v>ISD Soluciones de Tic
S.A de C.V</v>
          </cell>
          <cell r="G759" t="str">
            <v>2012</v>
          </cell>
        </row>
        <row r="760">
          <cell r="C760" t="str">
            <v>ITEI-5101-08-A2GV-08</v>
          </cell>
          <cell r="D760" t="str">
            <v>16/10/2008</v>
          </cell>
          <cell r="E760" t="str">
            <v>1,058.00</v>
          </cell>
          <cell r="F760" t="str">
            <v>Jose Luis Herrera Mora</v>
          </cell>
          <cell r="G760" t="str">
            <v>2008</v>
          </cell>
        </row>
        <row r="761">
          <cell r="C761" t="str">
            <v>ITEI-5641-17-VENP-09</v>
          </cell>
          <cell r="D761" t="str">
            <v>03/07/2017</v>
          </cell>
          <cell r="E761" t="str">
            <v>870.00</v>
          </cell>
          <cell r="F761" t="str">
            <v>José Roberto Ochoa
Mendoza</v>
          </cell>
          <cell r="G761" t="str">
            <v>2017</v>
          </cell>
        </row>
        <row r="762">
          <cell r="C762" t="str">
            <v>ITEI-5111-15-SILL-24</v>
          </cell>
          <cell r="D762" t="str">
            <v>19/06/2015</v>
          </cell>
          <cell r="E762" t="str">
            <v>1,426.80</v>
          </cell>
          <cell r="F762" t="str">
            <v>Victor Manuel De Sousa
Cabral Junior</v>
          </cell>
          <cell r="G762" t="str">
            <v>2015</v>
          </cell>
        </row>
        <row r="763">
          <cell r="C763" t="str">
            <v>ITEI-5111-16-SILL-13</v>
          </cell>
          <cell r="D763" t="str">
            <v>08/12/2016</v>
          </cell>
          <cell r="E763" t="str">
            <v>1,716.80</v>
          </cell>
          <cell r="F763" t="str">
            <v>Víctor Manuel De Sousa
Cabral Junior</v>
          </cell>
          <cell r="G763" t="str">
            <v>2016</v>
          </cell>
        </row>
        <row r="764">
          <cell r="C764" t="str">
            <v>ITEI-5101-07-SILL-71</v>
          </cell>
          <cell r="D764" t="str">
            <v>15/05/2007</v>
          </cell>
          <cell r="E764" t="str">
            <v>1,524.90</v>
          </cell>
          <cell r="F764" t="str">
            <v>Agnesi Muebles y
Oficinas S.A de C.V</v>
          </cell>
          <cell r="G764" t="str">
            <v>2007</v>
          </cell>
        </row>
        <row r="765">
          <cell r="C765" t="str">
            <v>ITEI-5101-05-ASUS-26</v>
          </cell>
          <cell r="D765" t="str">
            <v>05/10/2005</v>
          </cell>
          <cell r="E765" t="str">
            <v>1,608.56</v>
          </cell>
          <cell r="F765" t="str">
            <v>Gran Clase de Oficina
SA de CV</v>
          </cell>
          <cell r="G765" t="str">
            <v>2005</v>
          </cell>
        </row>
        <row r="766">
          <cell r="C766" t="str">
            <v>ITEI-5651-16-TELF-81</v>
          </cell>
          <cell r="D766" t="str">
            <v>01/11/2016</v>
          </cell>
          <cell r="E766" t="str">
            <v>-</v>
          </cell>
          <cell r="F766" t="str">
            <v>Inseti Complete It
Solutions</v>
          </cell>
          <cell r="G766" t="str">
            <v>2016</v>
          </cell>
        </row>
        <row r="767">
          <cell r="C767" t="str">
            <v>ITEI-5151-12-COMP-55</v>
          </cell>
          <cell r="D767" t="str">
            <v>15/10/2012</v>
          </cell>
          <cell r="E767" t="str">
            <v>13,213.56</v>
          </cell>
          <cell r="F767" t="str">
            <v>ISD Soluciones de Tic
S.A de C.V</v>
          </cell>
          <cell r="G767" t="str">
            <v>2012</v>
          </cell>
        </row>
        <row r="768">
          <cell r="C768" t="str">
            <v>ITEI-5211-16-MICR-01</v>
          </cell>
          <cell r="D768" t="str">
            <v>27/06/2016</v>
          </cell>
          <cell r="E768" t="str">
            <v>2,350.74</v>
          </cell>
          <cell r="F768" t="str">
            <v>José Alejandro
Agredano Flores</v>
          </cell>
          <cell r="G768" t="str">
            <v>2016</v>
          </cell>
        </row>
        <row r="769">
          <cell r="C769" t="str">
            <v>ITEI-5211-16-MICR-02</v>
          </cell>
          <cell r="D769" t="str">
            <v>27/06/2016</v>
          </cell>
          <cell r="E769" t="str">
            <v>2,350.74</v>
          </cell>
          <cell r="F769" t="str">
            <v>José Alejandro
Agredano Flores</v>
          </cell>
          <cell r="G769" t="str">
            <v>2016</v>
          </cell>
        </row>
        <row r="770">
          <cell r="C770" t="str">
            <v>ITEI-5211-16-EXTE-01</v>
          </cell>
          <cell r="D770" t="str">
            <v>27/06/2016</v>
          </cell>
          <cell r="E770" t="str">
            <v>345.49</v>
          </cell>
          <cell r="F770" t="str">
            <v>José Alejandro
Agredano Flores</v>
          </cell>
          <cell r="G770" t="str">
            <v>2016</v>
          </cell>
        </row>
        <row r="771">
          <cell r="C771" t="str">
            <v>ITEI-5211-16-EXTE-02</v>
          </cell>
          <cell r="D771" t="str">
            <v>27/06/2016</v>
          </cell>
          <cell r="E771" t="str">
            <v>345.49</v>
          </cell>
          <cell r="F771" t="str">
            <v>José Alejandro
Agredano Flores</v>
          </cell>
          <cell r="G771" t="str">
            <v>2016</v>
          </cell>
        </row>
        <row r="772">
          <cell r="C772" t="str">
            <v>ITEI-5211-16-EXTE-03</v>
          </cell>
          <cell r="D772" t="str">
            <v>27/06/2016</v>
          </cell>
          <cell r="E772" t="str">
            <v>345.49</v>
          </cell>
          <cell r="F772" t="str">
            <v>José Alejandro
Agredano Flores</v>
          </cell>
          <cell r="G772" t="str">
            <v>2016</v>
          </cell>
        </row>
        <row r="773">
          <cell r="C773" t="str">
            <v>ITEI-5211-16-EXTE-04</v>
          </cell>
          <cell r="D773" t="str">
            <v>27/06/2016</v>
          </cell>
          <cell r="E773" t="str">
            <v>345.49</v>
          </cell>
          <cell r="F773" t="str">
            <v>José Alejandro
Agredano Flores</v>
          </cell>
          <cell r="G773" t="str">
            <v>2016</v>
          </cell>
        </row>
        <row r="774">
          <cell r="C774" t="str">
            <v>ITEI-5211-16-EXTE-05</v>
          </cell>
          <cell r="D774" t="str">
            <v>27/06/2016</v>
          </cell>
          <cell r="E774" t="str">
            <v>780.91</v>
          </cell>
          <cell r="F774" t="str">
            <v>José Alejandro
Agredano Flores</v>
          </cell>
          <cell r="G774" t="str">
            <v>2016</v>
          </cell>
        </row>
        <row r="775">
          <cell r="C775" t="str">
            <v>ITEI-5211-16-EXTE-06</v>
          </cell>
          <cell r="D775" t="str">
            <v>27/06/2016</v>
          </cell>
          <cell r="E775" t="str">
            <v>780.91</v>
          </cell>
          <cell r="F775" t="str">
            <v>José Alejandro
Agredano Flores</v>
          </cell>
          <cell r="G775" t="str">
            <v>2016</v>
          </cell>
        </row>
        <row r="776">
          <cell r="C776" t="str">
            <v>ITEI-5211-16-EXTE-07</v>
          </cell>
          <cell r="D776" t="str">
            <v>27/06/2016</v>
          </cell>
          <cell r="E776" t="str">
            <v>780.91</v>
          </cell>
          <cell r="F776" t="str">
            <v>José Alejandro
Agredano Flores</v>
          </cell>
          <cell r="G776" t="str">
            <v>2016</v>
          </cell>
        </row>
        <row r="777">
          <cell r="C777" t="str">
            <v>ITEI-5211-16-EXTE-08</v>
          </cell>
          <cell r="D777" t="str">
            <v>27/06/2016</v>
          </cell>
          <cell r="E777" t="str">
            <v>780.91</v>
          </cell>
          <cell r="F777" t="str">
            <v>José Alejandro
Agredano Flores</v>
          </cell>
          <cell r="G777" t="str">
            <v>2016</v>
          </cell>
        </row>
        <row r="778">
          <cell r="C778" t="str">
            <v>ITEI-5211-16-BMUL-01</v>
          </cell>
          <cell r="D778" t="str">
            <v>27/06/2016</v>
          </cell>
          <cell r="E778" t="str">
            <v>549.00</v>
          </cell>
          <cell r="F778" t="str">
            <v>José Alejandro
Agredano Flores</v>
          </cell>
          <cell r="G778" t="str">
            <v>2016</v>
          </cell>
        </row>
        <row r="779">
          <cell r="C779" t="str">
            <v>ITEI-5211-16-BOCI-01</v>
          </cell>
          <cell r="D779" t="str">
            <v>27/06/2016</v>
          </cell>
          <cell r="E779" t="str">
            <v>8,460.66</v>
          </cell>
          <cell r="F779" t="str">
            <v>José Alejandro
Agredano Flores</v>
          </cell>
          <cell r="G779" t="str">
            <v>2016</v>
          </cell>
        </row>
        <row r="780">
          <cell r="C780" t="str">
            <v>ITEI-5102-06-VENP-23</v>
          </cell>
          <cell r="D780" t="str">
            <v>01/06/2006</v>
          </cell>
          <cell r="E780" t="str">
            <v>715.08</v>
          </cell>
          <cell r="F780" t="str">
            <v>Nueva Walmart de
Mexico SA de CV</v>
          </cell>
          <cell r="G780" t="str">
            <v>2006</v>
          </cell>
        </row>
        <row r="781">
          <cell r="C781" t="str">
            <v>ITEI-5111-18-SILL-168</v>
          </cell>
          <cell r="D781" t="str">
            <v>10/12/2020</v>
          </cell>
          <cell r="E781" t="str">
            <v>1,738.38</v>
          </cell>
          <cell r="F781" t="str">
            <v>Oasis Comercializadora
Siglo XXI SA de CV</v>
          </cell>
          <cell r="G781" t="str">
            <v>2020</v>
          </cell>
        </row>
        <row r="782">
          <cell r="C782" t="str">
            <v>ITEI-5101-05-SILL-110</v>
          </cell>
          <cell r="D782" t="str">
            <v>05/10/2005</v>
          </cell>
          <cell r="E782" t="str">
            <v>1,196.00</v>
          </cell>
          <cell r="F782" t="str">
            <v>Gran Clase de Oficina
SA de CV</v>
          </cell>
          <cell r="G782" t="str">
            <v>2005</v>
          </cell>
        </row>
        <row r="783">
          <cell r="C783" t="str">
            <v>ITEI-5101-05-ESCR-101</v>
          </cell>
          <cell r="D783" t="str">
            <v>05/10/2005</v>
          </cell>
          <cell r="E783" t="str">
            <v>1,341.18</v>
          </cell>
          <cell r="F783" t="str">
            <v>Gran Clase de Oficina
SA de CV</v>
          </cell>
          <cell r="G783" t="str">
            <v>2005</v>
          </cell>
        </row>
        <row r="784">
          <cell r="C784" t="str">
            <v>ITEI-5111-SVIS-84</v>
          </cell>
          <cell r="D784" t="str">
            <v>05/10/2005</v>
          </cell>
          <cell r="E784" t="str">
            <v>440.68</v>
          </cell>
          <cell r="F784" t="str">
            <v>Gran Clase de Oficina
SA de CV</v>
          </cell>
          <cell r="G784" t="str">
            <v>2005</v>
          </cell>
        </row>
        <row r="785">
          <cell r="C785" t="str">
            <v>ITEI-5651-16-TELF-18</v>
          </cell>
          <cell r="D785" t="str">
            <v>01/11/2016</v>
          </cell>
          <cell r="E785" t="str">
            <v>-</v>
          </cell>
          <cell r="F785" t="str">
            <v>Inseti Complete It
Solutions</v>
          </cell>
          <cell r="G785" t="str">
            <v>2016</v>
          </cell>
        </row>
        <row r="786">
          <cell r="C786" t="str">
            <v>ITEI-5151-13-MONI-39</v>
          </cell>
          <cell r="D786" t="str">
            <v>15/12/2016</v>
          </cell>
          <cell r="E786" t="str">
            <v>-</v>
          </cell>
          <cell r="F786" t="str">
            <v>Libra Sistemas S.A de
C.V</v>
          </cell>
          <cell r="G786" t="str">
            <v>2016</v>
          </cell>
        </row>
        <row r="787">
          <cell r="C787" t="str">
            <v>ITEI-5151-13-COMP-39</v>
          </cell>
          <cell r="D787" t="str">
            <v>31/05/2013</v>
          </cell>
          <cell r="E787" t="str">
            <v>13,901.26</v>
          </cell>
          <cell r="F787" t="str">
            <v>Libra Sistemas S.A de
C.V</v>
          </cell>
          <cell r="G787" t="str">
            <v>2013</v>
          </cell>
        </row>
        <row r="788">
          <cell r="C788" t="str">
            <v>ITEI-5121-16-TOLD-02</v>
          </cell>
          <cell r="D788" t="str">
            <v>29/06/2016</v>
          </cell>
          <cell r="E788" t="str">
            <v>3,480.00</v>
          </cell>
          <cell r="F788" t="str">
            <v>Cesar Guerrero
Camacho</v>
          </cell>
          <cell r="G788" t="str">
            <v>2016</v>
          </cell>
        </row>
        <row r="789">
          <cell r="C789" t="str">
            <v>ITEI-5121-16-TOLD-03</v>
          </cell>
          <cell r="D789" t="str">
            <v>29/06/2016</v>
          </cell>
          <cell r="E789" t="str">
            <v>3,480.00</v>
          </cell>
          <cell r="F789" t="str">
            <v>Cesar Guerrero
Camacho</v>
          </cell>
          <cell r="G789" t="str">
            <v>2016</v>
          </cell>
        </row>
        <row r="790">
          <cell r="C790" t="str">
            <v>ITEI-5121-16-TOLD-04</v>
          </cell>
          <cell r="D790" t="str">
            <v>29/06/2016</v>
          </cell>
          <cell r="E790" t="str">
            <v>3,480.00</v>
          </cell>
          <cell r="F790" t="str">
            <v>Cesar Guerrero
Camacho</v>
          </cell>
          <cell r="G790" t="str">
            <v>2016</v>
          </cell>
        </row>
        <row r="791">
          <cell r="C791" t="str">
            <v>ITEI-5101-06-SILL-83</v>
          </cell>
          <cell r="D791" t="str">
            <v>29/03/2006</v>
          </cell>
          <cell r="E791" t="str">
            <v>812.36</v>
          </cell>
          <cell r="F791" t="str">
            <v>Gran Clase de Oficina
S.A. de C.V.</v>
          </cell>
          <cell r="G791" t="str">
            <v>2006</v>
          </cell>
        </row>
        <row r="792">
          <cell r="C792" t="str">
            <v>ITEI-5651-16-TELF-06</v>
          </cell>
          <cell r="D792" t="str">
            <v>01/11/2016</v>
          </cell>
          <cell r="E792" t="str">
            <v>-</v>
          </cell>
          <cell r="F792" t="str">
            <v>Inseti Complete It
Solutions</v>
          </cell>
          <cell r="G792" t="str">
            <v>2016</v>
          </cell>
        </row>
        <row r="793">
          <cell r="C793" t="str">
            <v>ITEI-5151-12-COMP-70</v>
          </cell>
          <cell r="D793" t="str">
            <v>15/10/2012</v>
          </cell>
          <cell r="E793" t="str">
            <v>13,213.56</v>
          </cell>
          <cell r="F793" t="str">
            <v>ISD Soluciones de Tic
S.A de C.V</v>
          </cell>
          <cell r="G793" t="str">
            <v>2012</v>
          </cell>
        </row>
        <row r="794">
          <cell r="C794" t="str">
            <v>ITEI-5111-20-ASUS-03</v>
          </cell>
          <cell r="D794" t="str">
            <v>10/12/2020</v>
          </cell>
          <cell r="E794" t="str">
            <v>1,914.00</v>
          </cell>
          <cell r="F794" t="str">
            <v>Oasis Comercializadora
Siglo XXI SA de CV</v>
          </cell>
          <cell r="G794" t="str">
            <v>2020</v>
          </cell>
        </row>
        <row r="795">
          <cell r="C795" t="str">
            <v>ITEI-5101-07-PINT-23</v>
          </cell>
          <cell r="D795" t="str">
            <v>17/04/2007</v>
          </cell>
          <cell r="E795" t="str">
            <v>328.99</v>
          </cell>
          <cell r="F795" t="str">
            <v>Office Depot de Mexico
S.A de C.V.</v>
          </cell>
          <cell r="G795" t="str">
            <v>2007</v>
          </cell>
        </row>
        <row r="796">
          <cell r="C796" t="str">
            <v>ITEI-5101-07-SILL-76</v>
          </cell>
          <cell r="D796" t="str">
            <v>01/08/2007</v>
          </cell>
          <cell r="E796" t="str">
            <v>791.77</v>
          </cell>
          <cell r="F796" t="str">
            <v>Agnesi Muebles y
Oficinas S.A de C.V</v>
          </cell>
          <cell r="G796" t="str">
            <v>2007</v>
          </cell>
        </row>
        <row r="797">
          <cell r="C797" t="str">
            <v>ITEI-5101-05-ESCR-85</v>
          </cell>
          <cell r="D797" t="str">
            <v>05/10/2005</v>
          </cell>
          <cell r="E797" t="str">
            <v>2,038.08</v>
          </cell>
          <cell r="F797" t="str">
            <v>Gran Clase de Oficina
SA de CV</v>
          </cell>
          <cell r="G797" t="str">
            <v>2005</v>
          </cell>
        </row>
        <row r="798">
          <cell r="C798" t="str">
            <v>ITEI-5111-15-ASUS-15</v>
          </cell>
          <cell r="D798" t="str">
            <v>11/06/2020</v>
          </cell>
          <cell r="E798" t="str">
            <v>1,914.00</v>
          </cell>
          <cell r="F798" t="str">
            <v>Importadora y comercializadora Ruíz</v>
          </cell>
          <cell r="G798" t="str">
            <v>2020</v>
          </cell>
        </row>
        <row r="799">
          <cell r="C799" t="str">
            <v>ITEI-5151-12-COMP-69</v>
          </cell>
          <cell r="D799" t="str">
            <v>15/10/2012</v>
          </cell>
          <cell r="E799" t="str">
            <v>18,021.76</v>
          </cell>
          <cell r="F799" t="str">
            <v>ISD Soluciones de Tic
S.A de C.V</v>
          </cell>
          <cell r="G799" t="str">
            <v>2012</v>
          </cell>
        </row>
        <row r="800">
          <cell r="C800" t="str">
            <v>NO APLICA</v>
          </cell>
          <cell r="D800" t="str">
            <v>22/02/2018</v>
          </cell>
          <cell r="E800" t="str">
            <v>754.00</v>
          </cell>
          <cell r="F800" t="str">
            <v>Climas y
Mantenimientos</v>
          </cell>
          <cell r="G800" t="str">
            <v>2018</v>
          </cell>
        </row>
        <row r="801">
          <cell r="C801" t="str">
            <v>ITEI-5101-06-ESCR-56</v>
          </cell>
          <cell r="D801" t="str">
            <v>15/06/2006</v>
          </cell>
          <cell r="E801" t="str">
            <v>1,394.66</v>
          </cell>
          <cell r="F801" t="str">
            <v>Gran Clase de Oficina
S.A. de C.V.</v>
          </cell>
          <cell r="G801" t="str">
            <v>2006</v>
          </cell>
        </row>
        <row r="802">
          <cell r="C802" t="str">
            <v>ITEI-5641-13-AACO-05</v>
          </cell>
          <cell r="D802" t="str">
            <v>19/12/2013</v>
          </cell>
          <cell r="E802" t="str">
            <v>1,740.00</v>
          </cell>
          <cell r="F802" t="str">
            <v>Grupo Cudi S.C</v>
          </cell>
          <cell r="G802" t="str">
            <v>2013</v>
          </cell>
        </row>
        <row r="803">
          <cell r="C803" t="str">
            <v>ITEI-5651-16-TELF-99</v>
          </cell>
          <cell r="D803" t="str">
            <v>01/11/2016</v>
          </cell>
          <cell r="E803" t="str">
            <v>-</v>
          </cell>
          <cell r="F803" t="str">
            <v>Inseti Complete It
Solutions</v>
          </cell>
          <cell r="G803" t="str">
            <v>2016</v>
          </cell>
        </row>
        <row r="804">
          <cell r="C804" t="str">
            <v>ITEI-5151-12-COMP-63</v>
          </cell>
          <cell r="D804" t="str">
            <v>15/10/2012</v>
          </cell>
          <cell r="E804" t="str">
            <v>13,213.56</v>
          </cell>
          <cell r="F804" t="str">
            <v>ISD Soluciones de Tic
S.A de C.V</v>
          </cell>
          <cell r="G804" t="str">
            <v>2012</v>
          </cell>
        </row>
        <row r="805">
          <cell r="C805" t="str">
            <v>ITEI-5191-21-VENT-32</v>
          </cell>
          <cell r="D805" t="str">
            <v>23/08/2021</v>
          </cell>
          <cell r="E805" t="str">
            <v>1,962.00</v>
          </cell>
          <cell r="F805" t="str">
            <v>Jorge Oswaldo Gómez
Marrufo</v>
          </cell>
          <cell r="G805" t="str">
            <v>2021</v>
          </cell>
        </row>
        <row r="806">
          <cell r="C806" t="str">
            <v>ITEI-5101-05-MESA-16</v>
          </cell>
          <cell r="D806" t="str">
            <v>31/08/2005</v>
          </cell>
          <cell r="E806" t="str">
            <v>698.00</v>
          </cell>
          <cell r="F806" t="str">
            <v>Nueva Walmart de
Mexico SA de CV</v>
          </cell>
          <cell r="G806" t="str">
            <v>2005</v>
          </cell>
        </row>
        <row r="807">
          <cell r="C807" t="str">
            <v>ITEI-5111-17-SILL-10</v>
          </cell>
          <cell r="D807" t="str">
            <v>13/12/2017</v>
          </cell>
          <cell r="E807" t="str">
            <v>1,682.00</v>
          </cell>
          <cell r="F807" t="str">
            <v>Victor Manuel de Sousa
Cabral Junior</v>
          </cell>
          <cell r="G807" t="str">
            <v>2017</v>
          </cell>
        </row>
        <row r="808">
          <cell r="C808" t="str">
            <v>ITEI-5111-A2GV-27</v>
          </cell>
          <cell r="D808" t="str">
            <v>01/08/2007</v>
          </cell>
          <cell r="E808" t="str">
            <v>1,105.92</v>
          </cell>
          <cell r="F808" t="str">
            <v>Agnesi Muebles y
Oficinas S.A de C.V</v>
          </cell>
          <cell r="G808" t="str">
            <v>2007</v>
          </cell>
        </row>
        <row r="809">
          <cell r="C809" t="str">
            <v>ITEI-5111-18-SILL-148</v>
          </cell>
          <cell r="D809" t="str">
            <v>24/10/2018</v>
          </cell>
          <cell r="E809" t="str">
            <v>1,506.84</v>
          </cell>
          <cell r="F809" t="str">
            <v>Barzza Comercio S.A
de C.V</v>
          </cell>
          <cell r="G809" t="str">
            <v>2018</v>
          </cell>
        </row>
        <row r="810">
          <cell r="C810" t="str">
            <v>ITEI-5191-14-VENT-15</v>
          </cell>
          <cell r="D810" t="str">
            <v>11/06/2014</v>
          </cell>
          <cell r="E810" t="str">
            <v>1,385.00</v>
          </cell>
          <cell r="F810" t="str">
            <v>Francisco Ignacio
Gomez Marrufo</v>
          </cell>
          <cell r="G810" t="str">
            <v>2014</v>
          </cell>
        </row>
        <row r="811">
          <cell r="C811" t="str">
            <v>ITEI-5101-06-ESCR-54</v>
          </cell>
          <cell r="D811" t="str">
            <v>15/06/2006</v>
          </cell>
          <cell r="E811" t="str">
            <v>1,394.66</v>
          </cell>
          <cell r="F811" t="str">
            <v>Gran Clase de Oficina
S.A. de C.V.</v>
          </cell>
          <cell r="G811" t="str">
            <v>2006</v>
          </cell>
        </row>
        <row r="812">
          <cell r="C812" t="str">
            <v>ITEI-5101-06-ESCR-57</v>
          </cell>
          <cell r="D812" t="str">
            <v>29/03/2006</v>
          </cell>
          <cell r="E812" t="str">
            <v>1,182.48</v>
          </cell>
          <cell r="F812" t="str">
            <v>Gran Clase de Oficina
S.A. de C.V.</v>
          </cell>
          <cell r="G812" t="str">
            <v>2006</v>
          </cell>
        </row>
        <row r="813">
          <cell r="C813" t="str">
            <v>ITEI-5151-16-COMP-23</v>
          </cell>
          <cell r="D813" t="str">
            <v>01/11/2016</v>
          </cell>
          <cell r="E813" t="str">
            <v>34,632.71</v>
          </cell>
          <cell r="F813" t="str">
            <v>Inseti Complete It
Solutions</v>
          </cell>
          <cell r="G813" t="str">
            <v>2016</v>
          </cell>
        </row>
        <row r="814">
          <cell r="C814" t="str">
            <v>ITEI-5101-07-PINT-13</v>
          </cell>
          <cell r="D814" t="str">
            <v>17/04/2007</v>
          </cell>
          <cell r="E814" t="str">
            <v>328.99</v>
          </cell>
          <cell r="F814" t="str">
            <v>Office Depot de Mexico
S.A de C.V.</v>
          </cell>
          <cell r="G814" t="str">
            <v>2007</v>
          </cell>
        </row>
        <row r="815">
          <cell r="C815" t="str">
            <v>ITEI-5101-06-ASUS-23</v>
          </cell>
          <cell r="D815" t="str">
            <v>01/08/2007</v>
          </cell>
          <cell r="E815" t="str">
            <v>1,006.25</v>
          </cell>
          <cell r="F815" t="str">
            <v>Agnesi Muebles y
Oficinas S.A de C.V</v>
          </cell>
          <cell r="G815" t="str">
            <v>2007</v>
          </cell>
        </row>
        <row r="816">
          <cell r="C816" t="str">
            <v>ITEI-5111-18-SILL-151</v>
          </cell>
          <cell r="D816" t="str">
            <v>24/10/2018</v>
          </cell>
          <cell r="E816" t="str">
            <v>1,506.84</v>
          </cell>
          <cell r="F816" t="str">
            <v>Barzza Comercio S.A
de C.V</v>
          </cell>
          <cell r="G816" t="str">
            <v>2018</v>
          </cell>
        </row>
        <row r="817">
          <cell r="C817" t="str">
            <v>ITEI-5101-07-AR4G-204</v>
          </cell>
          <cell r="D817" t="str">
            <v>05/09/2019</v>
          </cell>
          <cell r="E817" t="str">
            <v>1,970.84</v>
          </cell>
          <cell r="F817" t="str">
            <v>Barzza Comercio S.A
de C.V</v>
          </cell>
          <cell r="G817" t="str">
            <v>2019</v>
          </cell>
        </row>
        <row r="818">
          <cell r="C818" t="str">
            <v>ITEI-5101-06-ESCR-51</v>
          </cell>
          <cell r="D818" t="str">
            <v>29/03/2006</v>
          </cell>
          <cell r="E818" t="str">
            <v>1,394.66</v>
          </cell>
          <cell r="F818" t="str">
            <v>Gran Clase de Oficina
S.A. de C.V.</v>
          </cell>
          <cell r="G818" t="str">
            <v>2006</v>
          </cell>
        </row>
        <row r="819">
          <cell r="C819" t="str">
            <v>ITEI-5101-06-SILL-86</v>
          </cell>
          <cell r="D819" t="str">
            <v>16/08/2006</v>
          </cell>
          <cell r="E819" t="str">
            <v>1,236.48</v>
          </cell>
          <cell r="F819" t="str">
            <v>Gran Clase de Oficina
S.A. de C.V.</v>
          </cell>
          <cell r="G819" t="str">
            <v>2006</v>
          </cell>
        </row>
        <row r="820">
          <cell r="C820" t="str">
            <v>ITEI-5101-06-ESCR-52</v>
          </cell>
          <cell r="D820" t="str">
            <v>15/06/2006</v>
          </cell>
          <cell r="E820" t="str">
            <v>1,229.92</v>
          </cell>
          <cell r="F820" t="str">
            <v>Gran Clase de Oficina
S.A. de C.V.</v>
          </cell>
          <cell r="G820" t="str">
            <v>2006</v>
          </cell>
        </row>
        <row r="821">
          <cell r="C821" t="str">
            <v>ITEI-5111-LIBR-19</v>
          </cell>
          <cell r="D821" t="str">
            <v>10/11/2005</v>
          </cell>
          <cell r="E821" t="str">
            <v>1,255.80</v>
          </cell>
          <cell r="F821" t="str">
            <v>Gran Clase de Oficina
SA de CV</v>
          </cell>
          <cell r="G821" t="str">
            <v>2005</v>
          </cell>
        </row>
        <row r="822">
          <cell r="C822" t="str">
            <v>ITEI-5111-13-ESCR-25</v>
          </cell>
          <cell r="D822" t="str">
            <v>19/12/2013</v>
          </cell>
          <cell r="E822" t="str">
            <v>696.00</v>
          </cell>
          <cell r="F822" t="str">
            <v>Grupo Cudi S.C</v>
          </cell>
          <cell r="G822" t="str">
            <v>2013</v>
          </cell>
        </row>
        <row r="823">
          <cell r="C823" t="str">
            <v>ITEI-5651-16-TELF-73</v>
          </cell>
          <cell r="D823" t="str">
            <v>01/11/2016</v>
          </cell>
          <cell r="E823" t="str">
            <v>-</v>
          </cell>
          <cell r="F823" t="str">
            <v>Inseti Complete It
Solutions</v>
          </cell>
          <cell r="G823" t="str">
            <v>2016</v>
          </cell>
        </row>
        <row r="824">
          <cell r="C824" t="str">
            <v>ITEI-5651-16-TELF-116</v>
          </cell>
          <cell r="D824" t="str">
            <v>01/11/2016</v>
          </cell>
          <cell r="E824" t="str">
            <v>-</v>
          </cell>
          <cell r="F824" t="str">
            <v>Inseti Complete It
Solutions</v>
          </cell>
          <cell r="G824" t="str">
            <v>2016</v>
          </cell>
        </row>
        <row r="825">
          <cell r="C825" t="str">
            <v>ITEI-5151-12-COMP-61</v>
          </cell>
          <cell r="D825" t="str">
            <v>15/10/2012</v>
          </cell>
          <cell r="E825" t="str">
            <v>13,213.56</v>
          </cell>
          <cell r="F825" t="str">
            <v>ISD Soluciones de Tic
S.A de C.V</v>
          </cell>
          <cell r="G825" t="str">
            <v>2012</v>
          </cell>
        </row>
        <row r="826">
          <cell r="C826" t="str">
            <v>ITEI-5151-12-COMP-57</v>
          </cell>
          <cell r="D826" t="str">
            <v>15/10/2012</v>
          </cell>
          <cell r="E826" t="str">
            <v>13,213.56</v>
          </cell>
          <cell r="F826" t="str">
            <v>ISD Soluciones de Tic
S.A de C.V</v>
          </cell>
          <cell r="G826" t="str">
            <v>2012</v>
          </cell>
        </row>
        <row r="827">
          <cell r="C827" t="str">
            <v>ITEI-5641-17-VENP-04</v>
          </cell>
          <cell r="D827" t="str">
            <v>03/07/2017</v>
          </cell>
          <cell r="E827" t="str">
            <v>870.00</v>
          </cell>
          <cell r="F827" t="str">
            <v>José Roberto Ochoa
Mendoza</v>
          </cell>
          <cell r="G827" t="str">
            <v>2017</v>
          </cell>
        </row>
        <row r="828">
          <cell r="C828" t="str">
            <v>ITEI-5111-20-ASUS-04</v>
          </cell>
          <cell r="D828" t="str">
            <v>10/12/2020</v>
          </cell>
          <cell r="E828" t="str">
            <v>1,914.00</v>
          </cell>
          <cell r="F828" t="str">
            <v>Oasis Comercializadora
Siglo XXI SA de CV</v>
          </cell>
          <cell r="G828" t="str">
            <v>2020</v>
          </cell>
        </row>
        <row r="829">
          <cell r="C829" t="str">
            <v>ITEI-5101-07-SILL-77</v>
          </cell>
          <cell r="D829" t="str">
            <v>01/08/2007</v>
          </cell>
          <cell r="E829" t="str">
            <v>791.77</v>
          </cell>
          <cell r="F829" t="str">
            <v>Agnesi Muebles y
Oficinas S.A de C.V</v>
          </cell>
          <cell r="G829" t="str">
            <v>2007</v>
          </cell>
        </row>
        <row r="830">
          <cell r="C830" t="str">
            <v>NO APLICA</v>
          </cell>
          <cell r="D830" t="str">
            <v>21/10/2020</v>
          </cell>
          <cell r="E830" t="str">
            <v>2,621.60</v>
          </cell>
          <cell r="F830" t="str">
            <v>Centro de Validaciones y Calibraciones de</v>
          </cell>
          <cell r="G830" t="str">
            <v>2020</v>
          </cell>
        </row>
        <row r="831">
          <cell r="C831" t="str">
            <v>ITEI-5121-16-ENFR-07</v>
          </cell>
          <cell r="D831" t="str">
            <v>18/05/2016</v>
          </cell>
          <cell r="E831" t="str">
            <v>2,594.40</v>
          </cell>
          <cell r="F831" t="str">
            <v>Cesar Guerrero
Camacho</v>
          </cell>
          <cell r="G831" t="str">
            <v>2016</v>
          </cell>
        </row>
        <row r="832">
          <cell r="C832" t="str">
            <v>NO APLICA</v>
          </cell>
          <cell r="D832" t="str">
            <v>21/10/2020</v>
          </cell>
          <cell r="E832" t="str">
            <v>5,941.60</v>
          </cell>
          <cell r="F832" t="str">
            <v>Cesar Guerrero
Camacho</v>
          </cell>
          <cell r="G832" t="str">
            <v>2020</v>
          </cell>
        </row>
        <row r="833">
          <cell r="C833" t="str">
            <v>NO APLICA</v>
          </cell>
          <cell r="D833" t="str">
            <v>22/02/2018</v>
          </cell>
          <cell r="E833" t="str">
            <v>754.00</v>
          </cell>
          <cell r="F833" t="str">
            <v>Climas y
Mantenimientos</v>
          </cell>
          <cell r="G833" t="str">
            <v>2018</v>
          </cell>
        </row>
        <row r="834">
          <cell r="C834" t="str">
            <v>ITEI-5151-14-LAPT-12</v>
          </cell>
          <cell r="D834" t="str">
            <v>17/12/2014</v>
          </cell>
          <cell r="E834" t="str">
            <v>12,315.72</v>
          </cell>
          <cell r="F834" t="str">
            <v>Compucad
Infraestructura &amp;</v>
          </cell>
          <cell r="G834" t="str">
            <v>2014</v>
          </cell>
        </row>
        <row r="835">
          <cell r="C835" t="str">
            <v>ITEI-5191-14-VENT-10</v>
          </cell>
          <cell r="D835" t="str">
            <v>11/06/2014</v>
          </cell>
          <cell r="E835" t="str">
            <v>1,385.00</v>
          </cell>
          <cell r="F835" t="str">
            <v>Francisco Ignacio
Gomez Marrufo</v>
          </cell>
          <cell r="G835" t="str">
            <v>2014</v>
          </cell>
        </row>
        <row r="836">
          <cell r="C836" t="str">
            <v>ITEI-5101-06-LIBR-10</v>
          </cell>
          <cell r="D836" t="str">
            <v>29/03/2006</v>
          </cell>
          <cell r="E836" t="str">
            <v>3,493.98</v>
          </cell>
          <cell r="F836" t="str">
            <v>Gran Clase de Oficina
S.A. de C.V.</v>
          </cell>
          <cell r="G836" t="str">
            <v>2006</v>
          </cell>
        </row>
        <row r="837">
          <cell r="C837" t="str">
            <v>ITEI-5101-05-ESCR-83</v>
          </cell>
          <cell r="D837" t="str">
            <v>05/10/2005</v>
          </cell>
          <cell r="E837" t="str">
            <v>2,177.81</v>
          </cell>
          <cell r="F837" t="str">
            <v>Gran Clase de Oficina
SA de CV</v>
          </cell>
          <cell r="G837" t="str">
            <v>2005</v>
          </cell>
        </row>
        <row r="838">
          <cell r="C838" t="str">
            <v>ITEI-5101-05-ESCR-100</v>
          </cell>
          <cell r="D838" t="str">
            <v>05/10/2005</v>
          </cell>
          <cell r="E838" t="str">
            <v>1,341.18</v>
          </cell>
          <cell r="F838" t="str">
            <v>Gran Clase de Oficina
SA de CV</v>
          </cell>
          <cell r="G838" t="str">
            <v>2005</v>
          </cell>
        </row>
        <row r="839">
          <cell r="C839" t="str">
            <v>ITEI-5111-SVIS-90</v>
          </cell>
          <cell r="D839" t="str">
            <v>05/10/2005</v>
          </cell>
          <cell r="E839" t="str">
            <v>440.68</v>
          </cell>
          <cell r="F839" t="str">
            <v>Gran Clase de Oficina
SA de CV</v>
          </cell>
          <cell r="G839" t="str">
            <v>2005</v>
          </cell>
        </row>
        <row r="840">
          <cell r="C840" t="str">
            <v>ITEI-5111-SVIS-91</v>
          </cell>
          <cell r="D840" t="str">
            <v>05/10/2005</v>
          </cell>
          <cell r="E840" t="str">
            <v>440.68</v>
          </cell>
          <cell r="F840" t="str">
            <v>Gran Clase de Oficina
SA de CV</v>
          </cell>
          <cell r="G840" t="str">
            <v>2005</v>
          </cell>
        </row>
        <row r="841">
          <cell r="C841" t="str">
            <v>ITEI-5101-05-ESCR-106</v>
          </cell>
          <cell r="D841" t="str">
            <v>05/10/2005</v>
          </cell>
          <cell r="E841" t="str">
            <v>880.61</v>
          </cell>
          <cell r="F841" t="str">
            <v>Gran Clase de Oficina
SA de CV</v>
          </cell>
          <cell r="G841" t="str">
            <v>2005</v>
          </cell>
        </row>
        <row r="842">
          <cell r="C842" t="str">
            <v>ITEI-5111-14-PINT-09</v>
          </cell>
          <cell r="D842" t="str">
            <v>10/03/2014</v>
          </cell>
          <cell r="E842" t="str">
            <v>2,320.00</v>
          </cell>
          <cell r="F842" t="str">
            <v>Grupo Cudi S.C</v>
          </cell>
          <cell r="G842" t="str">
            <v>2014</v>
          </cell>
        </row>
        <row r="843">
          <cell r="C843" t="str">
            <v>ITEI-5151-16-COMP-14</v>
          </cell>
          <cell r="D843" t="str">
            <v>01/11/2016</v>
          </cell>
          <cell r="E843" t="str">
            <v>34,632.71</v>
          </cell>
          <cell r="F843" t="str">
            <v>Inseti Complete It
Solutions</v>
          </cell>
          <cell r="G843" t="str">
            <v>2016</v>
          </cell>
        </row>
        <row r="844">
          <cell r="C844" t="str">
            <v>ITEI-5651-16-TELF-107</v>
          </cell>
          <cell r="D844" t="str">
            <v>01/11/2016</v>
          </cell>
          <cell r="E844" t="str">
            <v>-</v>
          </cell>
          <cell r="F844" t="str">
            <v>Inseti Complete It
Solutions</v>
          </cell>
          <cell r="G844" t="str">
            <v>2016</v>
          </cell>
        </row>
        <row r="845">
          <cell r="C845" t="str">
            <v>ITEI-5151-13-MONI-38</v>
          </cell>
          <cell r="D845" t="str">
            <v>08/04/2011</v>
          </cell>
          <cell r="E845" t="str">
            <v>1,566.40</v>
          </cell>
          <cell r="F845" t="str">
            <v>Libra Sistemas S.A de
C.V</v>
          </cell>
          <cell r="G845" t="str">
            <v>2011</v>
          </cell>
        </row>
        <row r="846">
          <cell r="C846" t="str">
            <v>ITEI-5151-13-COMP-38</v>
          </cell>
          <cell r="D846" t="str">
            <v>31/05/2013</v>
          </cell>
          <cell r="E846" t="str">
            <v>13,901.26</v>
          </cell>
          <cell r="F846" t="str">
            <v>Libra Sistemas S.A de
C.V</v>
          </cell>
          <cell r="G846" t="str">
            <v>2013</v>
          </cell>
        </row>
        <row r="847">
          <cell r="C847" t="str">
            <v>ITEI-5111-16-ANAQ-03</v>
          </cell>
          <cell r="D847" t="str">
            <v>10/11/2016</v>
          </cell>
          <cell r="E847" t="str">
            <v>701.80</v>
          </cell>
          <cell r="F847" t="str">
            <v>Luis Arturo Jaime Vela</v>
          </cell>
          <cell r="G847" t="str">
            <v>2016</v>
          </cell>
        </row>
        <row r="848">
          <cell r="C848" t="str">
            <v>ITEI-5111-16-ANAQ-04</v>
          </cell>
          <cell r="D848" t="str">
            <v>10/11/2016</v>
          </cell>
          <cell r="E848" t="str">
            <v>701.80</v>
          </cell>
          <cell r="F848" t="str">
            <v>Luis Arturo Jaime Vela</v>
          </cell>
          <cell r="G848" t="str">
            <v>2016</v>
          </cell>
        </row>
        <row r="849">
          <cell r="C849" t="str">
            <v>ITEI-5111-16-ANAQ-05</v>
          </cell>
          <cell r="D849" t="str">
            <v>10/11/2016</v>
          </cell>
          <cell r="E849" t="str">
            <v>701.80</v>
          </cell>
          <cell r="F849" t="str">
            <v>Luis Arturo Jaime Vela</v>
          </cell>
          <cell r="G849" t="str">
            <v>2016</v>
          </cell>
        </row>
        <row r="850">
          <cell r="C850" t="str">
            <v>ITEI-5111-16-ANAQ-06</v>
          </cell>
          <cell r="D850" t="str">
            <v>10/11/2016</v>
          </cell>
          <cell r="E850" t="str">
            <v>701.80</v>
          </cell>
          <cell r="F850" t="str">
            <v>Luis Arturo Jaime Vela</v>
          </cell>
          <cell r="G850" t="str">
            <v>2016</v>
          </cell>
        </row>
        <row r="851">
          <cell r="C851" t="str">
            <v>ITEI-5111-16-ANAQ-07</v>
          </cell>
          <cell r="D851" t="str">
            <v>10/11/2016</v>
          </cell>
          <cell r="E851" t="str">
            <v>701.80</v>
          </cell>
          <cell r="F851" t="str">
            <v>Luis Arturo Jaime Vela</v>
          </cell>
          <cell r="G851" t="str">
            <v>2016</v>
          </cell>
        </row>
        <row r="852">
          <cell r="C852" t="str">
            <v>ITEI-5111-16-ANAQ-08</v>
          </cell>
          <cell r="D852" t="str">
            <v>10/11/2016</v>
          </cell>
          <cell r="E852" t="str">
            <v>701.80</v>
          </cell>
          <cell r="F852" t="str">
            <v>Luis Arturo Jaime Vela</v>
          </cell>
          <cell r="G852" t="str">
            <v>2016</v>
          </cell>
        </row>
        <row r="853">
          <cell r="C853" t="str">
            <v>ITEI-5111-16-ANAQ-09</v>
          </cell>
          <cell r="D853" t="str">
            <v>10/11/2016</v>
          </cell>
          <cell r="E853" t="str">
            <v>701.80</v>
          </cell>
          <cell r="F853" t="str">
            <v>Luis Arturo Jaime Vela</v>
          </cell>
          <cell r="G853" t="str">
            <v>2016</v>
          </cell>
        </row>
        <row r="854">
          <cell r="C854" t="str">
            <v>ITEI-5111-16-ANAQ-10</v>
          </cell>
          <cell r="D854" t="str">
            <v>10/11/2016</v>
          </cell>
          <cell r="E854" t="str">
            <v>701.80</v>
          </cell>
          <cell r="F854" t="str">
            <v>Luis Arturo Jaime Vela</v>
          </cell>
          <cell r="G854" t="str">
            <v>2016</v>
          </cell>
        </row>
        <row r="855">
          <cell r="C855" t="str">
            <v>ITEI-5111-16-ANAQ-11</v>
          </cell>
          <cell r="D855" t="str">
            <v>10/11/2016</v>
          </cell>
          <cell r="E855" t="str">
            <v>701.80</v>
          </cell>
          <cell r="F855" t="str">
            <v>Luis Arturo Jaime Vela</v>
          </cell>
          <cell r="G855" t="str">
            <v>2016</v>
          </cell>
        </row>
        <row r="856">
          <cell r="C856" t="str">
            <v>ITEI-5111-16-ANAQ-12</v>
          </cell>
          <cell r="D856" t="str">
            <v>10/11/2016</v>
          </cell>
          <cell r="E856" t="str">
            <v>701.80</v>
          </cell>
          <cell r="F856" t="str">
            <v>Luis Arturo Jaime Vela</v>
          </cell>
          <cell r="G856" t="str">
            <v>2016</v>
          </cell>
        </row>
        <row r="857">
          <cell r="C857" t="str">
            <v>ITEI-5111-16-ANAQ-13</v>
          </cell>
          <cell r="D857" t="str">
            <v>10/11/2016</v>
          </cell>
          <cell r="E857" t="str">
            <v>701.80</v>
          </cell>
          <cell r="F857" t="str">
            <v>Luis Arturo Jaime Vela</v>
          </cell>
          <cell r="G857" t="str">
            <v>2016</v>
          </cell>
        </row>
        <row r="858">
          <cell r="C858" t="str">
            <v>ITEI-5111-16-ANAQ-14</v>
          </cell>
          <cell r="D858" t="str">
            <v>10/11/2016</v>
          </cell>
          <cell r="E858" t="str">
            <v>701.80</v>
          </cell>
          <cell r="F858" t="str">
            <v>Luis Arturo Jaime Vela</v>
          </cell>
          <cell r="G858" t="str">
            <v>2016</v>
          </cell>
        </row>
        <row r="859">
          <cell r="C859" t="str">
            <v>ITEI-5111-16-ANAQ-15</v>
          </cell>
          <cell r="D859" t="str">
            <v>10/11/2016</v>
          </cell>
          <cell r="E859" t="str">
            <v>701.80</v>
          </cell>
          <cell r="F859" t="str">
            <v>Luis Arturo Jaime Vela</v>
          </cell>
          <cell r="G859" t="str">
            <v>2016</v>
          </cell>
        </row>
        <row r="860">
          <cell r="C860" t="str">
            <v>ITEI-5111-16-ANAQ-16</v>
          </cell>
          <cell r="D860" t="str">
            <v>10/11/2016</v>
          </cell>
          <cell r="E860" t="str">
            <v>701.80</v>
          </cell>
          <cell r="F860" t="str">
            <v>Luis Arturo Jaime Vela</v>
          </cell>
          <cell r="G860" t="str">
            <v>2016</v>
          </cell>
        </row>
        <row r="861">
          <cell r="C861" t="str">
            <v>ITEI-5111-16-ANAQ-17</v>
          </cell>
          <cell r="D861" t="str">
            <v>10/11/2016</v>
          </cell>
          <cell r="E861" t="str">
            <v>701.80</v>
          </cell>
          <cell r="F861" t="str">
            <v>Luis Arturo Jaime Vela</v>
          </cell>
          <cell r="G861" t="str">
            <v>2016</v>
          </cell>
        </row>
        <row r="862">
          <cell r="C862" t="str">
            <v>ITEI-5111-16-ANAQ-18</v>
          </cell>
          <cell r="D862" t="str">
            <v>10/11/2016</v>
          </cell>
          <cell r="E862" t="str">
            <v>701.80</v>
          </cell>
          <cell r="F862" t="str">
            <v>Luis Arturo Jaime Vela</v>
          </cell>
          <cell r="G862" t="str">
            <v>2016</v>
          </cell>
        </row>
        <row r="863">
          <cell r="C863" t="str">
            <v>ITEI-5111-16-ANAQ-19</v>
          </cell>
          <cell r="D863" t="str">
            <v>10/11/2016</v>
          </cell>
          <cell r="E863" t="str">
            <v>701.80</v>
          </cell>
          <cell r="F863" t="str">
            <v>Luis Arturo Jaime Vela</v>
          </cell>
          <cell r="G863" t="str">
            <v>2016</v>
          </cell>
        </row>
        <row r="864">
          <cell r="C864" t="str">
            <v>ITEI-5111-16-ANAQ-20</v>
          </cell>
          <cell r="D864" t="str">
            <v>10/11/2016</v>
          </cell>
          <cell r="E864" t="str">
            <v>701.80</v>
          </cell>
          <cell r="F864" t="str">
            <v>Luis Arturo Jaime Vela</v>
          </cell>
          <cell r="G864" t="str">
            <v>2016</v>
          </cell>
        </row>
        <row r="865">
          <cell r="C865" t="str">
            <v>ITEI-5111-16-ANAQ-21</v>
          </cell>
          <cell r="D865" t="str">
            <v>10/11/2016</v>
          </cell>
          <cell r="E865" t="str">
            <v>701.80</v>
          </cell>
          <cell r="F865" t="str">
            <v>Luis Arturo Jaime Vela</v>
          </cell>
          <cell r="G865" t="str">
            <v>2016</v>
          </cell>
        </row>
        <row r="866">
          <cell r="C866" t="str">
            <v>ITEI-5111-16-ANAQ-22</v>
          </cell>
          <cell r="D866" t="str">
            <v>10/11/2016</v>
          </cell>
          <cell r="E866" t="str">
            <v>701.80</v>
          </cell>
          <cell r="F866" t="str">
            <v>Luis Arturo Jaime Vela</v>
          </cell>
          <cell r="G866" t="str">
            <v>2016</v>
          </cell>
        </row>
        <row r="867">
          <cell r="C867" t="str">
            <v>ITEI-5111-16-ANAQ-23</v>
          </cell>
          <cell r="D867" t="str">
            <v>10/11/2016</v>
          </cell>
          <cell r="E867" t="str">
            <v>701.80</v>
          </cell>
          <cell r="F867" t="str">
            <v>Luis Arturo Jaime Vela</v>
          </cell>
          <cell r="G867" t="str">
            <v>2016</v>
          </cell>
        </row>
        <row r="868">
          <cell r="C868" t="str">
            <v>ITEI-5111-16-ANAQ-24</v>
          </cell>
          <cell r="D868" t="str">
            <v>10/11/2016</v>
          </cell>
          <cell r="E868" t="str">
            <v>701.80</v>
          </cell>
          <cell r="F868" t="str">
            <v>Luis Arturo Jaime Vela</v>
          </cell>
          <cell r="G868" t="str">
            <v>2016</v>
          </cell>
        </row>
        <row r="869">
          <cell r="C869" t="str">
            <v>ITEI-5111-16-ANAQ-25</v>
          </cell>
          <cell r="D869" t="str">
            <v>10/11/2016</v>
          </cell>
          <cell r="E869" t="str">
            <v>701.80</v>
          </cell>
          <cell r="F869" t="str">
            <v>Luis Arturo Jaime Vela</v>
          </cell>
          <cell r="G869" t="str">
            <v>2016</v>
          </cell>
        </row>
        <row r="870">
          <cell r="C870" t="str">
            <v>ITEI-5111-16-ANAQ-26</v>
          </cell>
          <cell r="D870" t="str">
            <v>10/11/2016</v>
          </cell>
          <cell r="E870" t="str">
            <v>701.80</v>
          </cell>
          <cell r="F870" t="str">
            <v>Luis Arturo Jaime Vela</v>
          </cell>
          <cell r="G870" t="str">
            <v>2016</v>
          </cell>
        </row>
        <row r="871">
          <cell r="C871" t="str">
            <v>ITEI-5111-16-ANAQ-27</v>
          </cell>
          <cell r="D871" t="str">
            <v>10/11/2016</v>
          </cell>
          <cell r="E871" t="str">
            <v>701.80</v>
          </cell>
          <cell r="F871" t="str">
            <v>Luis Arturo Jaime Vela</v>
          </cell>
          <cell r="G871" t="str">
            <v>2016</v>
          </cell>
        </row>
        <row r="872">
          <cell r="C872" t="str">
            <v>ITEI-5111-16-ANAQ-28</v>
          </cell>
          <cell r="D872" t="str">
            <v>10/11/2016</v>
          </cell>
          <cell r="E872" t="str">
            <v>701.80</v>
          </cell>
          <cell r="F872" t="str">
            <v>Luis Arturo Jaime Vela</v>
          </cell>
          <cell r="G872" t="str">
            <v>2016</v>
          </cell>
        </row>
        <row r="873">
          <cell r="C873" t="str">
            <v>ITEI-5111-18-SILL-169</v>
          </cell>
          <cell r="D873" t="str">
            <v>10/12/2020</v>
          </cell>
          <cell r="E873" t="str">
            <v>1,738.38</v>
          </cell>
          <cell r="F873" t="str">
            <v>Oasis Comercializadora
Siglo XXI SA de CV</v>
          </cell>
          <cell r="G873" t="str">
            <v>2020</v>
          </cell>
        </row>
        <row r="874">
          <cell r="C874" t="str">
            <v>NO APLICA</v>
          </cell>
          <cell r="D874" t="str">
            <v>21/10/2020</v>
          </cell>
          <cell r="E874" t="str">
            <v>28,953.60</v>
          </cell>
          <cell r="F874" t="str">
            <v>Sergio Gabriel Guzman
Guzman</v>
          </cell>
          <cell r="G874" t="str">
            <v>2020</v>
          </cell>
        </row>
        <row r="875">
          <cell r="C875" t="str">
            <v>ITEI-5111-15-SILL-27</v>
          </cell>
          <cell r="D875" t="str">
            <v>19/06/2015</v>
          </cell>
          <cell r="E875" t="str">
            <v>1,426.80</v>
          </cell>
          <cell r="F875" t="str">
            <v>Victor Manuel De Sousa
Cabral Junior</v>
          </cell>
          <cell r="G875" t="str">
            <v>2015</v>
          </cell>
        </row>
        <row r="876">
          <cell r="C876" t="str">
            <v>ITEI-5111-18-SILL-157</v>
          </cell>
          <cell r="D876" t="str">
            <v>24/10/2018</v>
          </cell>
          <cell r="E876" t="str">
            <v>1,506.84</v>
          </cell>
          <cell r="F876" t="str">
            <v>Barzza Comercio S.A
de C.V</v>
          </cell>
          <cell r="G876" t="str">
            <v>2018</v>
          </cell>
        </row>
        <row r="877">
          <cell r="C877" t="str">
            <v>ITEI-5151-12-COMP-67</v>
          </cell>
          <cell r="D877" t="str">
            <v>15/10/2012</v>
          </cell>
          <cell r="E877" t="str">
            <v>13,213.56</v>
          </cell>
          <cell r="F877" t="str">
            <v>ISD Soluciones de Tic
S.A de C.V</v>
          </cell>
          <cell r="G877" t="str">
            <v>2012</v>
          </cell>
        </row>
        <row r="878">
          <cell r="C878" t="str">
            <v>ITEI-5101-07-PINT-22</v>
          </cell>
          <cell r="D878" t="str">
            <v>17/04/2007</v>
          </cell>
          <cell r="E878" t="str">
            <v>328.99</v>
          </cell>
          <cell r="F878" t="str">
            <v>Office Depot de Mexico
S.A de C.V.</v>
          </cell>
          <cell r="G878" t="str">
            <v>2007</v>
          </cell>
        </row>
        <row r="879">
          <cell r="C879" t="str">
            <v>ITEI-5101-07-PINT-22</v>
          </cell>
          <cell r="D879" t="str">
            <v>17/04/2007</v>
          </cell>
          <cell r="E879" t="str">
            <v>328.99</v>
          </cell>
          <cell r="F879" t="str">
            <v>Office Depot de Mexico
S.A de C.V.</v>
          </cell>
          <cell r="G879" t="str">
            <v>2007</v>
          </cell>
        </row>
        <row r="880">
          <cell r="C880" t="str">
            <v>ITEI-5111-16-ESCR-10</v>
          </cell>
          <cell r="D880" t="str">
            <v>08/12/2016</v>
          </cell>
          <cell r="E880" t="str">
            <v>2,296.80</v>
          </cell>
          <cell r="F880" t="str">
            <v>Víctor Manuel De Sousa
Cabral Junior</v>
          </cell>
          <cell r="G880" t="str">
            <v>2016</v>
          </cell>
        </row>
        <row r="881">
          <cell r="C881" t="str">
            <v>ITEI-5101-07-SILL-58</v>
          </cell>
          <cell r="D881" t="str">
            <v>15/05/2007</v>
          </cell>
          <cell r="E881" t="str">
            <v>1,383.16</v>
          </cell>
          <cell r="F881" t="str">
            <v>Agnesi Muebles y
Oficinas S.A de C.V</v>
          </cell>
          <cell r="G881" t="str">
            <v>2007</v>
          </cell>
        </row>
        <row r="882">
          <cell r="C882" t="str">
            <v>ITEI-5204-07-TELF-146</v>
          </cell>
          <cell r="D882" t="str">
            <v>04/05/2007</v>
          </cell>
          <cell r="E882" t="str">
            <v>184.00</v>
          </cell>
          <cell r="F882" t="str">
            <v>Clara Reyes Garcia</v>
          </cell>
          <cell r="G882" t="str">
            <v>2007</v>
          </cell>
        </row>
        <row r="883">
          <cell r="C883" t="str">
            <v>ITEI-5641-18-AACO-12</v>
          </cell>
          <cell r="D883" t="str">
            <v>17/08/2018</v>
          </cell>
          <cell r="E883" t="str">
            <v>6,902.00</v>
          </cell>
          <cell r="F883" t="str">
            <v>Climas y
Mantenimientos</v>
          </cell>
          <cell r="G883" t="str">
            <v>2018</v>
          </cell>
        </row>
        <row r="884">
          <cell r="C884" t="str">
            <v>ITEI-5101-06-ESCR-66</v>
          </cell>
          <cell r="D884" t="str">
            <v>15/06/2006</v>
          </cell>
          <cell r="E884" t="str">
            <v>1,394.66</v>
          </cell>
          <cell r="F884" t="str">
            <v>Gran Clase de Oficina
S.A. de C.V.</v>
          </cell>
          <cell r="G884" t="str">
            <v>2006</v>
          </cell>
        </row>
        <row r="885">
          <cell r="C885" t="str">
            <v>ITEI-5101-06-AR4G-17</v>
          </cell>
          <cell r="D885" t="str">
            <v>03/01/2006</v>
          </cell>
          <cell r="E885" t="str">
            <v>2,290.80</v>
          </cell>
          <cell r="F885" t="str">
            <v>Gran Clase de Oficina
S.A. de C.V.</v>
          </cell>
          <cell r="G885" t="str">
            <v>2006</v>
          </cell>
        </row>
        <row r="886">
          <cell r="C886" t="str">
            <v>ITEI-5101-06-SILL-102</v>
          </cell>
          <cell r="D886" t="str">
            <v>15/06/2006</v>
          </cell>
          <cell r="E886" t="str">
            <v>453.56</v>
          </cell>
          <cell r="F886" t="str">
            <v>Gran Clase de Oficina
S.A. de C.V.</v>
          </cell>
          <cell r="G886" t="str">
            <v>2006</v>
          </cell>
        </row>
        <row r="887">
          <cell r="C887" t="str">
            <v>ITEI-5101-06-SILL-101</v>
          </cell>
          <cell r="D887" t="str">
            <v>15/06/2006</v>
          </cell>
          <cell r="E887" t="str">
            <v>453.56</v>
          </cell>
          <cell r="F887" t="str">
            <v>Gran Clase de Oficina
S.A. de C.V.</v>
          </cell>
          <cell r="G887" t="str">
            <v>2006</v>
          </cell>
        </row>
        <row r="888">
          <cell r="C888" t="str">
            <v>ITEI-5111-SVIS-100</v>
          </cell>
          <cell r="D888" t="str">
            <v>15/06/2006</v>
          </cell>
          <cell r="E888" t="str">
            <v>812.36</v>
          </cell>
          <cell r="F888" t="str">
            <v>Gran Clase de Oficina
S.A. de C.V.</v>
          </cell>
          <cell r="G888" t="str">
            <v>2006</v>
          </cell>
        </row>
        <row r="889">
          <cell r="C889" t="str">
            <v>ITEI-5111-13-LIBR-06</v>
          </cell>
          <cell r="D889" t="str">
            <v>04/06/2013</v>
          </cell>
          <cell r="E889" t="str">
            <v>2,204.00</v>
          </cell>
          <cell r="F889" t="str">
            <v>José Luis Herrera Mora</v>
          </cell>
          <cell r="G889" t="str">
            <v>2013</v>
          </cell>
        </row>
        <row r="890">
          <cell r="C890" t="str">
            <v>ITEI-5101-10-A2GV-05</v>
          </cell>
          <cell r="D890" t="str">
            <v>13/04/2010</v>
          </cell>
          <cell r="E890" t="str">
            <v>1,334.00</v>
          </cell>
          <cell r="F890" t="str">
            <v>José Luis Herrera Mora</v>
          </cell>
          <cell r="G890" t="str">
            <v>2010</v>
          </cell>
        </row>
        <row r="891">
          <cell r="C891" t="str">
            <v>ITEI-5641-17-VENP-05</v>
          </cell>
          <cell r="D891" t="str">
            <v>03/07/2017</v>
          </cell>
          <cell r="E891" t="str">
            <v>870.00</v>
          </cell>
          <cell r="F891" t="str">
            <v>José Roberto Ochoa
Mendoza</v>
          </cell>
          <cell r="G891" t="str">
            <v>2017</v>
          </cell>
        </row>
        <row r="892">
          <cell r="C892" t="str">
            <v>ITEI-5206-11-MONI-82</v>
          </cell>
          <cell r="D892" t="str">
            <v>08/04/2011</v>
          </cell>
          <cell r="E892" t="str">
            <v>1,566.40</v>
          </cell>
          <cell r="F892" t="str">
            <v>Libra Sistemas S.A de
C.V</v>
          </cell>
          <cell r="G892" t="str">
            <v>2011</v>
          </cell>
        </row>
        <row r="893">
          <cell r="C893" t="str">
            <v>ITEI-5151-18-IMPR-01</v>
          </cell>
          <cell r="D893" t="str">
            <v>01/03/2018</v>
          </cell>
          <cell r="E893" t="str">
            <v>1,289.88</v>
          </cell>
          <cell r="F893" t="str">
            <v>Lilia Rebeca Guevara
Mena</v>
          </cell>
          <cell r="G893" t="str">
            <v>2018</v>
          </cell>
        </row>
        <row r="894">
          <cell r="C894" t="str">
            <v>ITEI-5206-06-MONI-83</v>
          </cell>
          <cell r="D894" t="str">
            <v>31/07/2006</v>
          </cell>
          <cell r="E894" t="str">
            <v>2,328.29</v>
          </cell>
          <cell r="F894" t="str">
            <v>Compucad S.A de C.V</v>
          </cell>
          <cell r="G894" t="str">
            <v>2006</v>
          </cell>
        </row>
        <row r="895">
          <cell r="C895" t="str">
            <v>ITEI-5651-16-TELF-121</v>
          </cell>
          <cell r="D895" t="str">
            <v>01/11/2016</v>
          </cell>
          <cell r="E895" t="str">
            <v>-</v>
          </cell>
          <cell r="F895" t="str">
            <v>Inseti Complete It
Solutions</v>
          </cell>
          <cell r="G895" t="str">
            <v>2016</v>
          </cell>
        </row>
        <row r="896">
          <cell r="C896" t="str">
            <v>ITEI-5206-11-COMP-83</v>
          </cell>
          <cell r="D896" t="str">
            <v>08/04/2011</v>
          </cell>
          <cell r="E896" t="str">
            <v>7,369.97</v>
          </cell>
          <cell r="F896" t="str">
            <v>Libra Sistemas S.A de
C.V</v>
          </cell>
          <cell r="G896" t="str">
            <v>2011</v>
          </cell>
        </row>
        <row r="897">
          <cell r="C897" t="str">
            <v>ITEI-5101-06-MESA-13</v>
          </cell>
          <cell r="D897" t="str">
            <v>21/06/2006</v>
          </cell>
          <cell r="E897" t="str">
            <v>301.79</v>
          </cell>
          <cell r="F897" t="str">
            <v>Nueva Walmart de
Mexico S.A de C.V</v>
          </cell>
          <cell r="G897" t="str">
            <v>2006</v>
          </cell>
        </row>
        <row r="898">
          <cell r="C898" t="str">
            <v>NO APLICA</v>
          </cell>
          <cell r="D898" t="str">
            <v>16/04/2008</v>
          </cell>
          <cell r="E898" t="str">
            <v>5,508.50</v>
          </cell>
          <cell r="F898" t="str">
            <v>Apice Informatica S.A
de C.V</v>
          </cell>
          <cell r="G898" t="str">
            <v>2008</v>
          </cell>
        </row>
        <row r="899">
          <cell r="C899" t="str">
            <v>NO APLICA</v>
          </cell>
          <cell r="D899" t="str">
            <v>13/02/2008</v>
          </cell>
          <cell r="E899" t="str">
            <v>4,128.50</v>
          </cell>
          <cell r="F899" t="str">
            <v>Apice Informatica S.A
de C.V</v>
          </cell>
          <cell r="G899" t="str">
            <v>2008</v>
          </cell>
        </row>
        <row r="900">
          <cell r="C900" t="str">
            <v>NO APLICA</v>
          </cell>
          <cell r="D900" t="str">
            <v>13/02/2008</v>
          </cell>
          <cell r="E900" t="str">
            <v>4,128.50</v>
          </cell>
          <cell r="F900" t="str">
            <v>Apice Informatica S.A
de C.V</v>
          </cell>
          <cell r="G900" t="str">
            <v>2008</v>
          </cell>
        </row>
        <row r="901">
          <cell r="C901" t="str">
            <v>NO APLICA</v>
          </cell>
          <cell r="D901" t="str">
            <v>03/10/2012</v>
          </cell>
          <cell r="E901" t="str">
            <v>321,059.00</v>
          </cell>
          <cell r="F901" t="str">
            <v>Asesoria Integral Guía
S.C</v>
          </cell>
          <cell r="G901" t="str">
            <v>2012</v>
          </cell>
        </row>
        <row r="902">
          <cell r="C902" t="str">
            <v>NO APLICA</v>
          </cell>
          <cell r="D902" t="str">
            <v>19/01/2012</v>
          </cell>
          <cell r="E902" t="str">
            <v>850.00</v>
          </cell>
          <cell r="F902" t="str">
            <v>Camara 21 S.A de C.V</v>
          </cell>
          <cell r="G902" t="str">
            <v>2012</v>
          </cell>
        </row>
        <row r="903">
          <cell r="C903" t="str">
            <v>NO APLICA</v>
          </cell>
          <cell r="D903" t="str">
            <v>04/09/2007</v>
          </cell>
          <cell r="E903" t="str">
            <v>4,395.30</v>
          </cell>
          <cell r="F903" t="str">
            <v>Clara Reyes Garcia</v>
          </cell>
          <cell r="G903" t="str">
            <v>2007</v>
          </cell>
        </row>
        <row r="904">
          <cell r="C904" t="str">
            <v>NO APLICA</v>
          </cell>
          <cell r="D904" t="str">
            <v>04/09/2007</v>
          </cell>
          <cell r="E904" t="str">
            <v>10,745.60</v>
          </cell>
          <cell r="F904" t="str">
            <v>Clara Reyes Garcia</v>
          </cell>
          <cell r="G904" t="str">
            <v>2007</v>
          </cell>
        </row>
        <row r="905">
          <cell r="C905" t="str">
            <v>NO APLICA</v>
          </cell>
          <cell r="D905" t="str">
            <v>04/09/2007</v>
          </cell>
          <cell r="E905" t="str">
            <v>10,598.40</v>
          </cell>
          <cell r="F905" t="str">
            <v>Clara Reyes Garcia</v>
          </cell>
          <cell r="G905" t="str">
            <v>2007</v>
          </cell>
        </row>
        <row r="906">
          <cell r="C906" t="str">
            <v>NO APLICA</v>
          </cell>
          <cell r="D906" t="str">
            <v>14/09/2015</v>
          </cell>
          <cell r="E906" t="str">
            <v>2,406.71</v>
          </cell>
          <cell r="F906" t="str">
            <v>Compucad
Infraestructura &amp;</v>
          </cell>
          <cell r="G906" t="str">
            <v>2015</v>
          </cell>
        </row>
        <row r="907">
          <cell r="C907" t="str">
            <v>NO APLICA</v>
          </cell>
          <cell r="D907" t="str">
            <v>14/09/2015</v>
          </cell>
          <cell r="E907" t="str">
            <v>2,406.71</v>
          </cell>
          <cell r="F907" t="str">
            <v>Compucad
Infraestructura &amp;</v>
          </cell>
          <cell r="G907" t="str">
            <v>2015</v>
          </cell>
        </row>
        <row r="908">
          <cell r="C908" t="str">
            <v>NO APLICA</v>
          </cell>
          <cell r="D908" t="str">
            <v>05/06/2014</v>
          </cell>
          <cell r="E908" t="str">
            <v>161.99</v>
          </cell>
          <cell r="F908" t="str">
            <v>Laboratorios Julio S.A
de C.V</v>
          </cell>
          <cell r="G908" t="str">
            <v>2014</v>
          </cell>
        </row>
        <row r="909">
          <cell r="C909" t="str">
            <v>NO APLICA</v>
          </cell>
          <cell r="D909" t="str">
            <v>17/06/2011</v>
          </cell>
          <cell r="E909" t="str">
            <v>545.20</v>
          </cell>
          <cell r="F909" t="str">
            <v>Libra Sistemas S.A de
C.V</v>
          </cell>
          <cell r="G909" t="str">
            <v>2011</v>
          </cell>
        </row>
        <row r="910">
          <cell r="C910" t="str">
            <v>NO APLICA</v>
          </cell>
          <cell r="D910" t="str">
            <v>17/06/2011</v>
          </cell>
          <cell r="E910" t="str">
            <v>535.92</v>
          </cell>
          <cell r="F910" t="str">
            <v>Libra Sistemas S.A de
C.V</v>
          </cell>
          <cell r="G910" t="str">
            <v>2011</v>
          </cell>
        </row>
        <row r="911">
          <cell r="C911" t="str">
            <v>NO APLICA</v>
          </cell>
          <cell r="D911" t="str">
            <v>17/06/2011</v>
          </cell>
          <cell r="E911" t="str">
            <v>1,798.00</v>
          </cell>
          <cell r="F911" t="str">
            <v>Libra Sistemas S.A de
C.V</v>
          </cell>
          <cell r="G911" t="str">
            <v>2011</v>
          </cell>
        </row>
        <row r="912">
          <cell r="C912" t="str">
            <v>NO APLICA</v>
          </cell>
          <cell r="D912" t="str">
            <v>17/06/2011</v>
          </cell>
          <cell r="E912" t="str">
            <v>887.66</v>
          </cell>
          <cell r="F912" t="str">
            <v>Libra Sistemas S.A de
C.V</v>
          </cell>
          <cell r="G912" t="str">
            <v>2011</v>
          </cell>
        </row>
        <row r="913">
          <cell r="C913" t="str">
            <v>NO APLICA</v>
          </cell>
          <cell r="D913" t="str">
            <v>31/08/2005</v>
          </cell>
          <cell r="E913" t="str">
            <v>379.50</v>
          </cell>
          <cell r="F913" t="str">
            <v>Luis Eymard Delgadillo
Villareal</v>
          </cell>
          <cell r="G913" t="str">
            <v>2005</v>
          </cell>
        </row>
        <row r="914">
          <cell r="C914" t="str">
            <v>NO APLICA</v>
          </cell>
          <cell r="D914" t="str">
            <v>22/11/2006</v>
          </cell>
          <cell r="E914" t="str">
            <v>1,020.95</v>
          </cell>
          <cell r="F914" t="str">
            <v>Nueva Walmart de
Mexico SA de CV</v>
          </cell>
          <cell r="G914" t="str">
            <v>2006</v>
          </cell>
        </row>
        <row r="915">
          <cell r="C915" t="str">
            <v>NO APLICA</v>
          </cell>
          <cell r="D915" t="str">
            <v>22/11/2006</v>
          </cell>
          <cell r="E915" t="str">
            <v>1,020.95</v>
          </cell>
          <cell r="F915" t="str">
            <v>Nueva Walmart de
Mexico SA de CV</v>
          </cell>
          <cell r="G915" t="str">
            <v>2006</v>
          </cell>
        </row>
        <row r="916">
          <cell r="C916" t="str">
            <v>NO APLICA</v>
          </cell>
          <cell r="D916" t="str">
            <v>28/08/2006</v>
          </cell>
          <cell r="E916" t="str">
            <v>299.00</v>
          </cell>
          <cell r="F916" t="str">
            <v>Office Depot de Mexico
S.A de C.V</v>
          </cell>
          <cell r="G916" t="str">
            <v>2006</v>
          </cell>
        </row>
        <row r="917">
          <cell r="C917" t="str">
            <v>NO APLICA</v>
          </cell>
          <cell r="D917" t="str">
            <v>09/05/2007</v>
          </cell>
          <cell r="E917" t="str">
            <v>299.00</v>
          </cell>
          <cell r="F917" t="str">
            <v>Office Depot de Mexico
S.A de C.V.</v>
          </cell>
          <cell r="G917" t="str">
            <v>2007</v>
          </cell>
        </row>
        <row r="918">
          <cell r="C918" t="str">
            <v>NO APLICA</v>
          </cell>
          <cell r="D918" t="str">
            <v>12/07/2007</v>
          </cell>
          <cell r="E918" t="str">
            <v>4,046.27</v>
          </cell>
          <cell r="F918" t="str">
            <v>Proyectos y Sistemas
Avifa S.A de C.V.</v>
          </cell>
          <cell r="G918" t="str">
            <v>2007</v>
          </cell>
        </row>
        <row r="919">
          <cell r="C919" t="str">
            <v>NO APLICA</v>
          </cell>
          <cell r="D919" t="str">
            <v>06/08/2012</v>
          </cell>
          <cell r="E919" t="str">
            <v>4,640.00</v>
          </cell>
          <cell r="F919" t="str">
            <v>Roberto Betancourt
Castro</v>
          </cell>
          <cell r="G919" t="str">
            <v>2012</v>
          </cell>
        </row>
        <row r="920">
          <cell r="C920" t="str">
            <v>NO APLICA</v>
          </cell>
          <cell r="D920" t="str">
            <v>09/07/2007</v>
          </cell>
          <cell r="E920" t="str">
            <v>6,765.29</v>
          </cell>
          <cell r="F920" t="str">
            <v>Susoc Guadalajara S.A
de C.V</v>
          </cell>
          <cell r="G920" t="str">
            <v>2007</v>
          </cell>
        </row>
        <row r="921">
          <cell r="C921" t="str">
            <v>NO APLICA</v>
          </cell>
          <cell r="D921" t="str">
            <v>14/06/2007</v>
          </cell>
          <cell r="E921" t="str">
            <v>4,987.44</v>
          </cell>
          <cell r="F921" t="str">
            <v>Tecnologias para el
Espectaculo S.A de C.V</v>
          </cell>
          <cell r="G921" t="str">
            <v>2007</v>
          </cell>
        </row>
        <row r="922">
          <cell r="C922" t="str">
            <v>NO APLICA</v>
          </cell>
          <cell r="D922" t="str">
            <v>14/06/2007</v>
          </cell>
          <cell r="E922" t="str">
            <v>1,914.75</v>
          </cell>
          <cell r="F922" t="str">
            <v>Tecnologias para el
Espectaculo S.A de C.V</v>
          </cell>
          <cell r="G922" t="str">
            <v>2007</v>
          </cell>
        </row>
        <row r="923">
          <cell r="C923" t="str">
            <v>ITEI-5101-07-MESA-10</v>
          </cell>
          <cell r="D923" t="str">
            <v>01/08/2007</v>
          </cell>
          <cell r="E923" t="str">
            <v>699.57</v>
          </cell>
          <cell r="F923" t="str">
            <v>Agnesi Muebles y
Oficinas S.A de C.V</v>
          </cell>
          <cell r="G923" t="str">
            <v>2007</v>
          </cell>
        </row>
        <row r="924">
          <cell r="C924" t="str">
            <v>ITEI-5101-07-A2GV-16</v>
          </cell>
          <cell r="D924" t="str">
            <v>01/08/2007</v>
          </cell>
          <cell r="E924" t="str">
            <v>1,105.92</v>
          </cell>
          <cell r="F924" t="str">
            <v>Agnesi Muebles y
Oficinas S.A de C.V</v>
          </cell>
          <cell r="G924" t="str">
            <v>2007</v>
          </cell>
        </row>
        <row r="925">
          <cell r="C925" t="str">
            <v>ITEI-5111-18-ASUS-01</v>
          </cell>
          <cell r="D925" t="str">
            <v>16/05/2018</v>
          </cell>
          <cell r="E925" t="str">
            <v>1,450.00</v>
          </cell>
          <cell r="F925" t="str">
            <v>Barzza Comercio S.A
de C.V</v>
          </cell>
          <cell r="G925" t="str">
            <v>2018</v>
          </cell>
        </row>
        <row r="926">
          <cell r="C926" t="str">
            <v>ITEI-5191-18-CVAP-01</v>
          </cell>
          <cell r="D926" t="str">
            <v>12/04/2018</v>
          </cell>
          <cell r="E926" t="str">
            <v>1,649.00</v>
          </cell>
          <cell r="F926" t="str">
            <v>Best Buy Store S de R.L
de C.V</v>
          </cell>
          <cell r="G926" t="str">
            <v>2018</v>
          </cell>
        </row>
        <row r="927">
          <cell r="C927" t="str">
            <v>ITEI-5101-06-SILL-104</v>
          </cell>
          <cell r="D927" t="str">
            <v>15/06/2006</v>
          </cell>
          <cell r="E927" t="str">
            <v>453.56</v>
          </cell>
          <cell r="F927" t="str">
            <v>Gran Clase de Oficina
S.A. de C.V.</v>
          </cell>
          <cell r="G927" t="str">
            <v>2006</v>
          </cell>
        </row>
        <row r="928">
          <cell r="C928" t="str">
            <v>ITEI-5101-06-SILL-105</v>
          </cell>
          <cell r="D928" t="str">
            <v>15/06/2006</v>
          </cell>
          <cell r="E928" t="str">
            <v>453.56</v>
          </cell>
          <cell r="F928" t="str">
            <v>Gran Clase de Oficina
S.A. de C.V.</v>
          </cell>
          <cell r="G928" t="str">
            <v>2006</v>
          </cell>
        </row>
        <row r="929">
          <cell r="C929" t="str">
            <v>ITEI-5101-05-SILL-118</v>
          </cell>
          <cell r="D929" t="str">
            <v>17/10/2005</v>
          </cell>
          <cell r="E929" t="str">
            <v>1,196.00</v>
          </cell>
          <cell r="F929" t="str">
            <v>Gran Clase de Oficina
SA de CV</v>
          </cell>
          <cell r="G929" t="str">
            <v>2005</v>
          </cell>
        </row>
        <row r="930">
          <cell r="C930" t="str">
            <v>ITEI-5111-14-PINT-06</v>
          </cell>
          <cell r="D930" t="str">
            <v>10/03/2014</v>
          </cell>
          <cell r="E930" t="str">
            <v>232.00</v>
          </cell>
          <cell r="F930" t="str">
            <v>Grupo Cudi S.C</v>
          </cell>
          <cell r="G930" t="str">
            <v>2014</v>
          </cell>
        </row>
        <row r="931">
          <cell r="C931" t="str">
            <v>ITEI-5101-07-ANAQ-49</v>
          </cell>
          <cell r="D931" t="str">
            <v>06/02/2007</v>
          </cell>
          <cell r="E931" t="str">
            <v>2,773.80</v>
          </cell>
          <cell r="F931" t="str">
            <v>Impulsora de muebles para Oficina y</v>
          </cell>
          <cell r="G931" t="str">
            <v>2007</v>
          </cell>
        </row>
        <row r="932">
          <cell r="C932" t="str">
            <v>ITEI-5651-16-TELF-106</v>
          </cell>
          <cell r="D932" t="str">
            <v>01/11/2016</v>
          </cell>
          <cell r="E932" t="str">
            <v>-</v>
          </cell>
          <cell r="F932" t="str">
            <v>Inseti Complete It
Solutions</v>
          </cell>
          <cell r="G932" t="str">
            <v>2016</v>
          </cell>
        </row>
        <row r="933">
          <cell r="C933" t="str">
            <v>ITEI-5151-12-COMP-56</v>
          </cell>
          <cell r="D933" t="str">
            <v>15/10/2012</v>
          </cell>
          <cell r="E933" t="str">
            <v>13,213.56</v>
          </cell>
          <cell r="F933" t="str">
            <v>ISD Soluciones de Tic
S.A de C.V</v>
          </cell>
          <cell r="G933" t="str">
            <v>2012</v>
          </cell>
        </row>
        <row r="934">
          <cell r="C934" t="str">
            <v>ITEI-5111-16-ANAQ-01</v>
          </cell>
          <cell r="D934" t="str">
            <v>10/11/2016</v>
          </cell>
          <cell r="E934" t="str">
            <v>701.80</v>
          </cell>
          <cell r="F934" t="str">
            <v>Luis Arturo Jaime Vela</v>
          </cell>
          <cell r="G934" t="str">
            <v>2016</v>
          </cell>
        </row>
        <row r="935">
          <cell r="C935" t="str">
            <v>ITEI-5111-16-ANAQ-02</v>
          </cell>
          <cell r="D935" t="str">
            <v>10/11/2016</v>
          </cell>
          <cell r="E935" t="str">
            <v>701.80</v>
          </cell>
          <cell r="F935" t="str">
            <v>Luis Arturo Jaime Vela</v>
          </cell>
          <cell r="G935" t="str">
            <v>2016</v>
          </cell>
        </row>
        <row r="936">
          <cell r="C936" t="str">
            <v>ITEI-5101-07-SILL-64</v>
          </cell>
          <cell r="D936" t="str">
            <v>01/08/2007</v>
          </cell>
          <cell r="E936" t="str">
            <v>1,383.16</v>
          </cell>
          <cell r="F936" t="str">
            <v>Agnesi Muebles y
Oficinas S.A de C.V</v>
          </cell>
          <cell r="G936" t="str">
            <v>2007</v>
          </cell>
        </row>
        <row r="937">
          <cell r="C937" t="str">
            <v>ITEI-5101-07-SILL-67</v>
          </cell>
          <cell r="D937" t="str">
            <v>01/08/2007</v>
          </cell>
          <cell r="E937" t="str">
            <v>1,383.16</v>
          </cell>
          <cell r="F937" t="str">
            <v>Agnesi Muebles y
Oficinas S.A de C.V</v>
          </cell>
          <cell r="G937" t="str">
            <v>2007</v>
          </cell>
        </row>
        <row r="938">
          <cell r="C938" t="str">
            <v>ITEI-5101-07-ASUS-18</v>
          </cell>
          <cell r="D938" t="str">
            <v>01/08/2007</v>
          </cell>
          <cell r="E938" t="str">
            <v>1,006.25</v>
          </cell>
          <cell r="F938" t="str">
            <v>Agnesi Muebles y
Oficinas S.A de C.V</v>
          </cell>
          <cell r="G938" t="str">
            <v>2007</v>
          </cell>
        </row>
        <row r="939">
          <cell r="C939" t="str">
            <v>ITEI-5101-07-A2GV-17</v>
          </cell>
          <cell r="D939" t="str">
            <v>01/08/2007</v>
          </cell>
          <cell r="E939" t="str">
            <v>1,105.92</v>
          </cell>
          <cell r="F939" t="str">
            <v>Agnesi Muebles y
Oficinas S.A de C.V</v>
          </cell>
          <cell r="G939" t="str">
            <v>2007</v>
          </cell>
        </row>
        <row r="940">
          <cell r="C940" t="str">
            <v>ITEI-5101-07-A3GV-04</v>
          </cell>
          <cell r="D940" t="str">
            <v>07/12/2007</v>
          </cell>
          <cell r="E940" t="str">
            <v>1,624.37</v>
          </cell>
          <cell r="F940" t="str">
            <v>Agnesi Muebles y
Oficinas S.A de C.V</v>
          </cell>
          <cell r="G940" t="str">
            <v>2007</v>
          </cell>
        </row>
        <row r="941">
          <cell r="C941" t="str">
            <v>ITEI-5111-18-ESTI-01</v>
          </cell>
          <cell r="D941" t="str">
            <v>24/10/2018</v>
          </cell>
          <cell r="E941" t="str">
            <v>15,950.00</v>
          </cell>
          <cell r="F941" t="str">
            <v>Barzza Comercio S.A
de C.V</v>
          </cell>
          <cell r="G941" t="str">
            <v>2018</v>
          </cell>
        </row>
        <row r="942">
          <cell r="C942" t="str">
            <v>ITEI-5111-18-ESTI-02</v>
          </cell>
          <cell r="D942" t="str">
            <v>24/10/2018</v>
          </cell>
          <cell r="E942" t="str">
            <v>15,950.00</v>
          </cell>
          <cell r="F942" t="str">
            <v>Barzza Comercio S.A
de C.V</v>
          </cell>
          <cell r="G942" t="str">
            <v>2018</v>
          </cell>
        </row>
        <row r="943">
          <cell r="C943" t="str">
            <v>ITEI-5191-18-ENMI-01</v>
          </cell>
          <cell r="D943" t="str">
            <v>10/09/2018</v>
          </cell>
          <cell r="E943" t="str">
            <v>5,437.98</v>
          </cell>
          <cell r="F943" t="str">
            <v>Cesar Guerrero
Camacho</v>
          </cell>
          <cell r="G943" t="str">
            <v>2018</v>
          </cell>
        </row>
        <row r="944">
          <cell r="C944" t="str">
            <v>ITEI-2231-21-CAFT-05</v>
          </cell>
          <cell r="D944" t="str">
            <v>10/06/2021</v>
          </cell>
          <cell r="E944" t="str">
            <v>962.80</v>
          </cell>
          <cell r="F944" t="str">
            <v>Cesar Guerrero
Camacho</v>
          </cell>
          <cell r="G944" t="str">
            <v>2021</v>
          </cell>
        </row>
        <row r="945">
          <cell r="C945" t="str">
            <v>NO APLICA</v>
          </cell>
          <cell r="D945" t="str">
            <v>23/02/2017</v>
          </cell>
          <cell r="E945" t="str">
            <v>568.40</v>
          </cell>
          <cell r="F945" t="str">
            <v>CesarGuerrero
Camacho</v>
          </cell>
          <cell r="G945" t="str">
            <v>2017</v>
          </cell>
        </row>
        <row r="946">
          <cell r="C946" t="str">
            <v>ITEI-5102-07-ROTF-01</v>
          </cell>
          <cell r="D946" t="str">
            <v>26/02/2007</v>
          </cell>
          <cell r="E946" t="str">
            <v>2,287.35</v>
          </cell>
          <cell r="F946" t="str">
            <v>Distribuidora Alver S.A
de C.V.</v>
          </cell>
          <cell r="G946" t="str">
            <v>2007</v>
          </cell>
        </row>
        <row r="947">
          <cell r="C947" t="str">
            <v>ITEI-5191-17-ENFR-01</v>
          </cell>
          <cell r="D947" t="str">
            <v>23/08/2017</v>
          </cell>
          <cell r="E947" t="str">
            <v>2,719.00</v>
          </cell>
          <cell r="F947" t="str">
            <v>Ekar de Gas S.A de C.V</v>
          </cell>
          <cell r="G947" t="str">
            <v>2017</v>
          </cell>
        </row>
        <row r="948">
          <cell r="C948" t="str">
            <v>ITEI-5101-07-PERC-03</v>
          </cell>
          <cell r="D948" t="str">
            <v>31/05/2007</v>
          </cell>
          <cell r="E948" t="str">
            <v>224.25</v>
          </cell>
          <cell r="F948" t="str">
            <v>Enrique Mayorquin
Abundis</v>
          </cell>
          <cell r="G948" t="str">
            <v>2007</v>
          </cell>
        </row>
        <row r="949">
          <cell r="C949" t="str">
            <v>NO APLICA</v>
          </cell>
          <cell r="D949" t="str">
            <v>18/06/2018</v>
          </cell>
          <cell r="E949" t="str">
            <v>1,252.80</v>
          </cell>
          <cell r="F949" t="str">
            <v>Ernesto Aguilar Arias</v>
          </cell>
          <cell r="G949" t="str">
            <v>2018</v>
          </cell>
        </row>
        <row r="950">
          <cell r="C950" t="str">
            <v>NO APLICA</v>
          </cell>
          <cell r="D950" t="str">
            <v>08/08/2018</v>
          </cell>
          <cell r="E950" t="str">
            <v>1,252.80</v>
          </cell>
          <cell r="F950" t="str">
            <v>Ernesto Aguilar Arias</v>
          </cell>
          <cell r="G950" t="str">
            <v>2018</v>
          </cell>
        </row>
        <row r="951">
          <cell r="C951" t="str">
            <v>NO APLICA</v>
          </cell>
          <cell r="D951" t="str">
            <v>27/02/2018</v>
          </cell>
          <cell r="E951" t="str">
            <v>2,088.00</v>
          </cell>
          <cell r="F951" t="str">
            <v>Ernesto Aguilar Arias</v>
          </cell>
          <cell r="G951" t="str">
            <v>2018</v>
          </cell>
        </row>
        <row r="952">
          <cell r="C952" t="str">
            <v>NO APLICA</v>
          </cell>
          <cell r="D952" t="str">
            <v>27/02/2018</v>
          </cell>
          <cell r="E952" t="str">
            <v>2,088.00</v>
          </cell>
          <cell r="F952" t="str">
            <v>Ernesto Aguilar Arias</v>
          </cell>
          <cell r="G952" t="str">
            <v>2018</v>
          </cell>
        </row>
        <row r="953">
          <cell r="C953" t="str">
            <v>NO APLICA</v>
          </cell>
          <cell r="D953" t="str">
            <v>27/02/2018</v>
          </cell>
          <cell r="E953" t="str">
            <v>2,088.00</v>
          </cell>
          <cell r="F953" t="str">
            <v>Ernesto Aguilar Arias</v>
          </cell>
          <cell r="G953" t="str">
            <v>2018</v>
          </cell>
        </row>
        <row r="954">
          <cell r="C954" t="str">
            <v>NO APLICA</v>
          </cell>
          <cell r="D954" t="str">
            <v>27/02/2018</v>
          </cell>
          <cell r="E954" t="str">
            <v>2,088.00</v>
          </cell>
          <cell r="F954" t="str">
            <v>Ernesto Aguilar Arias</v>
          </cell>
          <cell r="G954" t="str">
            <v>2018</v>
          </cell>
        </row>
        <row r="955">
          <cell r="C955" t="str">
            <v>NO APLICA</v>
          </cell>
          <cell r="D955" t="str">
            <v>27/02/2018</v>
          </cell>
          <cell r="E955" t="str">
            <v>2,088.00</v>
          </cell>
          <cell r="F955" t="str">
            <v>Ernesto Aguilar Arias</v>
          </cell>
          <cell r="G955" t="str">
            <v>2018</v>
          </cell>
        </row>
        <row r="956">
          <cell r="C956" t="str">
            <v>NO APLICA</v>
          </cell>
          <cell r="D956" t="str">
            <v>27/02/2018</v>
          </cell>
          <cell r="E956" t="str">
            <v>2,088.00</v>
          </cell>
          <cell r="F956" t="str">
            <v>Ernesto Aguilar Arias</v>
          </cell>
          <cell r="G956" t="str">
            <v>2018</v>
          </cell>
        </row>
        <row r="957">
          <cell r="C957" t="str">
            <v>ITEI-5191-14-VENT-12</v>
          </cell>
          <cell r="D957" t="str">
            <v>11/06/2014</v>
          </cell>
          <cell r="E957" t="str">
            <v>1,385.00</v>
          </cell>
          <cell r="F957" t="str">
            <v>Francisco Ignacio
Gomez Marrufo</v>
          </cell>
          <cell r="G957" t="str">
            <v>2014</v>
          </cell>
        </row>
        <row r="958">
          <cell r="C958" t="str">
            <v>ITEI-5101-05-SILL-143</v>
          </cell>
          <cell r="D958" t="str">
            <v>05/10/2005</v>
          </cell>
          <cell r="E958" t="str">
            <v>2,811.75</v>
          </cell>
          <cell r="F958" t="str">
            <v>Gran Clase de Oficina
SA de CV</v>
          </cell>
          <cell r="G958" t="str">
            <v>2005</v>
          </cell>
        </row>
        <row r="959">
          <cell r="C959" t="str">
            <v>ITEI-5101-05-SILL-121</v>
          </cell>
          <cell r="D959" t="str">
            <v>05/10/2005</v>
          </cell>
          <cell r="E959" t="str">
            <v>2,811.75</v>
          </cell>
          <cell r="F959" t="str">
            <v>Gran Clase de Oficina
SA de CV</v>
          </cell>
          <cell r="G959" t="str">
            <v>2005</v>
          </cell>
        </row>
        <row r="960">
          <cell r="C960" t="str">
            <v>ITEI-5101-05-SILL-120</v>
          </cell>
          <cell r="D960" t="str">
            <v>05/10/2005</v>
          </cell>
          <cell r="E960" t="str">
            <v>2,811.75</v>
          </cell>
          <cell r="F960" t="str">
            <v>Gran Clase de Oficina
SA de CV</v>
          </cell>
          <cell r="G960" t="str">
            <v>2005</v>
          </cell>
        </row>
        <row r="961">
          <cell r="C961" t="str">
            <v>ITEI-5101-05-ESCR-75</v>
          </cell>
          <cell r="D961" t="str">
            <v>05/10/2005</v>
          </cell>
          <cell r="E961" t="str">
            <v>1,341.18</v>
          </cell>
          <cell r="F961" t="str">
            <v>Gran Clase de Oficina
SA de CV</v>
          </cell>
          <cell r="G961" t="str">
            <v>2005</v>
          </cell>
        </row>
        <row r="962">
          <cell r="C962" t="str">
            <v>ITEI-5101-05-ESCR-74</v>
          </cell>
          <cell r="D962" t="str">
            <v>05/10/2005</v>
          </cell>
          <cell r="E962" t="str">
            <v>1,341.18</v>
          </cell>
          <cell r="F962" t="str">
            <v>Gran Clase de Oficina
SA de CV</v>
          </cell>
          <cell r="G962" t="str">
            <v>2005</v>
          </cell>
        </row>
        <row r="963">
          <cell r="C963" t="str">
            <v>ITEI-5111-14-PINT-05</v>
          </cell>
          <cell r="D963" t="str">
            <v>10/03/2014</v>
          </cell>
          <cell r="E963" t="str">
            <v>174.00</v>
          </cell>
          <cell r="F963" t="str">
            <v>Grupo Cudi S.C</v>
          </cell>
          <cell r="G963" t="str">
            <v>2014</v>
          </cell>
        </row>
        <row r="964">
          <cell r="C964" t="str">
            <v>ITEI-5151-13-COMP-41</v>
          </cell>
          <cell r="D964" t="str">
            <v>29/04/2013</v>
          </cell>
          <cell r="E964" t="str">
            <v>23,990.00</v>
          </cell>
          <cell r="F964" t="str">
            <v>Hall Micro
Computadoras S.A de</v>
          </cell>
          <cell r="G964" t="str">
            <v>2013</v>
          </cell>
        </row>
        <row r="965">
          <cell r="C965" t="str">
            <v>NO APLICA</v>
          </cell>
          <cell r="D965" t="str">
            <v>15/05/2018</v>
          </cell>
          <cell r="E965" t="str">
            <v>10,703.73</v>
          </cell>
          <cell r="F965" t="str">
            <v>Ideograficos s.c</v>
          </cell>
          <cell r="G965" t="str">
            <v>2018</v>
          </cell>
        </row>
        <row r="966">
          <cell r="C966" t="str">
            <v>NO APLICA</v>
          </cell>
          <cell r="D966" t="str">
            <v>15/08/2018</v>
          </cell>
          <cell r="E966" t="str">
            <v>654.24</v>
          </cell>
          <cell r="F966" t="str">
            <v>Ideograficos s.c</v>
          </cell>
          <cell r="G966" t="str">
            <v>2018</v>
          </cell>
        </row>
        <row r="967">
          <cell r="C967" t="str">
            <v>NO APLICA</v>
          </cell>
          <cell r="D967" t="str">
            <v>13/08/2018</v>
          </cell>
          <cell r="E967" t="str">
            <v>4,510.00</v>
          </cell>
          <cell r="F967" t="str">
            <v>Ideograficos s.c</v>
          </cell>
          <cell r="G967" t="str">
            <v>2018</v>
          </cell>
        </row>
        <row r="968">
          <cell r="C968" t="str">
            <v>NO APLICA</v>
          </cell>
          <cell r="D968" t="str">
            <v>13/08/2018</v>
          </cell>
          <cell r="E968" t="str">
            <v>1,585.48</v>
          </cell>
          <cell r="F968" t="str">
            <v>Ideograficos s.c</v>
          </cell>
          <cell r="G968" t="str">
            <v>2018</v>
          </cell>
        </row>
        <row r="969">
          <cell r="C969" t="str">
            <v>NO APLICA</v>
          </cell>
          <cell r="D969" t="str">
            <v>13/08/2018</v>
          </cell>
          <cell r="E969" t="str">
            <v>3,382.56</v>
          </cell>
          <cell r="F969" t="str">
            <v>Ideograficos s.c</v>
          </cell>
          <cell r="G969" t="str">
            <v>2018</v>
          </cell>
        </row>
        <row r="970">
          <cell r="C970" t="str">
            <v>NO APLICA</v>
          </cell>
          <cell r="D970" t="str">
            <v>13/08/2018</v>
          </cell>
          <cell r="E970" t="str">
            <v>211.41</v>
          </cell>
          <cell r="F970" t="str">
            <v>Ideograficos s.c</v>
          </cell>
          <cell r="G970" t="str">
            <v>2018</v>
          </cell>
        </row>
        <row r="971">
          <cell r="C971" t="str">
            <v>NO APLICA</v>
          </cell>
          <cell r="D971" t="str">
            <v>13/08/2018</v>
          </cell>
          <cell r="E971" t="str">
            <v>211.41</v>
          </cell>
          <cell r="F971" t="str">
            <v>Ideograficos s.c</v>
          </cell>
          <cell r="G971" t="str">
            <v>2018</v>
          </cell>
        </row>
        <row r="972">
          <cell r="C972" t="str">
            <v>NO APLICA</v>
          </cell>
          <cell r="D972" t="str">
            <v>13/08/2018</v>
          </cell>
          <cell r="E972" t="str">
            <v>211.41</v>
          </cell>
          <cell r="F972" t="str">
            <v>Ideograficos s.c</v>
          </cell>
          <cell r="G972" t="str">
            <v>2018</v>
          </cell>
        </row>
        <row r="973">
          <cell r="C973" t="str">
            <v>NO APLICA</v>
          </cell>
          <cell r="D973" t="str">
            <v>13/08/2018</v>
          </cell>
          <cell r="E973" t="str">
            <v>211.41</v>
          </cell>
          <cell r="F973" t="str">
            <v>Ideograficos s.c</v>
          </cell>
          <cell r="G973" t="str">
            <v>2018</v>
          </cell>
        </row>
        <row r="974">
          <cell r="C974" t="str">
            <v>ITEI-5651-16-TELF-100</v>
          </cell>
          <cell r="D974" t="str">
            <v>01/11/2016</v>
          </cell>
          <cell r="E974" t="str">
            <v>-</v>
          </cell>
          <cell r="F974" t="str">
            <v>Inseti Complete It
Solutions</v>
          </cell>
          <cell r="G974" t="str">
            <v>2016</v>
          </cell>
        </row>
        <row r="975">
          <cell r="C975" t="str">
            <v>ITEI-5206-07-IMPR-14</v>
          </cell>
          <cell r="D975" t="str">
            <v>15/12/2016</v>
          </cell>
          <cell r="E975" t="str">
            <v>14,376.01</v>
          </cell>
          <cell r="F975" t="str">
            <v>Libra Sistemas S.A de
C.V</v>
          </cell>
          <cell r="G975" t="str">
            <v>2016</v>
          </cell>
        </row>
        <row r="976">
          <cell r="C976" t="str">
            <v>NO APLICA</v>
          </cell>
          <cell r="D976" t="str">
            <v>25/04/2013</v>
          </cell>
          <cell r="E976" t="str">
            <v>2,599.00</v>
          </cell>
          <cell r="F976" t="str">
            <v>Macgic Stores S.A de
C.V</v>
          </cell>
          <cell r="G976" t="str">
            <v>2013</v>
          </cell>
        </row>
        <row r="977">
          <cell r="C977" t="str">
            <v>ITEI-5101-07-PINT-24</v>
          </cell>
          <cell r="D977" t="str">
            <v>17/04/2007</v>
          </cell>
          <cell r="E977" t="str">
            <v>328.99</v>
          </cell>
          <cell r="F977" t="str">
            <v>Office Depot de Mexico
S.A de C.V.</v>
          </cell>
          <cell r="G977" t="str">
            <v>2007</v>
          </cell>
        </row>
        <row r="978">
          <cell r="C978" t="str">
            <v>ITEI-5191-14-VENT-20</v>
          </cell>
          <cell r="D978" t="str">
            <v>11/06/2014</v>
          </cell>
          <cell r="E978" t="str">
            <v>1,385.00</v>
          </cell>
          <cell r="F978" t="str">
            <v>Francisco Ignacio
Gomez Marrufo</v>
          </cell>
          <cell r="G978" t="str">
            <v>2014</v>
          </cell>
        </row>
        <row r="979">
          <cell r="C979" t="str">
            <v>ITEI-5101-06-SILL-96</v>
          </cell>
          <cell r="D979" t="str">
            <v>15/06/2006</v>
          </cell>
          <cell r="E979" t="str">
            <v>812.36</v>
          </cell>
          <cell r="F979" t="str">
            <v>Gran Clase de Oficina
S.A. de C.V.</v>
          </cell>
          <cell r="G979" t="str">
            <v>2006</v>
          </cell>
        </row>
        <row r="980">
          <cell r="C980" t="str">
            <v>ITEI-5101-05-ESCR-90</v>
          </cell>
          <cell r="D980" t="str">
            <v>05/10/2005</v>
          </cell>
          <cell r="E980" t="str">
            <v>1,341.18</v>
          </cell>
          <cell r="F980" t="str">
            <v>Gran Clase de Oficina
SA de CV</v>
          </cell>
          <cell r="G980" t="str">
            <v>2005</v>
          </cell>
        </row>
        <row r="981">
          <cell r="C981" t="str">
            <v>ITEI-5111-14-SVIS-15</v>
          </cell>
          <cell r="D981" t="str">
            <v>10/03/2014</v>
          </cell>
          <cell r="E981" t="str">
            <v>232.00</v>
          </cell>
          <cell r="F981" t="str">
            <v>Grupo Cudi S.C</v>
          </cell>
          <cell r="G981" t="str">
            <v>2014</v>
          </cell>
        </row>
        <row r="982">
          <cell r="C982" t="str">
            <v>ITEI-5111-16-LIBR-16</v>
          </cell>
          <cell r="D982" t="str">
            <v>01/11/2016</v>
          </cell>
          <cell r="E982" t="str">
            <v>118,625.76</v>
          </cell>
          <cell r="F982" t="str">
            <v>Inseti Complete It
Solutions</v>
          </cell>
          <cell r="G982" t="str">
            <v>2016</v>
          </cell>
        </row>
        <row r="983">
          <cell r="C983" t="str">
            <v>ITEI-5151-12-COMP-53</v>
          </cell>
          <cell r="D983" t="str">
            <v>15/10/2012</v>
          </cell>
          <cell r="E983" t="str">
            <v>13,213.56</v>
          </cell>
          <cell r="F983" t="str">
            <v>ISD Soluciones de Tic
S.A de C.V</v>
          </cell>
          <cell r="G983" t="str">
            <v>2012</v>
          </cell>
        </row>
        <row r="984">
          <cell r="C984" t="str">
            <v>ITEI-5101-08-SVIS-60</v>
          </cell>
          <cell r="D984" t="str">
            <v>16/10/2008</v>
          </cell>
          <cell r="E984" t="str">
            <v>446.20</v>
          </cell>
          <cell r="F984" t="str">
            <v>Jose Luis Herrera Mora</v>
          </cell>
          <cell r="G984" t="str">
            <v>2008</v>
          </cell>
        </row>
        <row r="985">
          <cell r="C985" t="str">
            <v>NO APLICA</v>
          </cell>
          <cell r="D985" t="str">
            <v>04/05/2006</v>
          </cell>
          <cell r="E985" t="str">
            <v>18,550.01</v>
          </cell>
          <cell r="F985" t="str">
            <v>Solo Moto S.A de C.V</v>
          </cell>
          <cell r="G985" t="str">
            <v>2006</v>
          </cell>
        </row>
        <row r="986">
          <cell r="C986" t="str">
            <v>NO APLICA</v>
          </cell>
          <cell r="D986" t="str">
            <v>12/07/2019</v>
          </cell>
          <cell r="E986" t="str">
            <v>1,199.00</v>
          </cell>
          <cell r="F986" t="str">
            <v>Solo Moto S.A de C.V.</v>
          </cell>
          <cell r="G986" t="str">
            <v>2019</v>
          </cell>
        </row>
        <row r="987">
          <cell r="C987" t="str">
            <v>NO APLICA</v>
          </cell>
          <cell r="D987" t="str">
            <v>16/08/2019</v>
          </cell>
          <cell r="E987" t="str">
            <v>1,351.00</v>
          </cell>
          <cell r="F987" t="str">
            <v>Solo Moto S.A de C.V.</v>
          </cell>
          <cell r="G987" t="str">
            <v>2019</v>
          </cell>
        </row>
        <row r="988">
          <cell r="C988" t="str">
            <v>ITEI-5101-07-ASUS-14</v>
          </cell>
          <cell r="D988" t="str">
            <v>07/12/2007</v>
          </cell>
          <cell r="E988" t="str">
            <v>862.50</v>
          </cell>
          <cell r="F988" t="str">
            <v>Agnesi Muebles y
Oficinas S.A de C.V</v>
          </cell>
          <cell r="G988" t="str">
            <v>2007</v>
          </cell>
        </row>
        <row r="989">
          <cell r="C989" t="str">
            <v>ITEI-5111-18-SILL-149</v>
          </cell>
          <cell r="D989" t="str">
            <v>24/10/2018</v>
          </cell>
          <cell r="E989" t="str">
            <v>1,506.84</v>
          </cell>
          <cell r="F989" t="str">
            <v>Barzza Comercio S.A
de C.V</v>
          </cell>
          <cell r="G989" t="str">
            <v>2018</v>
          </cell>
        </row>
        <row r="990">
          <cell r="C990" t="str">
            <v>NO APLICA</v>
          </cell>
          <cell r="D990" t="str">
            <v>11/07/2012</v>
          </cell>
          <cell r="E990" t="str">
            <v>181,200.00</v>
          </cell>
          <cell r="F990" t="str">
            <v>Daosa S.A de C.V</v>
          </cell>
          <cell r="G990" t="str">
            <v>2012</v>
          </cell>
        </row>
        <row r="991">
          <cell r="C991" t="str">
            <v>ITEI-5661-REGU-20</v>
          </cell>
          <cell r="D991" t="str">
            <v>23/03/2015</v>
          </cell>
          <cell r="E991" t="str">
            <v>1,175.04</v>
          </cell>
          <cell r="F991" t="str">
            <v>Ekar de Gas S.A de C.V</v>
          </cell>
          <cell r="G991" t="str">
            <v>2015</v>
          </cell>
        </row>
        <row r="992">
          <cell r="C992" t="str">
            <v>ITEI-5191-14-VENT-21</v>
          </cell>
          <cell r="D992" t="str">
            <v>11/06/2014</v>
          </cell>
          <cell r="E992" t="str">
            <v>1,385.00</v>
          </cell>
          <cell r="F992" t="str">
            <v>Francisco Ignacio
Gomez Marrufo</v>
          </cell>
          <cell r="G992" t="str">
            <v>2014</v>
          </cell>
        </row>
        <row r="993">
          <cell r="C993" t="str">
            <v>ITEI-5101-06-SILL-103</v>
          </cell>
          <cell r="D993" t="str">
            <v>15/06/2006</v>
          </cell>
          <cell r="E993" t="str">
            <v>453.56</v>
          </cell>
          <cell r="F993" t="str">
            <v>Gran Clase de Oficina
S.A. de C.V.</v>
          </cell>
          <cell r="G993" t="str">
            <v>2006</v>
          </cell>
        </row>
        <row r="994">
          <cell r="C994" t="str">
            <v>ITEI-5111-A2GV-26</v>
          </cell>
          <cell r="D994" t="str">
            <v>29/03/2006</v>
          </cell>
          <cell r="E994" t="str">
            <v>3,260.25</v>
          </cell>
          <cell r="F994" t="str">
            <v>Gran Clase de Oficina
S.A. de C.V.</v>
          </cell>
          <cell r="G994" t="str">
            <v>2006</v>
          </cell>
        </row>
        <row r="995">
          <cell r="C995" t="str">
            <v>ITEI-5101-05-ESCR-96</v>
          </cell>
          <cell r="D995" t="str">
            <v>05/10/2005</v>
          </cell>
          <cell r="E995" t="str">
            <v>1,183.35</v>
          </cell>
          <cell r="F995" t="str">
            <v>Gran Clase de Oficina
SA de CV</v>
          </cell>
          <cell r="G995" t="str">
            <v>2005</v>
          </cell>
        </row>
        <row r="996">
          <cell r="C996" t="str">
            <v>ITEI-5101-05-ESCR-97</v>
          </cell>
          <cell r="D996" t="str">
            <v>05/10/2005</v>
          </cell>
          <cell r="E996" t="str">
            <v>1,341.18</v>
          </cell>
          <cell r="F996" t="str">
            <v>Gran Clase de Oficina
SA de CV</v>
          </cell>
          <cell r="G996" t="str">
            <v>2005</v>
          </cell>
        </row>
        <row r="997">
          <cell r="C997" t="str">
            <v>ITEI-5651-16-TELF-77</v>
          </cell>
          <cell r="D997" t="str">
            <v>01/11/2016</v>
          </cell>
          <cell r="E997" t="str">
            <v>-</v>
          </cell>
          <cell r="F997" t="str">
            <v>Inseti Complete It
Solutions</v>
          </cell>
          <cell r="G997" t="str">
            <v>2016</v>
          </cell>
        </row>
        <row r="998">
          <cell r="C998" t="str">
            <v>ITEI-5151-12-COMP-64</v>
          </cell>
          <cell r="D998" t="str">
            <v>15/10/2012</v>
          </cell>
          <cell r="E998" t="str">
            <v>13,213.56</v>
          </cell>
          <cell r="F998" t="str">
            <v>ISD Soluciones de Tic
S.A de C.V</v>
          </cell>
          <cell r="G998" t="str">
            <v>2012</v>
          </cell>
        </row>
        <row r="999">
          <cell r="C999" t="str">
            <v>ITEI-5111-12-AR4G-07</v>
          </cell>
          <cell r="D999" t="str">
            <v>28/03/2012</v>
          </cell>
          <cell r="E999" t="str">
            <v>2,146.00</v>
          </cell>
          <cell r="F999" t="str">
            <v>José Luis Herrera Mora</v>
          </cell>
          <cell r="G999" t="str">
            <v>2012</v>
          </cell>
        </row>
        <row r="1000">
          <cell r="C1000" t="str">
            <v>ITEI-5101-07-PINT-20</v>
          </cell>
          <cell r="D1000" t="str">
            <v>17/04/2007</v>
          </cell>
          <cell r="E1000" t="str">
            <v>328.99</v>
          </cell>
          <cell r="F1000" t="str">
            <v>Office Depot de Mexico
S.A de C.V.</v>
          </cell>
          <cell r="G1000" t="str">
            <v>2007</v>
          </cell>
        </row>
        <row r="1001">
          <cell r="C1001" t="str">
            <v>ITEI-5111-15-SILL-31</v>
          </cell>
          <cell r="D1001" t="str">
            <v>19/06/2015</v>
          </cell>
          <cell r="E1001" t="str">
            <v>1,426.80</v>
          </cell>
          <cell r="F1001" t="str">
            <v>Victor Manuel De Sousa
Cabral Junior</v>
          </cell>
          <cell r="G1001" t="str">
            <v>2015</v>
          </cell>
        </row>
        <row r="1002">
          <cell r="C1002" t="str">
            <v>NO APLICA</v>
          </cell>
          <cell r="D1002" t="str">
            <v>02/07/2018</v>
          </cell>
          <cell r="E1002" t="str">
            <v>249,504.00</v>
          </cell>
          <cell r="F1002" t="str">
            <v>Automotores Seul S.A
de C.V</v>
          </cell>
          <cell r="G1002" t="str">
            <v>2018</v>
          </cell>
        </row>
        <row r="1003">
          <cell r="C1003" t="str">
            <v>ITEI-5111-18-SILL-03</v>
          </cell>
          <cell r="D1003" t="str">
            <v>17/08/2018</v>
          </cell>
          <cell r="E1003" t="str">
            <v>5,450.84</v>
          </cell>
          <cell r="F1003" t="str">
            <v>Barzza Comercio S.A
de C.V</v>
          </cell>
          <cell r="G1003" t="str">
            <v>2018</v>
          </cell>
        </row>
        <row r="1004">
          <cell r="C1004" t="str">
            <v>ITEI-5121-16-ENFR-05</v>
          </cell>
          <cell r="D1004" t="str">
            <v>18/05/2016</v>
          </cell>
          <cell r="E1004" t="str">
            <v>2,594.40</v>
          </cell>
          <cell r="F1004" t="str">
            <v>Cesar Guerrero
Camacho</v>
          </cell>
          <cell r="G1004" t="str">
            <v>2016</v>
          </cell>
        </row>
        <row r="1005">
          <cell r="C1005" t="str">
            <v>ITEI-5151-20-LAPT-47</v>
          </cell>
          <cell r="D1005" t="str">
            <v>31/12/2019</v>
          </cell>
          <cell r="E1005" t="str">
            <v>20,967.00</v>
          </cell>
          <cell r="F1005" t="str">
            <v>Cesar Guerrero
Camacho</v>
          </cell>
          <cell r="G1005" t="str">
            <v>2019</v>
          </cell>
        </row>
        <row r="1006">
          <cell r="C1006" t="str">
            <v>NO APLICA</v>
          </cell>
          <cell r="D1006" t="str">
            <v>31/12/2019</v>
          </cell>
          <cell r="E1006" t="str">
            <v>11,459.64</v>
          </cell>
          <cell r="F1006" t="str">
            <v>Cesar Guerrero
Camacho</v>
          </cell>
          <cell r="G1006" t="str">
            <v>2019</v>
          </cell>
        </row>
        <row r="1007">
          <cell r="C1007" t="str">
            <v>ITEI-5151-17-ANTE-01</v>
          </cell>
          <cell r="D1007" t="str">
            <v>04/04/2017</v>
          </cell>
          <cell r="E1007" t="str">
            <v>980.00</v>
          </cell>
          <cell r="F1007" t="str">
            <v>CesarGuerrero
Camacho</v>
          </cell>
          <cell r="G1007" t="str">
            <v>2017</v>
          </cell>
        </row>
        <row r="1008">
          <cell r="C1008" t="str">
            <v>ITEI-5111-17-PANT-01</v>
          </cell>
          <cell r="D1008" t="str">
            <v>04/04/2017</v>
          </cell>
          <cell r="E1008" t="str">
            <v>9,199.99</v>
          </cell>
          <cell r="F1008" t="str">
            <v>CesarGuerrero
Camacho</v>
          </cell>
          <cell r="G1008" t="str">
            <v>2017</v>
          </cell>
        </row>
        <row r="1009">
          <cell r="C1009" t="str">
            <v>ITEI-5111-17-SOPT-01</v>
          </cell>
          <cell r="D1009" t="str">
            <v>04/04/2017</v>
          </cell>
          <cell r="E1009" t="str">
            <v>649.99</v>
          </cell>
          <cell r="F1009" t="str">
            <v>CesarGuerrero
Camacho</v>
          </cell>
          <cell r="G1009" t="str">
            <v>2017</v>
          </cell>
        </row>
        <row r="1010">
          <cell r="C1010" t="str">
            <v>ITEI-5151-17-LAPT-33</v>
          </cell>
          <cell r="D1010" t="str">
            <v>10/08/2017</v>
          </cell>
          <cell r="E1010" t="str">
            <v>16,954.56</v>
          </cell>
          <cell r="F1010" t="str">
            <v>Erika Noemi Jimenez
Moreno</v>
          </cell>
          <cell r="G1010" t="str">
            <v>2017</v>
          </cell>
        </row>
        <row r="1011">
          <cell r="C1011" t="str">
            <v>ITEI-5191-14-VENT-19</v>
          </cell>
          <cell r="D1011" t="str">
            <v>11/06/2014</v>
          </cell>
          <cell r="E1011" t="str">
            <v>1,385.00</v>
          </cell>
          <cell r="F1011" t="str">
            <v>Francisco Ignacio
Gomez Marrufo</v>
          </cell>
          <cell r="G1011" t="str">
            <v>2014</v>
          </cell>
        </row>
        <row r="1012">
          <cell r="C1012" t="str">
            <v>NO APLICA</v>
          </cell>
          <cell r="D1012" t="str">
            <v>24/09/2021</v>
          </cell>
          <cell r="E1012" t="str">
            <v>170.19</v>
          </cell>
          <cell r="F1012" t="str">
            <v>Gabriel González López</v>
          </cell>
          <cell r="G1012" t="str">
            <v>2021</v>
          </cell>
        </row>
        <row r="1013">
          <cell r="C1013" t="str">
            <v>ITEI-5101-06-AR4G-14</v>
          </cell>
          <cell r="D1013" t="str">
            <v>03/01/2006</v>
          </cell>
          <cell r="E1013" t="str">
            <v>2,290.80</v>
          </cell>
          <cell r="F1013" t="str">
            <v>Gran Clase de Oficina
S.A. de C.V.</v>
          </cell>
          <cell r="G1013" t="str">
            <v>2006</v>
          </cell>
        </row>
        <row r="1014">
          <cell r="C1014" t="str">
            <v>ITEI-5101-05-SILL-125</v>
          </cell>
          <cell r="D1014" t="str">
            <v>05/10/2005</v>
          </cell>
          <cell r="E1014" t="str">
            <v>440.68</v>
          </cell>
          <cell r="F1014" t="str">
            <v>Gran Clase de Oficina
SA de CV</v>
          </cell>
          <cell r="G1014" t="str">
            <v>2005</v>
          </cell>
        </row>
        <row r="1015">
          <cell r="C1015" t="str">
            <v>ITEI-5111-SVIS-83</v>
          </cell>
          <cell r="D1015" t="str">
            <v>05/10/2005</v>
          </cell>
          <cell r="E1015" t="str">
            <v>440.68</v>
          </cell>
          <cell r="F1015" t="str">
            <v>Gran Clase de Oficina
SA de CV</v>
          </cell>
          <cell r="G1015" t="str">
            <v>2005</v>
          </cell>
        </row>
        <row r="1016">
          <cell r="C1016" t="str">
            <v>ITEI-5101-05-SILL-124</v>
          </cell>
          <cell r="D1016" t="str">
            <v>05/10/2005</v>
          </cell>
          <cell r="E1016" t="str">
            <v>440.68</v>
          </cell>
          <cell r="F1016" t="str">
            <v>Gran Clase de Oficina
SA de CV</v>
          </cell>
          <cell r="G1016" t="str">
            <v>2005</v>
          </cell>
        </row>
        <row r="1017">
          <cell r="C1017" t="str">
            <v>ITEI-5111-13-ESCR-29</v>
          </cell>
          <cell r="D1017" t="str">
            <v>19/12/2013</v>
          </cell>
          <cell r="E1017" t="str">
            <v>9,860.00</v>
          </cell>
          <cell r="F1017" t="str">
            <v>Grupo Cudi S.C</v>
          </cell>
          <cell r="G1017" t="str">
            <v>2013</v>
          </cell>
        </row>
        <row r="1018">
          <cell r="C1018" t="str">
            <v>ITEI-5651-16-TELF-103</v>
          </cell>
          <cell r="D1018" t="str">
            <v>01/11/2016</v>
          </cell>
          <cell r="E1018" t="str">
            <v>-</v>
          </cell>
          <cell r="F1018" t="str">
            <v>Inseti Complete It
Solutions</v>
          </cell>
          <cell r="G1018" t="str">
            <v>2016</v>
          </cell>
        </row>
        <row r="1019">
          <cell r="C1019" t="str">
            <v>ITEI-5641-13-AACO-02</v>
          </cell>
          <cell r="D1019" t="str">
            <v>22/05/2013</v>
          </cell>
          <cell r="E1019" t="str">
            <v>7,420.52</v>
          </cell>
          <cell r="F1019" t="str">
            <v>Integración de
Soluciones</v>
          </cell>
          <cell r="G1019" t="str">
            <v>2013</v>
          </cell>
        </row>
        <row r="1020">
          <cell r="C1020" t="str">
            <v>ITEI-5111-15-AR4G-06</v>
          </cell>
          <cell r="D1020" t="str">
            <v>19/06/2015</v>
          </cell>
          <cell r="E1020" t="str">
            <v>1,738.84</v>
          </cell>
          <cell r="F1020" t="str">
            <v>Victor Manuel De Sousa
Cabral Junior</v>
          </cell>
          <cell r="G1020" t="str">
            <v>2015</v>
          </cell>
        </row>
        <row r="1021">
          <cell r="C1021" t="str">
            <v>ITEI-5111-17-AR4G-02</v>
          </cell>
          <cell r="D1021" t="str">
            <v>01/09/2017</v>
          </cell>
          <cell r="E1021" t="str">
            <v>3,721.28</v>
          </cell>
          <cell r="F1021" t="str">
            <v>Victor Manuel de Sousa
Cabral Junior</v>
          </cell>
          <cell r="G1021" t="str">
            <v>2017</v>
          </cell>
        </row>
        <row r="1022">
          <cell r="C1022" t="str">
            <v>ITEI-5111-16-A3GV-03</v>
          </cell>
          <cell r="D1022" t="str">
            <v>08/12/2016</v>
          </cell>
          <cell r="E1022" t="str">
            <v>4,872.00</v>
          </cell>
          <cell r="F1022" t="str">
            <v>Víctor Manuel De Sousa
Cabral Junior</v>
          </cell>
          <cell r="G1022" t="str">
            <v>2016</v>
          </cell>
        </row>
        <row r="1023">
          <cell r="C1023" t="str">
            <v>NO APLICA</v>
          </cell>
          <cell r="D1023" t="str">
            <v>11/07/2012</v>
          </cell>
          <cell r="E1023" t="str">
            <v>181,200.00</v>
          </cell>
          <cell r="F1023" t="str">
            <v>Daosa S.A de C.V</v>
          </cell>
          <cell r="G1023" t="str">
            <v>2012</v>
          </cell>
        </row>
        <row r="1024">
          <cell r="C1024" t="str">
            <v>ITEI-2911-12-DIAL-02</v>
          </cell>
          <cell r="D1024" t="str">
            <v>23/03/2012</v>
          </cell>
          <cell r="E1024" t="str">
            <v>3,107.64</v>
          </cell>
          <cell r="F1024" t="str">
            <v>Distribuidora Koala S.A
de C.V</v>
          </cell>
          <cell r="G1024" t="str">
            <v>2012</v>
          </cell>
        </row>
        <row r="1025">
          <cell r="C1025" t="str">
            <v>ITEI-5102-07-ESCA-01</v>
          </cell>
          <cell r="D1025" t="str">
            <v>07/11/2007</v>
          </cell>
          <cell r="E1025" t="str">
            <v>255.30</v>
          </cell>
          <cell r="F1025" t="str">
            <v>Distribuidora Ochoa
S.A de C.V</v>
          </cell>
          <cell r="G1025" t="str">
            <v>2007</v>
          </cell>
        </row>
        <row r="1026">
          <cell r="C1026" t="str">
            <v>ITEI-5111-17-ASPI-01</v>
          </cell>
          <cell r="D1026" t="str">
            <v>10/10/2017</v>
          </cell>
          <cell r="E1026" t="str">
            <v>2,100.01</v>
          </cell>
          <cell r="F1026" t="str">
            <v>Ferrreteria Kantem S.A
de C.V</v>
          </cell>
          <cell r="G1026" t="str">
            <v>2017</v>
          </cell>
        </row>
        <row r="1027">
          <cell r="C1027" t="str">
            <v>NO APLICA</v>
          </cell>
          <cell r="D1027" t="str">
            <v>12/12/2018</v>
          </cell>
          <cell r="E1027" t="str">
            <v>1,054.99</v>
          </cell>
          <cell r="F1027" t="str">
            <v>Grupo Ferreteria
Calzada S.A de C.V.</v>
          </cell>
          <cell r="G1027" t="str">
            <v>2018</v>
          </cell>
        </row>
        <row r="1028">
          <cell r="C1028" t="str">
            <v>ITEI-5111-16-ANAQ-21</v>
          </cell>
          <cell r="D1028" t="str">
            <v>21/11/2017</v>
          </cell>
          <cell r="E1028" t="str">
            <v>3,490.00</v>
          </cell>
          <cell r="F1028" t="str">
            <v>Grupo Ferreteria
Calzada S.A de C.V.</v>
          </cell>
          <cell r="G1028" t="str">
            <v>2017</v>
          </cell>
        </row>
        <row r="1029">
          <cell r="C1029" t="str">
            <v>NO APLICA</v>
          </cell>
          <cell r="D1029" t="str">
            <v>20/10/2017</v>
          </cell>
          <cell r="E1029" t="str">
            <v>2,286.72</v>
          </cell>
          <cell r="F1029" t="str">
            <v>Jose Cortes Manuel</v>
          </cell>
          <cell r="G1029" t="str">
            <v>2017</v>
          </cell>
        </row>
        <row r="1030">
          <cell r="C1030" t="str">
            <v>NO APLICA</v>
          </cell>
          <cell r="D1030" t="str">
            <v>03/05/2018</v>
          </cell>
          <cell r="E1030" t="str">
            <v>1,928.88</v>
          </cell>
          <cell r="F1030" t="str">
            <v>Jose Cortes Manuel</v>
          </cell>
          <cell r="G1030" t="str">
            <v>2018</v>
          </cell>
        </row>
        <row r="1031">
          <cell r="C1031" t="str">
            <v>ITEI-5111-16-ANAQ-29</v>
          </cell>
          <cell r="D1031" t="str">
            <v>10/11/2016</v>
          </cell>
          <cell r="E1031" t="str">
            <v>701.80</v>
          </cell>
          <cell r="F1031" t="str">
            <v>Luis Arturo Jaime Vela</v>
          </cell>
          <cell r="G1031" t="str">
            <v>2016</v>
          </cell>
        </row>
        <row r="1032">
          <cell r="C1032" t="str">
            <v>ITEI-5111-16-ANAQ-30</v>
          </cell>
          <cell r="D1032" t="str">
            <v>10/11/2016</v>
          </cell>
          <cell r="E1032" t="str">
            <v>701.80</v>
          </cell>
          <cell r="F1032" t="str">
            <v>Luis Arturo Jaime Vela</v>
          </cell>
          <cell r="G1032" t="str">
            <v>2016</v>
          </cell>
        </row>
        <row r="1033">
          <cell r="C1033" t="str">
            <v>ITEI-2302-07-BANT-01</v>
          </cell>
          <cell r="D1033" t="str">
            <v>20/04/2007</v>
          </cell>
          <cell r="E1033" t="str">
            <v>482.90</v>
          </cell>
          <cell r="F1033" t="str">
            <v>Marchina y cia SA de
CV</v>
          </cell>
          <cell r="G1033" t="str">
            <v>2007</v>
          </cell>
        </row>
        <row r="1034">
          <cell r="C1034" t="str">
            <v>ITEI-5111-14-ANAQ-43</v>
          </cell>
          <cell r="D1034" t="str">
            <v>11/03/2014</v>
          </cell>
          <cell r="E1034" t="str">
            <v>933.80</v>
          </cell>
          <cell r="F1034" t="str">
            <v>Maria de la luz Romero
Gonzalez</v>
          </cell>
          <cell r="G1034" t="str">
            <v>2014</v>
          </cell>
        </row>
        <row r="1035">
          <cell r="C1035" t="str">
            <v>ITEI-5111-14-ANAQ-44</v>
          </cell>
          <cell r="D1035" t="str">
            <v>11/03/2014</v>
          </cell>
          <cell r="E1035" t="str">
            <v>933.80</v>
          </cell>
          <cell r="F1035" t="str">
            <v>Maria de la luz Romero
Gonzalez</v>
          </cell>
          <cell r="G1035" t="str">
            <v>2014</v>
          </cell>
        </row>
        <row r="1036">
          <cell r="C1036" t="str">
            <v>ITEI-5111-14-ANAQ-45</v>
          </cell>
          <cell r="D1036" t="str">
            <v>11/03/2014</v>
          </cell>
          <cell r="E1036" t="str">
            <v>933.80</v>
          </cell>
          <cell r="F1036" t="str">
            <v>Maria de la luz Romero
Gonzalez</v>
          </cell>
          <cell r="G1036" t="str">
            <v>2014</v>
          </cell>
        </row>
        <row r="1037">
          <cell r="C1037" t="str">
            <v>ITEI-5111-14-ANAQ-31</v>
          </cell>
          <cell r="D1037" t="str">
            <v>11/03/2014</v>
          </cell>
          <cell r="E1037" t="str">
            <v>933.80</v>
          </cell>
          <cell r="F1037" t="str">
            <v>Maria de la luz Romero
Gonzalez</v>
          </cell>
          <cell r="G1037" t="str">
            <v>2014</v>
          </cell>
        </row>
        <row r="1038">
          <cell r="C1038" t="str">
            <v>ITEI-5111-14-ANAQ-32</v>
          </cell>
          <cell r="D1038" t="str">
            <v>11/03/2014</v>
          </cell>
          <cell r="E1038" t="str">
            <v>933.80</v>
          </cell>
          <cell r="F1038" t="str">
            <v>Maria de la luz Romero
Gonzalez</v>
          </cell>
          <cell r="G1038" t="str">
            <v>2014</v>
          </cell>
        </row>
        <row r="1039">
          <cell r="C1039" t="str">
            <v>ITEI-5111-14-ANAQ-33</v>
          </cell>
          <cell r="D1039" t="str">
            <v>11/03/2014</v>
          </cell>
          <cell r="E1039" t="str">
            <v>933.80</v>
          </cell>
          <cell r="F1039" t="str">
            <v>Maria de la luz Romero
Gonzalez</v>
          </cell>
          <cell r="G1039" t="str">
            <v>2014</v>
          </cell>
        </row>
        <row r="1040">
          <cell r="C1040" t="str">
            <v>NO APLICA</v>
          </cell>
          <cell r="D1040" t="str">
            <v>31/05/2006</v>
          </cell>
          <cell r="E1040" t="str">
            <v>104,568.06</v>
          </cell>
          <cell r="F1040" t="str">
            <v>Milenio Motors SA de
C.V</v>
          </cell>
          <cell r="G1040" t="str">
            <v>2006</v>
          </cell>
        </row>
        <row r="1041">
          <cell r="C1041" t="str">
            <v>ITEI-5111-18-LOCK-05</v>
          </cell>
          <cell r="D1041" t="str">
            <v>11/12/2018</v>
          </cell>
          <cell r="E1041" t="str">
            <v>2,934.80</v>
          </cell>
          <cell r="F1041" t="str">
            <v>Muebles Metalicos
Ramirez de Guadalajara</v>
          </cell>
          <cell r="G1041" t="str">
            <v>2018</v>
          </cell>
        </row>
        <row r="1042">
          <cell r="C1042" t="str">
            <v>ITEI-5111-18-LOCK-06</v>
          </cell>
          <cell r="D1042" t="str">
            <v>11/12/2018</v>
          </cell>
          <cell r="E1042" t="str">
            <v>2,934.80</v>
          </cell>
          <cell r="F1042" t="str">
            <v>Muebles Metalicos
Ramirez de Guadalajara</v>
          </cell>
          <cell r="G1042" t="str">
            <v>2018</v>
          </cell>
        </row>
        <row r="1043">
          <cell r="C1043" t="str">
            <v>NO APLICA</v>
          </cell>
          <cell r="D1043" t="str">
            <v>27/12/2016</v>
          </cell>
          <cell r="E1043" t="str">
            <v>305,900.00</v>
          </cell>
          <cell r="F1043" t="str">
            <v>Nueva Automotriz
Occidental S.A de C.V.</v>
          </cell>
          <cell r="G1043" t="str">
            <v>2016</v>
          </cell>
        </row>
        <row r="1044">
          <cell r="C1044" t="str">
            <v>NO APLICA</v>
          </cell>
          <cell r="D1044" t="str">
            <v>03/07/2012</v>
          </cell>
          <cell r="E1044" t="str">
            <v>410,700.00</v>
          </cell>
          <cell r="F1044" t="str">
            <v>Oz Automotriz S de R.L
de C.V</v>
          </cell>
          <cell r="G1044" t="str">
            <v>2012</v>
          </cell>
        </row>
        <row r="1045">
          <cell r="C1045" t="str">
            <v>ITEI-5102-05-GUIL-01</v>
          </cell>
          <cell r="D1045" t="str">
            <v>28/09/2005</v>
          </cell>
          <cell r="E1045" t="str">
            <v>607.43</v>
          </cell>
          <cell r="F1045" t="str">
            <v>Papeleria Coriba SA de
CV</v>
          </cell>
          <cell r="G1045" t="str">
            <v>2005</v>
          </cell>
        </row>
        <row r="1046">
          <cell r="C1046" t="str">
            <v>NO APLICA</v>
          </cell>
          <cell r="D1046" t="str">
            <v>12/01/2009</v>
          </cell>
          <cell r="E1046" t="str">
            <v>160,219.00</v>
          </cell>
          <cell r="F1046" t="str">
            <v>Plascencia Guadalajara
S.A de C.V</v>
          </cell>
          <cell r="G1046" t="str">
            <v>2009</v>
          </cell>
        </row>
        <row r="1047">
          <cell r="C1047" t="str">
            <v>NO APLICA</v>
          </cell>
          <cell r="D1047" t="str">
            <v>03/05/2018</v>
          </cell>
          <cell r="E1047" t="str">
            <v>793.44</v>
          </cell>
          <cell r="F1047" t="str">
            <v>Remmex Mexico
Extintores S.A de C.V</v>
          </cell>
          <cell r="G1047" t="str">
            <v>2018</v>
          </cell>
        </row>
        <row r="1048">
          <cell r="C1048" t="str">
            <v>ITEI-5101-07-SILL-54</v>
          </cell>
          <cell r="D1048">
            <v>39217</v>
          </cell>
          <cell r="E1048" t="str">
            <v>821.10</v>
          </cell>
          <cell r="F1048" t="str">
            <v>Agnesi Muebles y
Oficinas S.A de C.V</v>
          </cell>
          <cell r="G1048" t="str">
            <v>2007</v>
          </cell>
        </row>
        <row r="1049">
          <cell r="C1049" t="str">
            <v>ITEI-5151-14-ESCA-01</v>
          </cell>
          <cell r="D1049" t="str">
            <v>06/02/2014</v>
          </cell>
          <cell r="E1049" t="str">
            <v>24,056.47</v>
          </cell>
          <cell r="F1049" t="str">
            <v>Compucad
Infraestructura &amp;</v>
          </cell>
          <cell r="G1049" t="str">
            <v>2014</v>
          </cell>
        </row>
        <row r="1050">
          <cell r="C1050" t="str">
            <v>ITEI-5151-07-COMP-92</v>
          </cell>
          <cell r="D1050" t="str">
            <v>03/09/2007</v>
          </cell>
          <cell r="E1050" t="str">
            <v>12,477.50</v>
          </cell>
          <cell r="F1050" t="str">
            <v>Equipos
Computacionales de</v>
          </cell>
          <cell r="G1050" t="str">
            <v>2007</v>
          </cell>
        </row>
        <row r="1051">
          <cell r="C1051" t="str">
            <v>ITEI-5101-06-ESCR-41</v>
          </cell>
          <cell r="D1051" t="str">
            <v>15/06/2006</v>
          </cell>
          <cell r="E1051" t="str">
            <v>1,229.92</v>
          </cell>
          <cell r="F1051" t="str">
            <v>Gran Clase de Oficina
S.A. de C.V.</v>
          </cell>
          <cell r="G1051" t="str">
            <v>2006</v>
          </cell>
        </row>
        <row r="1052">
          <cell r="C1052" t="str">
            <v>ITEI-5101-06-SILL-94</v>
          </cell>
          <cell r="D1052" t="str">
            <v>15/06/2006</v>
          </cell>
          <cell r="E1052" t="str">
            <v>812.36</v>
          </cell>
          <cell r="F1052" t="str">
            <v>Gran Clase de Oficina
S.A. de C.V.</v>
          </cell>
          <cell r="G1052" t="str">
            <v>2006</v>
          </cell>
        </row>
        <row r="1053">
          <cell r="C1053" t="str">
            <v>ITEI-5101-05-ESCR-98</v>
          </cell>
          <cell r="D1053" t="str">
            <v>13/10/2005</v>
          </cell>
          <cell r="E1053" t="str">
            <v>1,341.18</v>
          </cell>
          <cell r="F1053" t="str">
            <v>Gran Clase de Oficina
SA de CV</v>
          </cell>
          <cell r="G1053" t="str">
            <v>2005</v>
          </cell>
        </row>
        <row r="1054">
          <cell r="C1054" t="str">
            <v>ITEI-5651-16-TELF-102</v>
          </cell>
          <cell r="D1054" t="str">
            <v>01/11/2016</v>
          </cell>
          <cell r="E1054" t="str">
            <v>-</v>
          </cell>
          <cell r="F1054" t="str">
            <v>Inseti Complete It
Solutions</v>
          </cell>
          <cell r="G1054" t="str">
            <v>2016</v>
          </cell>
        </row>
        <row r="1055">
          <cell r="C1055" t="str">
            <v>ITEI-5651-16-TELF-13</v>
          </cell>
          <cell r="D1055" t="str">
            <v>01/11/2016</v>
          </cell>
          <cell r="E1055" t="str">
            <v>-</v>
          </cell>
          <cell r="F1055" t="str">
            <v>Inseti Complete It
Solutions</v>
          </cell>
          <cell r="G1055" t="str">
            <v>2016</v>
          </cell>
        </row>
        <row r="1056">
          <cell r="C1056" t="str">
            <v>ITEI-5151-12-COMP-59</v>
          </cell>
          <cell r="D1056" t="str">
            <v>15/10/2012</v>
          </cell>
          <cell r="E1056" t="str">
            <v>13,213.56</v>
          </cell>
          <cell r="F1056" t="str">
            <v>ISD Soluciones de Tic
S.A de C.V</v>
          </cell>
          <cell r="G1056" t="str">
            <v>2012</v>
          </cell>
        </row>
        <row r="1057">
          <cell r="C1057" t="str">
            <v>ITEI-5661-REGU-92</v>
          </cell>
          <cell r="D1057" t="str">
            <v>04/07/1905</v>
          </cell>
          <cell r="E1057" t="str">
            <v>-</v>
          </cell>
          <cell r="F1057" t="str">
            <v>ISD Soluciones de Tic
S.A de C.V</v>
          </cell>
          <cell r="G1057" t="str">
            <v>2012</v>
          </cell>
        </row>
        <row r="1058">
          <cell r="C1058" t="str">
            <v>ITEI-5111-16-ESCR-08</v>
          </cell>
          <cell r="D1058" t="str">
            <v>08/12/2016</v>
          </cell>
          <cell r="E1058" t="str">
            <v>2,296.80</v>
          </cell>
          <cell r="F1058" t="str">
            <v>Víctor Manuel De Sousa
Cabral Junior</v>
          </cell>
          <cell r="G1058" t="str">
            <v>2016</v>
          </cell>
        </row>
        <row r="1059">
          <cell r="C1059" t="str">
            <v>ITEI-5206-06-MONI-89</v>
          </cell>
          <cell r="D1059" t="str">
            <v>31/07/2006</v>
          </cell>
          <cell r="E1059" t="str">
            <v>2,328.27</v>
          </cell>
          <cell r="F1059" t="str">
            <v>Compucad S.A de C.V</v>
          </cell>
          <cell r="G1059" t="str">
            <v>2006</v>
          </cell>
        </row>
        <row r="1060">
          <cell r="C1060" t="str">
            <v>ITEI-5101-06-SILL-95</v>
          </cell>
          <cell r="D1060" t="str">
            <v>15/06/2006</v>
          </cell>
          <cell r="E1060" t="str">
            <v>1,255.80</v>
          </cell>
          <cell r="F1060" t="str">
            <v>Gran Clase de Oficina
S.A. de C.V.</v>
          </cell>
          <cell r="G1060" t="str">
            <v>2006</v>
          </cell>
        </row>
        <row r="1061">
          <cell r="C1061" t="str">
            <v>ITEI-5101-06-SILL-93</v>
          </cell>
          <cell r="D1061" t="str">
            <v>29/03/2006</v>
          </cell>
          <cell r="E1061" t="str">
            <v>812.36</v>
          </cell>
          <cell r="F1061" t="str">
            <v>Gran Clase de Oficina
S.A. de C.V.</v>
          </cell>
          <cell r="G1061" t="str">
            <v>2006</v>
          </cell>
        </row>
        <row r="1062">
          <cell r="C1062" t="str">
            <v>ITEI-5101-06-ESCR-61</v>
          </cell>
          <cell r="D1062" t="str">
            <v>15/06/2006</v>
          </cell>
          <cell r="E1062" t="str">
            <v>1,394.66</v>
          </cell>
          <cell r="F1062" t="str">
            <v>Gran Clase de Oficina
S.A. de C.V.</v>
          </cell>
          <cell r="G1062" t="str">
            <v>2006</v>
          </cell>
        </row>
        <row r="1063">
          <cell r="C1063" t="str">
            <v>ITEI-5111-13-ESCR-21</v>
          </cell>
          <cell r="D1063" t="str">
            <v>19/12/2013</v>
          </cell>
          <cell r="E1063" t="str">
            <v>8,120.00</v>
          </cell>
          <cell r="F1063" t="str">
            <v>Grupo Cudi S.C</v>
          </cell>
          <cell r="G1063" t="str">
            <v>2013</v>
          </cell>
        </row>
        <row r="1064">
          <cell r="C1064" t="str">
            <v>ITEI-5651-16-TELF-15</v>
          </cell>
          <cell r="D1064" t="str">
            <v>01/11/2016</v>
          </cell>
          <cell r="E1064" t="str">
            <v>-</v>
          </cell>
          <cell r="F1064" t="str">
            <v>Inseti Complete It
Solutions</v>
          </cell>
          <cell r="G1064" t="str">
            <v>2016</v>
          </cell>
        </row>
        <row r="1065">
          <cell r="C1065" t="str">
            <v>ITEI-5151-16-COMP-30</v>
          </cell>
          <cell r="D1065" t="str">
            <v>01/11/2016</v>
          </cell>
          <cell r="E1065" t="str">
            <v>34,632.71</v>
          </cell>
          <cell r="F1065" t="str">
            <v>Inseti Complete It
Solutions</v>
          </cell>
          <cell r="G1065" t="str">
            <v>2016</v>
          </cell>
        </row>
        <row r="1066">
          <cell r="C1066" t="str">
            <v>ITEI-5651-16-TELF-11</v>
          </cell>
          <cell r="D1066" t="str">
            <v>01/11/2016</v>
          </cell>
          <cell r="E1066" t="str">
            <v>-</v>
          </cell>
          <cell r="F1066" t="str">
            <v>Inseti Complete It
Solutions</v>
          </cell>
          <cell r="G1066" t="str">
            <v>2016</v>
          </cell>
        </row>
        <row r="1067">
          <cell r="C1067" t="str">
            <v>ITEI-5151-16-MONI-90</v>
          </cell>
          <cell r="D1067" t="str">
            <v>15/12/2016</v>
          </cell>
          <cell r="E1067" t="str">
            <v>1,845.73</v>
          </cell>
          <cell r="F1067" t="str">
            <v>Libra Sistemas S.A de
C.V</v>
          </cell>
          <cell r="G1067" t="str">
            <v>2016</v>
          </cell>
        </row>
        <row r="1068">
          <cell r="C1068" t="str">
            <v>ITEI-5151-15-LAPT-07</v>
          </cell>
          <cell r="D1068" t="str">
            <v>06/11/2015</v>
          </cell>
          <cell r="E1068" t="str">
            <v>15,454.06</v>
          </cell>
          <cell r="F1068" t="str">
            <v>Libra Sistemas S.A de
C.V</v>
          </cell>
          <cell r="G1068" t="str">
            <v>2015</v>
          </cell>
        </row>
        <row r="1069">
          <cell r="C1069" t="str">
            <v>ITEI-5111-18-SILL-165</v>
          </cell>
          <cell r="D1069" t="str">
            <v>10/12/2020</v>
          </cell>
          <cell r="E1069" t="str">
            <v>1,738.38</v>
          </cell>
          <cell r="F1069" t="str">
            <v>Oasis Comercializadora
Siglo XXI SA de CV</v>
          </cell>
          <cell r="G1069" t="str">
            <v>2020</v>
          </cell>
        </row>
        <row r="1070">
          <cell r="C1070" t="str">
            <v>ROBO</v>
          </cell>
          <cell r="D1070" t="str">
            <v>01/10/2018</v>
          </cell>
          <cell r="E1070" t="str">
            <v>18,226.25</v>
          </cell>
          <cell r="F1070" t="str">
            <v>Libra Sistemas S.A de
C.V</v>
          </cell>
          <cell r="G1070" t="str">
            <v>2018</v>
          </cell>
        </row>
        <row r="1071">
          <cell r="C1071" t="str">
            <v>ROBO</v>
          </cell>
          <cell r="D1071" t="str">
            <v>26/11/2008</v>
          </cell>
          <cell r="E1071" t="str">
            <v>10,634.05</v>
          </cell>
          <cell r="F1071" t="str">
            <v>Lilia Rebeca Guevara
Mena</v>
          </cell>
          <cell r="G1071" t="str">
            <v>2008</v>
          </cell>
        </row>
        <row r="1072">
          <cell r="C1072" t="str">
            <v>ITEI-5101-07-SILL-68</v>
          </cell>
          <cell r="D1072" t="str">
            <v>15/05/2007</v>
          </cell>
          <cell r="E1072" t="str">
            <v>1,524.90</v>
          </cell>
          <cell r="F1072" t="str">
            <v>Agnesi Muebles y
Oficinas S.A de C.V</v>
          </cell>
          <cell r="G1072" t="str">
            <v>2007</v>
          </cell>
        </row>
        <row r="1073">
          <cell r="C1073" t="str">
            <v>ITEI-5111-SVIS-92</v>
          </cell>
          <cell r="D1073" t="str">
            <v>01/08/2007</v>
          </cell>
          <cell r="E1073" t="str">
            <v>425.04</v>
          </cell>
          <cell r="F1073" t="str">
            <v>Agnesi Muebles y
Oficinas S.A de C.V</v>
          </cell>
          <cell r="G1073" t="str">
            <v>2007</v>
          </cell>
        </row>
        <row r="1074">
          <cell r="C1074" t="str">
            <v>ITEI-5111-18-SILL-155</v>
          </cell>
          <cell r="D1074" t="str">
            <v>24/10/2018</v>
          </cell>
          <cell r="E1074" t="str">
            <v>1,506.84</v>
          </cell>
          <cell r="F1074" t="str">
            <v>Barzza Comercio S.A
de C.V</v>
          </cell>
          <cell r="G1074" t="str">
            <v>2018</v>
          </cell>
        </row>
        <row r="1075">
          <cell r="C1075" t="str">
            <v>ITEI-5206-06-LAPT-26</v>
          </cell>
          <cell r="D1075" t="str">
            <v>18/04/2006</v>
          </cell>
          <cell r="E1075" t="str">
            <v>27,140.00</v>
          </cell>
          <cell r="F1075" t="str">
            <v>Computer Land de
Occidente S.A de C.V</v>
          </cell>
          <cell r="G1075" t="str">
            <v>2006</v>
          </cell>
        </row>
        <row r="1076">
          <cell r="C1076" t="str">
            <v>ITEI-5111-SVIS-92</v>
          </cell>
          <cell r="D1076" t="str">
            <v>15/06/2006</v>
          </cell>
          <cell r="E1076" t="str">
            <v>812.36</v>
          </cell>
          <cell r="F1076" t="str">
            <v>Gran Clase de Oficina
S.A. de C.V.</v>
          </cell>
          <cell r="G1076" t="str">
            <v>2006</v>
          </cell>
        </row>
        <row r="1077">
          <cell r="C1077" t="str">
            <v>ITEI-5101-06-ESCR-42</v>
          </cell>
          <cell r="D1077" t="str">
            <v>15/06/2006</v>
          </cell>
          <cell r="E1077" t="str">
            <v>1,394.66</v>
          </cell>
          <cell r="F1077" t="str">
            <v>Gran Clase de Oficina
S.A. de C.V.</v>
          </cell>
          <cell r="G1077" t="str">
            <v>2006</v>
          </cell>
        </row>
        <row r="1078">
          <cell r="C1078" t="str">
            <v>ITEI-5101-06-ESCR-43</v>
          </cell>
          <cell r="D1078" t="str">
            <v>15/06/2006</v>
          </cell>
          <cell r="E1078" t="str">
            <v>1,394.66</v>
          </cell>
          <cell r="F1078" t="str">
            <v>Gran Clase de Oficina
S.A. de C.V.</v>
          </cell>
          <cell r="G1078" t="str">
            <v>2006</v>
          </cell>
        </row>
        <row r="1079">
          <cell r="C1079" t="str">
            <v>ITEI-5101-06-SILL-97</v>
          </cell>
          <cell r="D1079" t="str">
            <v>29/03/2006</v>
          </cell>
          <cell r="E1079" t="str">
            <v>812.36</v>
          </cell>
          <cell r="F1079" t="str">
            <v>Gran Clase de Oficina
S.A. de C.V.</v>
          </cell>
          <cell r="G1079" t="str">
            <v>2006</v>
          </cell>
        </row>
        <row r="1080">
          <cell r="C1080" t="str">
            <v>ITEI-5101-05-ESCR-79</v>
          </cell>
          <cell r="D1080" t="str">
            <v>05/10/2005</v>
          </cell>
          <cell r="E1080" t="str">
            <v>1,341.18</v>
          </cell>
          <cell r="F1080" t="str">
            <v>Gran Clase de Oficina
SA de CV</v>
          </cell>
          <cell r="G1080" t="str">
            <v>2005</v>
          </cell>
        </row>
        <row r="1081">
          <cell r="C1081" t="str">
            <v>ITEI-5101-05-ESCR-84</v>
          </cell>
          <cell r="D1081" t="str">
            <v>05/10/2005</v>
          </cell>
          <cell r="E1081" t="str">
            <v>1,341.18</v>
          </cell>
          <cell r="F1081" t="str">
            <v>Gran Clase de Oficina
SA de CV</v>
          </cell>
          <cell r="G1081" t="str">
            <v>2005</v>
          </cell>
        </row>
        <row r="1082">
          <cell r="C1082" t="str">
            <v>ITEI-5101-05-ESCR-82</v>
          </cell>
          <cell r="D1082" t="str">
            <v>05/10/2005</v>
          </cell>
          <cell r="E1082" t="str">
            <v>1,341.18</v>
          </cell>
          <cell r="F1082" t="str">
            <v>Gran Clase de Oficina
SA de CV</v>
          </cell>
          <cell r="G1082" t="str">
            <v>2005</v>
          </cell>
        </row>
        <row r="1083">
          <cell r="C1083" t="str">
            <v>ITEI-5651-16-TELF-114</v>
          </cell>
          <cell r="D1083" t="str">
            <v>01/11/2016</v>
          </cell>
          <cell r="E1083" t="str">
            <v>-</v>
          </cell>
          <cell r="F1083" t="str">
            <v>Inseti Complete It
Solutions</v>
          </cell>
          <cell r="G1083" t="str">
            <v>2016</v>
          </cell>
        </row>
        <row r="1084">
          <cell r="C1084" t="str">
            <v>ITEI-5651-16-TELF-92</v>
          </cell>
          <cell r="D1084" t="str">
            <v>01/11/2016</v>
          </cell>
          <cell r="E1084" t="str">
            <v>-</v>
          </cell>
          <cell r="F1084" t="str">
            <v>Inseti Complete It
Solutions</v>
          </cell>
          <cell r="G1084" t="str">
            <v>2016</v>
          </cell>
        </row>
        <row r="1085">
          <cell r="C1085" t="str">
            <v>ITEI-5151-16-COMP-15</v>
          </cell>
          <cell r="D1085" t="str">
            <v>01/11/2016</v>
          </cell>
          <cell r="E1085" t="str">
            <v>34,632.71</v>
          </cell>
          <cell r="F1085" t="str">
            <v>Inseti Complete It
Solutions</v>
          </cell>
          <cell r="G1085" t="str">
            <v>2016</v>
          </cell>
        </row>
        <row r="1086">
          <cell r="C1086" t="str">
            <v>ITEI-5651-16-TELF-93</v>
          </cell>
          <cell r="D1086" t="str">
            <v>01/11/2016</v>
          </cell>
          <cell r="E1086" t="str">
            <v>-</v>
          </cell>
          <cell r="F1086" t="str">
            <v>Inseti Complete It
Solutions</v>
          </cell>
          <cell r="G1086" t="str">
            <v>2016</v>
          </cell>
        </row>
        <row r="1087">
          <cell r="C1087" t="str">
            <v>ITEI-5151-12-COMP-51</v>
          </cell>
          <cell r="D1087" t="str">
            <v>15/10/2012</v>
          </cell>
          <cell r="E1087" t="str">
            <v>13,213.56</v>
          </cell>
          <cell r="F1087" t="str">
            <v>ISD Soluciones de Tic
S.A de C.V</v>
          </cell>
          <cell r="G1087" t="str">
            <v>2012</v>
          </cell>
        </row>
        <row r="1088">
          <cell r="C1088" t="str">
            <v>ITEI-5111-A2GV-33</v>
          </cell>
          <cell r="D1088" t="str">
            <v>16/10/2008</v>
          </cell>
          <cell r="E1088" t="str">
            <v>1,719.25</v>
          </cell>
          <cell r="F1088" t="str">
            <v>Jose Luis Herrera Mora</v>
          </cell>
          <cell r="G1088" t="str">
            <v>2008</v>
          </cell>
        </row>
        <row r="1089">
          <cell r="C1089" t="str">
            <v>ITEI-5151-18-LAP-43</v>
          </cell>
          <cell r="D1089" t="str">
            <v>01/10/2018</v>
          </cell>
          <cell r="E1089" t="str">
            <v>18,226.25</v>
          </cell>
          <cell r="F1089" t="str">
            <v>Libra Sistemas S.A de
C.V</v>
          </cell>
          <cell r="G1089" t="str">
            <v>2018</v>
          </cell>
        </row>
        <row r="1090">
          <cell r="C1090" t="str">
            <v>ITEI-5111-15-ASUS-10</v>
          </cell>
          <cell r="D1090" t="str">
            <v>19/06/2015</v>
          </cell>
          <cell r="E1090" t="str">
            <v>1,276.00</v>
          </cell>
          <cell r="F1090" t="str">
            <v>Victor Manuel De Sousa
Cabral Junior</v>
          </cell>
          <cell r="G1090" t="str">
            <v>2015</v>
          </cell>
        </row>
        <row r="1091">
          <cell r="C1091" t="str">
            <v>ITEI-5111-15-ASUS-11</v>
          </cell>
          <cell r="D1091" t="str">
            <v>19/06/2015</v>
          </cell>
          <cell r="E1091" t="str">
            <v>1,276.00</v>
          </cell>
          <cell r="F1091" t="str">
            <v>Victor Manuel De Sousa
Cabral Junior</v>
          </cell>
          <cell r="G1091" t="str">
            <v>2015</v>
          </cell>
        </row>
        <row r="1092">
          <cell r="C1092" t="str">
            <v>ITEI-5111-15-SILL-17</v>
          </cell>
          <cell r="D1092" t="str">
            <v>19/06/2015</v>
          </cell>
          <cell r="E1092" t="str">
            <v>1,426.80</v>
          </cell>
          <cell r="F1092" t="str">
            <v>Victor Manuel De Sousa
Cabral Junior</v>
          </cell>
          <cell r="G1092" t="str">
            <v>2015</v>
          </cell>
        </row>
        <row r="1093">
          <cell r="C1093" t="str">
            <v>ITEI-5111-16-A4GV-03</v>
          </cell>
          <cell r="D1093" t="str">
            <v>08/12/2016</v>
          </cell>
          <cell r="E1093" t="str">
            <v>1,860.64</v>
          </cell>
          <cell r="F1093" t="str">
            <v>Víctor Manuel De Sousa
Cabral Junior</v>
          </cell>
          <cell r="G1093" t="str">
            <v>2016</v>
          </cell>
        </row>
        <row r="1094">
          <cell r="C1094" t="str">
            <v>TEI-5101-07-SVIS-69</v>
          </cell>
          <cell r="D1094" t="str">
            <v>01/08/2007</v>
          </cell>
          <cell r="E1094" t="str">
            <v>4,600.00</v>
          </cell>
          <cell r="F1094" t="str">
            <v>Agnesi Muebles y
Oficinas S.A de C.V</v>
          </cell>
          <cell r="G1094" t="str">
            <v>2007</v>
          </cell>
        </row>
        <row r="1095">
          <cell r="C1095" t="str">
            <v>NO APLICA</v>
          </cell>
          <cell r="D1095" t="str">
            <v>01/08/2007</v>
          </cell>
          <cell r="E1095" t="str">
            <v>1,356.91</v>
          </cell>
          <cell r="F1095" t="str">
            <v>Agnesi Muebles y
Oficinas S.A de C.V</v>
          </cell>
          <cell r="G1095" t="str">
            <v>2007</v>
          </cell>
        </row>
        <row r="1096">
          <cell r="C1096" t="str">
            <v>ITEI-5101-07-MESA-09</v>
          </cell>
          <cell r="D1096" t="str">
            <v>01/08/2007</v>
          </cell>
          <cell r="E1096" t="str">
            <v>699.57</v>
          </cell>
          <cell r="F1096" t="str">
            <v>Agnesi Muebles y
Oficinas S.A de C.V</v>
          </cell>
          <cell r="G1096" t="str">
            <v>2007</v>
          </cell>
        </row>
        <row r="1097">
          <cell r="C1097" t="str">
            <v>NO APLICA</v>
          </cell>
          <cell r="D1097" t="str">
            <v>01/08/2007</v>
          </cell>
          <cell r="E1097" t="str">
            <v>2,029.41</v>
          </cell>
          <cell r="F1097" t="str">
            <v>Agnesi Muebles y
Oficinas S.A de C.V</v>
          </cell>
          <cell r="G1097" t="str">
            <v>2007</v>
          </cell>
        </row>
        <row r="1098">
          <cell r="C1098" t="str">
            <v>NO APLICA</v>
          </cell>
          <cell r="D1098" t="str">
            <v>01/08/2007</v>
          </cell>
          <cell r="E1098" t="str">
            <v>2,029.41</v>
          </cell>
          <cell r="F1098" t="str">
            <v>Agnesi Muebles y
Oficinas S.A de C.V</v>
          </cell>
          <cell r="G1098" t="str">
            <v>2007</v>
          </cell>
        </row>
        <row r="1099">
          <cell r="C1099" t="str">
            <v>ITEI-5101-07-SILL-80</v>
          </cell>
          <cell r="D1099" t="str">
            <v>01/08/2007</v>
          </cell>
          <cell r="E1099" t="str">
            <v>791.77</v>
          </cell>
          <cell r="F1099" t="str">
            <v>Agnesi Muebles y
Oficinas S.A de C.V</v>
          </cell>
          <cell r="G1099" t="str">
            <v>2007</v>
          </cell>
        </row>
        <row r="1100">
          <cell r="C1100" t="str">
            <v>NO APLICA</v>
          </cell>
          <cell r="D1100" t="str">
            <v>07/12/2007</v>
          </cell>
          <cell r="E1100" t="str">
            <v>535.02</v>
          </cell>
          <cell r="F1100" t="str">
            <v>Agnesi Muebles y
Oficinas S.A de C.V</v>
          </cell>
          <cell r="G1100" t="str">
            <v>2007</v>
          </cell>
        </row>
        <row r="1101">
          <cell r="C1101" t="str">
            <v>NO APLICA</v>
          </cell>
          <cell r="D1101" t="str">
            <v>01/08/2007</v>
          </cell>
          <cell r="E1101" t="str">
            <v>1,356.91</v>
          </cell>
          <cell r="F1101" t="str">
            <v>Agnesi Muebles y
Oficinas S.A de C.V</v>
          </cell>
          <cell r="G1101" t="str">
            <v>2007</v>
          </cell>
        </row>
        <row r="1102">
          <cell r="C1102" t="str">
            <v>ITEI-5101-07-MJUN-06</v>
          </cell>
          <cell r="D1102" t="str">
            <v>15/05/2007</v>
          </cell>
          <cell r="E1102" t="str">
            <v>1,102.64</v>
          </cell>
          <cell r="F1102" t="str">
            <v>Agnesi Muebles y
Oficinas S.A de C.V</v>
          </cell>
          <cell r="G1102" t="str">
            <v>2007</v>
          </cell>
        </row>
        <row r="1103">
          <cell r="C1103" t="str">
            <v>NO APLICA</v>
          </cell>
          <cell r="D1103" t="str">
            <v>15/05/2007</v>
          </cell>
          <cell r="E1103" t="str">
            <v>821.10</v>
          </cell>
          <cell r="F1103" t="str">
            <v>Agnesi Muebles y
Oficinas S.A de C.V</v>
          </cell>
          <cell r="G1103" t="str">
            <v>2007</v>
          </cell>
        </row>
        <row r="1104">
          <cell r="C1104" t="str">
            <v>NO APLICA</v>
          </cell>
          <cell r="D1104" t="str">
            <v>15/05/2007</v>
          </cell>
          <cell r="E1104" t="str">
            <v>821.10</v>
          </cell>
          <cell r="F1104" t="str">
            <v>Agnesi Muebles y
Oficinas S.A de C.V</v>
          </cell>
          <cell r="G1104" t="str">
            <v>2007</v>
          </cell>
        </row>
        <row r="1105">
          <cell r="C1105" t="str">
            <v>NO APLICA</v>
          </cell>
          <cell r="D1105" t="str">
            <v>15/05/2007</v>
          </cell>
          <cell r="E1105" t="str">
            <v>821.10</v>
          </cell>
          <cell r="F1105" t="str">
            <v>Agnesi Muebles y
Oficinas S.A de C.V</v>
          </cell>
          <cell r="G1105" t="str">
            <v>2007</v>
          </cell>
        </row>
        <row r="1106">
          <cell r="C1106" t="str">
            <v>NO APLICA</v>
          </cell>
          <cell r="D1106" t="str">
            <v>01/08/2007</v>
          </cell>
          <cell r="E1106" t="str">
            <v>2,875.00</v>
          </cell>
          <cell r="F1106" t="str">
            <v>Agnesi Muebles y
Oficinas S.A de C.V</v>
          </cell>
          <cell r="G1106" t="str">
            <v>2007</v>
          </cell>
        </row>
        <row r="1107">
          <cell r="C1107" t="str">
            <v>ITEI-5111-SVIS-118</v>
          </cell>
          <cell r="D1107" t="str">
            <v>01/08/2007</v>
          </cell>
          <cell r="E1107" t="str">
            <v>791.77</v>
          </cell>
          <cell r="F1107" t="str">
            <v>Agnesi Muebles y
Oficinas S.A de C.V</v>
          </cell>
          <cell r="G1107" t="str">
            <v>2007</v>
          </cell>
        </row>
        <row r="1108">
          <cell r="C1108" t="str">
            <v>NO APLICA</v>
          </cell>
          <cell r="D1108" t="str">
            <v>01/08/2007</v>
          </cell>
          <cell r="E1108" t="str">
            <v>4,600.00</v>
          </cell>
          <cell r="F1108" t="str">
            <v>Agnesi Muebles y
Oficinas S.A de C.V</v>
          </cell>
          <cell r="G1108" t="str">
            <v>2007</v>
          </cell>
        </row>
        <row r="1109">
          <cell r="C1109" t="str">
            <v>NO APLICA</v>
          </cell>
          <cell r="D1109" t="str">
            <v>01/08/2007</v>
          </cell>
          <cell r="E1109" t="str">
            <v>1,129.70</v>
          </cell>
          <cell r="F1109" t="str">
            <v>Agnesi Muebles y
Oficinas S.A de C.V</v>
          </cell>
          <cell r="G1109" t="str">
            <v>2007</v>
          </cell>
        </row>
        <row r="1110">
          <cell r="C1110" t="str">
            <v>ITEI-5111-SILL-159</v>
          </cell>
          <cell r="D1110" t="str">
            <v>01/08/2007</v>
          </cell>
          <cell r="E1110" t="str">
            <v>791.77</v>
          </cell>
          <cell r="F1110" t="str">
            <v>Agnesi Muebles y
Oficinas S.A de C.V</v>
          </cell>
          <cell r="G1110" t="str">
            <v>2007</v>
          </cell>
        </row>
        <row r="1111">
          <cell r="C1111" t="str">
            <v>NO APLICA</v>
          </cell>
          <cell r="D1111" t="str">
            <v>15/05/2007</v>
          </cell>
          <cell r="E1111" t="str">
            <v>821.10</v>
          </cell>
          <cell r="F1111" t="str">
            <v>Agnesi Muebles y
Oficinas S.A de C.V</v>
          </cell>
          <cell r="G1111" t="str">
            <v>2007</v>
          </cell>
        </row>
        <row r="1112">
          <cell r="C1112" t="str">
            <v>NO APLICA</v>
          </cell>
          <cell r="D1112" t="str">
            <v>15/05/2007</v>
          </cell>
          <cell r="E1112" t="str">
            <v>821.10</v>
          </cell>
          <cell r="F1112" t="str">
            <v>Agnesi Muebles y
Oficinas S.A de C.V</v>
          </cell>
          <cell r="G1112" t="str">
            <v>2007</v>
          </cell>
        </row>
        <row r="1113">
          <cell r="C1113" t="str">
            <v>NO APLICA</v>
          </cell>
          <cell r="D1113" t="str">
            <v>01/08/2007</v>
          </cell>
          <cell r="E1113" t="str">
            <v>791.77</v>
          </cell>
          <cell r="F1113" t="str">
            <v>Agnesi Muebles y
Oficinas S.A de C.V</v>
          </cell>
          <cell r="G1113" t="str">
            <v>2007</v>
          </cell>
        </row>
        <row r="1114">
          <cell r="C1114" t="str">
            <v>NO APLICA</v>
          </cell>
          <cell r="D1114" t="str">
            <v>01/08/2007</v>
          </cell>
          <cell r="E1114" t="str">
            <v>791.77</v>
          </cell>
          <cell r="F1114" t="str">
            <v>Agnesi Muebles y
Oficinas S.A de C.V</v>
          </cell>
          <cell r="G1114" t="str">
            <v>2007</v>
          </cell>
        </row>
        <row r="1115">
          <cell r="C1115" t="str">
            <v>ITEI-5101-07-SVIS-69</v>
          </cell>
          <cell r="D1115" t="str">
            <v>01/08/2007</v>
          </cell>
          <cell r="E1115" t="str">
            <v>3,061.01</v>
          </cell>
          <cell r="F1115" t="str">
            <v>Agnesi Muebles y
Oficinas S.A de C.V</v>
          </cell>
          <cell r="G1115" t="str">
            <v>2007</v>
          </cell>
        </row>
        <row r="1116">
          <cell r="C1116" t="str">
            <v>NO APLICA</v>
          </cell>
          <cell r="D1116" t="str">
            <v>01/08/2007</v>
          </cell>
          <cell r="E1116" t="str">
            <v>699.57</v>
          </cell>
          <cell r="F1116" t="str">
            <v>Agnesi Muebles y
Oficinas S.A de C.V</v>
          </cell>
          <cell r="G1116" t="str">
            <v>2007</v>
          </cell>
        </row>
        <row r="1117">
          <cell r="C1117" t="str">
            <v>NO APLICA</v>
          </cell>
          <cell r="D1117" t="str">
            <v>15/05/2007</v>
          </cell>
          <cell r="E1117" t="str">
            <v>1,524.90</v>
          </cell>
          <cell r="F1117" t="str">
            <v>Agnesi Muebles y
Oficinas S.A de C.V</v>
          </cell>
          <cell r="G1117" t="str">
            <v>2007</v>
          </cell>
        </row>
        <row r="1118">
          <cell r="C1118" t="str">
            <v>NO APLICA</v>
          </cell>
          <cell r="D1118" t="str">
            <v>15/05/2007</v>
          </cell>
          <cell r="E1118" t="str">
            <v>972.61</v>
          </cell>
          <cell r="F1118" t="str">
            <v>Agnesi Muebles y
Oficinas S.A de C.V</v>
          </cell>
          <cell r="G1118" t="str">
            <v>2007</v>
          </cell>
        </row>
        <row r="1119">
          <cell r="C1119" t="str">
            <v>NO APLICA</v>
          </cell>
          <cell r="D1119" t="str">
            <v>15/05/2007</v>
          </cell>
          <cell r="E1119" t="str">
            <v>972.61</v>
          </cell>
          <cell r="F1119" t="str">
            <v>Agnesi Muebles y
Oficinas S.A de C.V</v>
          </cell>
          <cell r="G1119" t="str">
            <v>2007</v>
          </cell>
        </row>
        <row r="1120">
          <cell r="C1120" t="str">
            <v>NO APLICA</v>
          </cell>
          <cell r="D1120" t="str">
            <v>15/05/2007</v>
          </cell>
          <cell r="E1120" t="str">
            <v>7,295.05</v>
          </cell>
          <cell r="F1120" t="str">
            <v>Agnesi Muebles y
Oficinas S.A de C.V</v>
          </cell>
          <cell r="G1120" t="str">
            <v>2007</v>
          </cell>
        </row>
        <row r="1121">
          <cell r="C1121" t="str">
            <v>NO APLICA</v>
          </cell>
          <cell r="D1121" t="str">
            <v>01/08/2007</v>
          </cell>
          <cell r="E1121" t="str">
            <v>794.65</v>
          </cell>
          <cell r="F1121" t="str">
            <v>Agnesi Muebles y
Oficinas S.A de C.V</v>
          </cell>
          <cell r="G1121" t="str">
            <v>2007</v>
          </cell>
        </row>
        <row r="1122">
          <cell r="C1122" t="str">
            <v>NO APLICA</v>
          </cell>
          <cell r="D1122" t="str">
            <v>01/08/2007</v>
          </cell>
          <cell r="E1122" t="str">
            <v>2,753.01</v>
          </cell>
          <cell r="F1122" t="str">
            <v>Agnesi Muebles y
Oficinas S.A de C.V</v>
          </cell>
          <cell r="G1122" t="str">
            <v>2007</v>
          </cell>
        </row>
        <row r="1123">
          <cell r="C1123" t="str">
            <v>NO APLICA</v>
          </cell>
          <cell r="D1123" t="str">
            <v>01/08/2007</v>
          </cell>
          <cell r="E1123" t="str">
            <v>2,753.01</v>
          </cell>
          <cell r="F1123" t="str">
            <v>Agnesi Muebles y
Oficinas S.A de C.V</v>
          </cell>
          <cell r="G1123" t="str">
            <v>2007</v>
          </cell>
        </row>
        <row r="1124">
          <cell r="C1124" t="str">
            <v>NO APLICA</v>
          </cell>
          <cell r="D1124" t="str">
            <v>09/02/2007</v>
          </cell>
          <cell r="E1124" t="str">
            <v>435.85</v>
          </cell>
          <cell r="F1124" t="str">
            <v>Alejandro Jimenez
García</v>
          </cell>
          <cell r="G1124" t="str">
            <v>2007</v>
          </cell>
        </row>
        <row r="1125">
          <cell r="C1125" t="str">
            <v>NO APLICA</v>
          </cell>
          <cell r="D1125" t="str">
            <v>16/05/2018</v>
          </cell>
          <cell r="E1125" t="str">
            <v>3,362.84</v>
          </cell>
          <cell r="F1125" t="str">
            <v>Barzza Comercio S.A
de C.V</v>
          </cell>
          <cell r="G1125" t="str">
            <v>2018</v>
          </cell>
        </row>
        <row r="1126">
          <cell r="C1126" t="str">
            <v>NO APLICA</v>
          </cell>
          <cell r="D1126" t="str">
            <v>16/05/2018</v>
          </cell>
          <cell r="E1126" t="str">
            <v>5,450.08</v>
          </cell>
          <cell r="F1126" t="str">
            <v>Barzza Comercio S.A
de C.V</v>
          </cell>
          <cell r="G1126" t="str">
            <v>2018</v>
          </cell>
        </row>
        <row r="1127">
          <cell r="C1127" t="str">
            <v>NO APLICA</v>
          </cell>
          <cell r="D1127" t="str">
            <v>24/10/2018</v>
          </cell>
          <cell r="E1127" t="str">
            <v>1,506.84</v>
          </cell>
          <cell r="F1127" t="str">
            <v>Barzza Comercio S.A
de C.V</v>
          </cell>
          <cell r="G1127" t="str">
            <v>2018</v>
          </cell>
        </row>
        <row r="1128">
          <cell r="C1128" t="str">
            <v>NO APLICA</v>
          </cell>
          <cell r="D1128" t="str">
            <v>24/10/2018</v>
          </cell>
          <cell r="E1128" t="str">
            <v>1,506.84</v>
          </cell>
          <cell r="F1128" t="str">
            <v>Barzza Comercio S.A
de C.V</v>
          </cell>
          <cell r="G1128" t="str">
            <v>2018</v>
          </cell>
        </row>
        <row r="1129">
          <cell r="C1129" t="str">
            <v>ITEI-5101-05-SILL-141</v>
          </cell>
          <cell r="D1129" t="str">
            <v>05/09/2019</v>
          </cell>
          <cell r="E1129" t="str">
            <v>3,478.84</v>
          </cell>
          <cell r="F1129" t="str">
            <v>Barzza Comercio S.A
de C.V</v>
          </cell>
          <cell r="G1129" t="str">
            <v>2019</v>
          </cell>
        </row>
        <row r="1130">
          <cell r="C1130" t="str">
            <v>ITEI-5211-12-PROY-</v>
          </cell>
          <cell r="D1130" t="str">
            <v>17/12/2014</v>
          </cell>
          <cell r="E1130" t="str">
            <v>7,598.99</v>
          </cell>
          <cell r="F1130" t="str">
            <v>Best Buy Store S de R.L
de C.V</v>
          </cell>
          <cell r="G1130" t="str">
            <v>2014</v>
          </cell>
        </row>
        <row r="1131">
          <cell r="C1131" t="str">
            <v>ITEI-5191-12-HORN-03</v>
          </cell>
          <cell r="D1131" t="str">
            <v>14/11/2012</v>
          </cell>
          <cell r="E1131" t="str">
            <v>2,315.00</v>
          </cell>
          <cell r="F1131" t="str">
            <v>Best Buy Store S de R.L
de C.V</v>
          </cell>
          <cell r="G1131" t="str">
            <v>2012</v>
          </cell>
        </row>
        <row r="1132">
          <cell r="C1132" t="str">
            <v>ITEI-5151-01-03-BOD-125</v>
          </cell>
          <cell r="D1132" t="str">
            <v>14/11/2012</v>
          </cell>
          <cell r="E1132" t="str">
            <v>2,315.00</v>
          </cell>
          <cell r="F1132" t="str">
            <v>Best Buy Store S de R.L
de C.V</v>
          </cell>
          <cell r="G1132" t="str">
            <v>2012</v>
          </cell>
        </row>
        <row r="1133">
          <cell r="C1133" t="str">
            <v>NO APLICA</v>
          </cell>
          <cell r="D1133" t="str">
            <v>13/09/2006</v>
          </cell>
          <cell r="E1133" t="str">
            <v>249.55</v>
          </cell>
          <cell r="F1133" t="str">
            <v>Calzado del Trabajo S.A
de C.V</v>
          </cell>
          <cell r="G1133" t="str">
            <v>2006</v>
          </cell>
        </row>
        <row r="1134">
          <cell r="C1134" t="str">
            <v>NO APLICA</v>
          </cell>
          <cell r="D1134" t="str">
            <v>13/09/2006</v>
          </cell>
          <cell r="E1134" t="str">
            <v>249.55</v>
          </cell>
          <cell r="F1134" t="str">
            <v>Calzado del Trabajo S.A
de C.V</v>
          </cell>
          <cell r="G1134" t="str">
            <v>2006</v>
          </cell>
        </row>
        <row r="1135">
          <cell r="C1135" t="str">
            <v>NO APLICA</v>
          </cell>
          <cell r="D1135" t="str">
            <v>13/09/2006</v>
          </cell>
          <cell r="E1135" t="str">
            <v>249.55</v>
          </cell>
          <cell r="F1135" t="str">
            <v>Calzado del Trabajo S.A
de C.V</v>
          </cell>
          <cell r="G1135" t="str">
            <v>2006</v>
          </cell>
        </row>
        <row r="1136">
          <cell r="C1136" t="str">
            <v>NO APLICA</v>
          </cell>
          <cell r="D1136" t="str">
            <v>13/09/2006</v>
          </cell>
          <cell r="E1136" t="str">
            <v>249.55</v>
          </cell>
          <cell r="F1136" t="str">
            <v>Calzado del Trabajo S.A
de C.V</v>
          </cell>
          <cell r="G1136" t="str">
            <v>2006</v>
          </cell>
        </row>
        <row r="1137">
          <cell r="C1137" t="str">
            <v>NO APLICA</v>
          </cell>
          <cell r="D1137" t="str">
            <v>13/09/2006</v>
          </cell>
          <cell r="E1137" t="str">
            <v>249.55</v>
          </cell>
          <cell r="F1137" t="str">
            <v>Calzado del Trabajo S.A
de C.V</v>
          </cell>
          <cell r="G1137" t="str">
            <v>2006</v>
          </cell>
        </row>
        <row r="1138">
          <cell r="C1138" t="str">
            <v>NO APLICA</v>
          </cell>
          <cell r="D1138" t="str">
            <v>13/09/2006</v>
          </cell>
          <cell r="E1138" t="str">
            <v>249.55</v>
          </cell>
          <cell r="F1138" t="str">
            <v>Calzado del Trabajo S.A
de C.V</v>
          </cell>
          <cell r="G1138" t="str">
            <v>2006</v>
          </cell>
        </row>
        <row r="1139">
          <cell r="C1139" t="str">
            <v>NO APLICA</v>
          </cell>
          <cell r="D1139" t="str">
            <v>13/09/2006</v>
          </cell>
          <cell r="E1139" t="str">
            <v>249.55</v>
          </cell>
          <cell r="F1139" t="str">
            <v>Calzado del Trabajo S.A
de C.V</v>
          </cell>
          <cell r="G1139" t="str">
            <v>2006</v>
          </cell>
        </row>
        <row r="1140">
          <cell r="C1140" t="str">
            <v>NO APLICA</v>
          </cell>
          <cell r="D1140" t="str">
            <v>13/09/2006</v>
          </cell>
          <cell r="E1140" t="str">
            <v>249.55</v>
          </cell>
          <cell r="F1140" t="str">
            <v>Calzado del Trabajo S.A
de C.V</v>
          </cell>
          <cell r="G1140" t="str">
            <v>2006</v>
          </cell>
        </row>
        <row r="1141">
          <cell r="C1141" t="str">
            <v>NO APLICA</v>
          </cell>
          <cell r="D1141" t="str">
            <v>18/10/2006</v>
          </cell>
          <cell r="E1141" t="str">
            <v>499.10</v>
          </cell>
          <cell r="F1141" t="str">
            <v>Calzado del Trabajo S.A
de C.V</v>
          </cell>
          <cell r="G1141" t="str">
            <v>2006</v>
          </cell>
        </row>
        <row r="1142">
          <cell r="C1142" t="str">
            <v>NO APLICA</v>
          </cell>
          <cell r="D1142" t="str">
            <v>17/08/2006</v>
          </cell>
          <cell r="E1142" t="str">
            <v>5,347.50</v>
          </cell>
          <cell r="F1142" t="str">
            <v>Capacitadores y
Electrosistemas</v>
          </cell>
          <cell r="G1142" t="str">
            <v>2006</v>
          </cell>
        </row>
        <row r="1143">
          <cell r="C1143" t="str">
            <v>NO APLICA</v>
          </cell>
          <cell r="D1143" t="str">
            <v>31/08/2006</v>
          </cell>
          <cell r="E1143" t="str">
            <v>11,238.37</v>
          </cell>
          <cell r="F1143" t="str">
            <v>Capacitores y
Electrosistemas</v>
          </cell>
          <cell r="G1143" t="str">
            <v>2006</v>
          </cell>
        </row>
        <row r="1144">
          <cell r="C1144" t="str">
            <v>ITEI-5151-01-03-BOD-275</v>
          </cell>
          <cell r="D1144" t="str">
            <v>23/06/2016</v>
          </cell>
          <cell r="E1144" t="str">
            <v>1,500.00</v>
          </cell>
          <cell r="F1144" t="str">
            <v>Cesar Guerrero
Camacho</v>
          </cell>
          <cell r="G1144" t="str">
            <v>2016</v>
          </cell>
        </row>
        <row r="1145">
          <cell r="C1145" t="str">
            <v>ITEI-5121-16-ENFR-04</v>
          </cell>
          <cell r="D1145" t="str">
            <v>18/05/2016</v>
          </cell>
          <cell r="E1145" t="str">
            <v>2,594.40</v>
          </cell>
          <cell r="F1145" t="str">
            <v>Cesar Guerrero
Camacho</v>
          </cell>
          <cell r="G1145" t="str">
            <v>2016</v>
          </cell>
        </row>
        <row r="1146">
          <cell r="C1146" t="str">
            <v>NO APLICA</v>
          </cell>
          <cell r="D1146" t="str">
            <v>18/05/2016</v>
          </cell>
          <cell r="E1146" t="str">
            <v>2,594.40</v>
          </cell>
          <cell r="F1146" t="str">
            <v>Cesar Guerrero
Camacho</v>
          </cell>
          <cell r="G1146" t="str">
            <v>2016</v>
          </cell>
        </row>
        <row r="1147">
          <cell r="C1147" t="str">
            <v>ITEI-5191-18-PANT-05</v>
          </cell>
          <cell r="D1147" t="str">
            <v>28/08/2018</v>
          </cell>
          <cell r="E1147" t="str">
            <v>50,288.32</v>
          </cell>
          <cell r="F1147" t="str">
            <v>Cesar Guerrero
Camacho</v>
          </cell>
          <cell r="G1147" t="str">
            <v>2018</v>
          </cell>
        </row>
        <row r="1148">
          <cell r="C1148" t="str">
            <v>ITEI-5191-18-PANT-06</v>
          </cell>
          <cell r="D1148" t="str">
            <v>28/08/2018</v>
          </cell>
          <cell r="E1148" t="str">
            <v>6,988.74</v>
          </cell>
          <cell r="F1148" t="str">
            <v>Cesar Guerrero
Camacho</v>
          </cell>
          <cell r="G1148" t="str">
            <v>2018</v>
          </cell>
        </row>
        <row r="1149">
          <cell r="C1149" t="str">
            <v>ITEI-5151-01-06-BOD-19</v>
          </cell>
          <cell r="D1149" t="str">
            <v>15/09/2005</v>
          </cell>
          <cell r="E1149" t="str">
            <v>174.80</v>
          </cell>
          <cell r="F1149" t="str">
            <v>Clara Reyes Garcia</v>
          </cell>
          <cell r="G1149" t="str">
            <v>2005</v>
          </cell>
        </row>
        <row r="1150">
          <cell r="C1150" t="str">
            <v>ITEI-5151-01-06-BOD-20</v>
          </cell>
          <cell r="D1150" t="str">
            <v>15/09/2005</v>
          </cell>
          <cell r="E1150" t="str">
            <v>174.80</v>
          </cell>
          <cell r="F1150" t="str">
            <v>Clara Reyes Garcia</v>
          </cell>
          <cell r="G1150" t="str">
            <v>2005</v>
          </cell>
        </row>
        <row r="1151">
          <cell r="C1151" t="str">
            <v>ITEI-5151-01-06-BOD-21</v>
          </cell>
          <cell r="D1151" t="str">
            <v>15/09/2005</v>
          </cell>
          <cell r="E1151" t="str">
            <v>174.80</v>
          </cell>
          <cell r="F1151" t="str">
            <v>Clara Reyes Garcia</v>
          </cell>
          <cell r="G1151" t="str">
            <v>2005</v>
          </cell>
        </row>
        <row r="1152">
          <cell r="C1152" t="str">
            <v>ITEI-5151-01-06-BOD-22</v>
          </cell>
          <cell r="D1152" t="str">
            <v>15/09/2005</v>
          </cell>
          <cell r="E1152" t="str">
            <v>174.80</v>
          </cell>
          <cell r="F1152" t="str">
            <v>Clara Reyes Garcia</v>
          </cell>
          <cell r="G1152" t="str">
            <v>2005</v>
          </cell>
        </row>
        <row r="1153">
          <cell r="C1153" t="str">
            <v>ITEI-5151-01-06-BOD-23</v>
          </cell>
          <cell r="D1153" t="str">
            <v>15/09/2005</v>
          </cell>
          <cell r="E1153" t="str">
            <v>174.80</v>
          </cell>
          <cell r="F1153" t="str">
            <v>Clara Reyes Garcia</v>
          </cell>
          <cell r="G1153" t="str">
            <v>2005</v>
          </cell>
        </row>
        <row r="1154">
          <cell r="C1154" t="str">
            <v>ITEI-5151-01-06-BOD-24</v>
          </cell>
          <cell r="D1154" t="str">
            <v>15/09/2005</v>
          </cell>
          <cell r="E1154" t="str">
            <v>174.80</v>
          </cell>
          <cell r="F1154" t="str">
            <v>Clara Reyes Garcia</v>
          </cell>
          <cell r="G1154" t="str">
            <v>2005</v>
          </cell>
        </row>
        <row r="1155">
          <cell r="C1155" t="str">
            <v>ITEI-5151-01-06-BOD-26</v>
          </cell>
          <cell r="D1155" t="str">
            <v>15/09/2005</v>
          </cell>
          <cell r="E1155" t="str">
            <v>174.80</v>
          </cell>
          <cell r="F1155" t="str">
            <v>Clara Reyes Garcia</v>
          </cell>
          <cell r="G1155" t="str">
            <v>2005</v>
          </cell>
        </row>
        <row r="1156">
          <cell r="C1156" t="str">
            <v>ITEI-5204-06-0138-2005</v>
          </cell>
          <cell r="D1156" t="str">
            <v>15/09/2005</v>
          </cell>
          <cell r="E1156" t="str">
            <v>174.80</v>
          </cell>
          <cell r="F1156" t="str">
            <v>Clara Reyes Garcia</v>
          </cell>
          <cell r="G1156" t="str">
            <v>2005</v>
          </cell>
        </row>
        <row r="1157">
          <cell r="C1157" t="str">
            <v>ITEI-5135-TEL-F-16</v>
          </cell>
          <cell r="D1157" t="str">
            <v>15/09/2005</v>
          </cell>
          <cell r="E1157" t="str">
            <v>174.80</v>
          </cell>
          <cell r="F1157" t="str">
            <v>Clara Reyes Garcia</v>
          </cell>
          <cell r="G1157" t="str">
            <v>2005</v>
          </cell>
        </row>
        <row r="1158">
          <cell r="C1158" t="str">
            <v>ITEI-5135-TEL-F-18</v>
          </cell>
          <cell r="D1158" t="str">
            <v>15/09/2005</v>
          </cell>
          <cell r="E1158" t="str">
            <v>174.80</v>
          </cell>
          <cell r="F1158" t="str">
            <v>Clara Reyes Garcia</v>
          </cell>
          <cell r="G1158" t="str">
            <v>2005</v>
          </cell>
        </row>
        <row r="1159">
          <cell r="C1159" t="str">
            <v>ITEI-5135-TEL-F-11</v>
          </cell>
          <cell r="D1159" t="str">
            <v>15/09/2005</v>
          </cell>
          <cell r="E1159" t="str">
            <v>174.80</v>
          </cell>
          <cell r="F1159" t="str">
            <v>Clara Reyes Garcia</v>
          </cell>
          <cell r="G1159" t="str">
            <v>2005</v>
          </cell>
        </row>
        <row r="1160">
          <cell r="C1160" t="str">
            <v>ITEI-5135-TEL-F-09</v>
          </cell>
          <cell r="D1160" t="str">
            <v>15/09/2005</v>
          </cell>
          <cell r="E1160" t="str">
            <v>174.80</v>
          </cell>
          <cell r="F1160" t="str">
            <v>Clara Reyes Garcia</v>
          </cell>
          <cell r="G1160" t="str">
            <v>2005</v>
          </cell>
        </row>
        <row r="1161">
          <cell r="C1161" t="str">
            <v>ITEI-5102-05-0493-2007</v>
          </cell>
          <cell r="D1161" t="str">
            <v>15/09/2005</v>
          </cell>
          <cell r="E1161" t="str">
            <v>1,999.85</v>
          </cell>
          <cell r="F1161" t="str">
            <v>Clara Reyes Garcia</v>
          </cell>
          <cell r="G1161" t="str">
            <v>2005</v>
          </cell>
        </row>
        <row r="1162">
          <cell r="C1162" t="str">
            <v>NO APLICA</v>
          </cell>
          <cell r="D1162" t="str">
            <v>22/08/2006</v>
          </cell>
          <cell r="E1162" t="str">
            <v>1,394.95</v>
          </cell>
          <cell r="F1162" t="str">
            <v>Clara Reyes Garcia</v>
          </cell>
          <cell r="G1162" t="str">
            <v>2006</v>
          </cell>
        </row>
        <row r="1163">
          <cell r="C1163" t="str">
            <v>NO APLICA</v>
          </cell>
          <cell r="D1163" t="str">
            <v>22/08/2006</v>
          </cell>
          <cell r="E1163" t="str">
            <v>1,394.95</v>
          </cell>
          <cell r="F1163" t="str">
            <v>Clara Reyes Garcia</v>
          </cell>
          <cell r="G1163" t="str">
            <v>2006</v>
          </cell>
        </row>
        <row r="1164">
          <cell r="C1164" t="str">
            <v>NO APLICA</v>
          </cell>
          <cell r="D1164" t="str">
            <v>22/08/2006</v>
          </cell>
          <cell r="E1164" t="str">
            <v>2,122.90</v>
          </cell>
          <cell r="F1164" t="str">
            <v>Clara Reyes Garcia</v>
          </cell>
          <cell r="G1164" t="str">
            <v>2006</v>
          </cell>
        </row>
        <row r="1165">
          <cell r="C1165" t="str">
            <v>ITEI-5151-01-06-BOD-71</v>
          </cell>
          <cell r="D1165" t="str">
            <v>29/05/2006</v>
          </cell>
          <cell r="E1165" t="str">
            <v>1,567.45</v>
          </cell>
          <cell r="F1165" t="str">
            <v>Clara Reyes Garcia</v>
          </cell>
          <cell r="G1165" t="str">
            <v>2006</v>
          </cell>
        </row>
        <row r="1166">
          <cell r="C1166" t="str">
            <v>ITEI-5135-TEL-F-30</v>
          </cell>
          <cell r="D1166" t="str">
            <v>29/05/2006</v>
          </cell>
          <cell r="E1166" t="str">
            <v>181.70</v>
          </cell>
          <cell r="F1166" t="str">
            <v>Clara Reyes Garcia</v>
          </cell>
          <cell r="G1166" t="str">
            <v>2006</v>
          </cell>
        </row>
        <row r="1167">
          <cell r="C1167" t="str">
            <v>ITEI-5135-TEL-F-03</v>
          </cell>
          <cell r="D1167" t="str">
            <v>29/05/2006</v>
          </cell>
          <cell r="E1167" t="str">
            <v>181.70</v>
          </cell>
          <cell r="F1167" t="str">
            <v>Clara Reyes Garcia</v>
          </cell>
          <cell r="G1167" t="str">
            <v>2006</v>
          </cell>
        </row>
        <row r="1168">
          <cell r="C1168" t="str">
            <v>ITEI-5135-TEL-F-25</v>
          </cell>
          <cell r="D1168" t="str">
            <v>29/05/2006</v>
          </cell>
          <cell r="E1168" t="str">
            <v>181.70</v>
          </cell>
          <cell r="F1168" t="str">
            <v>Clara Reyes Garcia</v>
          </cell>
          <cell r="G1168" t="str">
            <v>2006</v>
          </cell>
        </row>
        <row r="1169">
          <cell r="C1169" t="str">
            <v>ITEI-5204-03-0131-2005</v>
          </cell>
          <cell r="D1169" t="str">
            <v>29/05/2006</v>
          </cell>
          <cell r="E1169" t="str">
            <v>181.70</v>
          </cell>
          <cell r="F1169" t="str">
            <v>Clara Reyes Garcia</v>
          </cell>
          <cell r="G1169" t="str">
            <v>2006</v>
          </cell>
        </row>
        <row r="1170">
          <cell r="C1170" t="str">
            <v>ITEI-5135-TEL-F-44</v>
          </cell>
          <cell r="D1170" t="str">
            <v>29/05/2006</v>
          </cell>
          <cell r="E1170" t="str">
            <v>181.70</v>
          </cell>
          <cell r="F1170" t="str">
            <v>Clara Reyes Garcia</v>
          </cell>
          <cell r="G1170" t="str">
            <v>2006</v>
          </cell>
        </row>
        <row r="1171">
          <cell r="C1171" t="str">
            <v>ITEI-5135-TEL-F-43</v>
          </cell>
          <cell r="D1171" t="str">
            <v>29/05/2006</v>
          </cell>
          <cell r="E1171" t="str">
            <v>181.70</v>
          </cell>
          <cell r="F1171" t="str">
            <v>Clara Reyes Garcia</v>
          </cell>
          <cell r="G1171" t="str">
            <v>2006</v>
          </cell>
        </row>
        <row r="1172">
          <cell r="C1172" t="str">
            <v>ITEI-5135-TEL-F-40</v>
          </cell>
          <cell r="D1172" t="str">
            <v>29/05/2006</v>
          </cell>
          <cell r="E1172" t="str">
            <v>181.70</v>
          </cell>
          <cell r="F1172" t="str">
            <v>Clara Reyes Garcia</v>
          </cell>
          <cell r="G1172" t="str">
            <v>2006</v>
          </cell>
        </row>
        <row r="1173">
          <cell r="C1173" t="str">
            <v>ITEI-5135-TEL-F-37</v>
          </cell>
          <cell r="D1173" t="str">
            <v>29/05/2006</v>
          </cell>
          <cell r="E1173" t="str">
            <v>181.70</v>
          </cell>
          <cell r="F1173" t="str">
            <v>Clara Reyes Garcia</v>
          </cell>
          <cell r="G1173" t="str">
            <v>2006</v>
          </cell>
        </row>
        <row r="1174">
          <cell r="C1174" t="str">
            <v>ITEI-5135-TEL-F-07</v>
          </cell>
          <cell r="D1174" t="str">
            <v>29/05/2006</v>
          </cell>
          <cell r="E1174" t="str">
            <v>181.70</v>
          </cell>
          <cell r="F1174" t="str">
            <v>Clara Reyes Garcia</v>
          </cell>
          <cell r="G1174" t="str">
            <v>2006</v>
          </cell>
        </row>
        <row r="1175">
          <cell r="C1175" t="str">
            <v>ITEI-5135-TEL-F-41</v>
          </cell>
          <cell r="D1175" t="str">
            <v>29/05/2006</v>
          </cell>
          <cell r="E1175" t="str">
            <v>181.70</v>
          </cell>
          <cell r="F1175" t="str">
            <v>Clara Reyes Garcia</v>
          </cell>
          <cell r="G1175" t="str">
            <v>2006</v>
          </cell>
        </row>
        <row r="1176">
          <cell r="C1176" t="str">
            <v>ITEI-5135-TEL-F-36</v>
          </cell>
          <cell r="D1176" t="str">
            <v>29/05/2006</v>
          </cell>
          <cell r="E1176" t="str">
            <v>181.70</v>
          </cell>
          <cell r="F1176" t="str">
            <v>Clara Reyes Garcia</v>
          </cell>
          <cell r="G1176" t="str">
            <v>2006</v>
          </cell>
        </row>
        <row r="1177">
          <cell r="C1177" t="str">
            <v>ITEI-5135-TEL-F-17</v>
          </cell>
          <cell r="D1177" t="str">
            <v>29/05/2006</v>
          </cell>
          <cell r="E1177" t="str">
            <v>1,554.80</v>
          </cell>
          <cell r="F1177" t="str">
            <v>Clara Reyes Garcia</v>
          </cell>
          <cell r="G1177" t="str">
            <v>2006</v>
          </cell>
        </row>
        <row r="1178">
          <cell r="C1178" t="str">
            <v>ITEI-5135-TEL-F-48</v>
          </cell>
          <cell r="D1178" t="str">
            <v>29/05/2006</v>
          </cell>
          <cell r="E1178" t="str">
            <v>1,554.80</v>
          </cell>
          <cell r="F1178" t="str">
            <v>Clara Reyes Garcia</v>
          </cell>
          <cell r="G1178" t="str">
            <v>2006</v>
          </cell>
        </row>
        <row r="1179">
          <cell r="C1179" t="str">
            <v>ITEI-5135-TEL-F-46</v>
          </cell>
          <cell r="D1179" t="str">
            <v>29/05/2006</v>
          </cell>
          <cell r="E1179" t="str">
            <v>1,554.80</v>
          </cell>
          <cell r="F1179" t="str">
            <v>Clara Reyes Garcia</v>
          </cell>
          <cell r="G1179" t="str">
            <v>2006</v>
          </cell>
        </row>
        <row r="1180">
          <cell r="C1180" t="str">
            <v>ITEI-5135-TEL-F-45</v>
          </cell>
          <cell r="D1180" t="str">
            <v>29/05/2006</v>
          </cell>
          <cell r="E1180" t="str">
            <v>1,554.80</v>
          </cell>
          <cell r="F1180" t="str">
            <v>Clara Reyes Garcia</v>
          </cell>
          <cell r="G1180" t="str">
            <v>2006</v>
          </cell>
        </row>
        <row r="1181">
          <cell r="C1181" t="str">
            <v>ITEI-5135-TEL-F-47</v>
          </cell>
          <cell r="D1181" t="str">
            <v>29/05/2006</v>
          </cell>
          <cell r="E1181" t="str">
            <v>1,554.80</v>
          </cell>
          <cell r="F1181" t="str">
            <v>Clara Reyes Garcia</v>
          </cell>
          <cell r="G1181" t="str">
            <v>2006</v>
          </cell>
        </row>
        <row r="1182">
          <cell r="C1182" t="str">
            <v>ITEI-5135-TEL-F-35</v>
          </cell>
          <cell r="D1182" t="str">
            <v>29/05/2006</v>
          </cell>
          <cell r="E1182" t="str">
            <v>1,554.80</v>
          </cell>
          <cell r="F1182" t="str">
            <v>Clara Reyes Garcia</v>
          </cell>
          <cell r="G1182" t="str">
            <v>2006</v>
          </cell>
        </row>
        <row r="1183">
          <cell r="C1183" t="str">
            <v>ITEI-5135-TEL-F-27</v>
          </cell>
          <cell r="D1183" t="str">
            <v>04/05/2007</v>
          </cell>
          <cell r="E1183" t="str">
            <v>184.00</v>
          </cell>
          <cell r="F1183" t="str">
            <v>Clara Reyes Garcia</v>
          </cell>
          <cell r="G1183" t="str">
            <v>2007</v>
          </cell>
        </row>
        <row r="1184">
          <cell r="C1184" t="str">
            <v>ITEI-5135-TEL-F-03</v>
          </cell>
          <cell r="D1184" t="str">
            <v>04/09/2007</v>
          </cell>
          <cell r="E1184" t="str">
            <v>2,904.90</v>
          </cell>
          <cell r="F1184" t="str">
            <v>Clara Reyes Garcia</v>
          </cell>
          <cell r="G1184" t="str">
            <v>2007</v>
          </cell>
        </row>
        <row r="1185">
          <cell r="C1185" t="str">
            <v>ITEI-5135-TEL-F-32</v>
          </cell>
          <cell r="D1185" t="str">
            <v>04/09/2007</v>
          </cell>
          <cell r="E1185" t="str">
            <v>2,904.90</v>
          </cell>
          <cell r="F1185" t="str">
            <v>Clara Reyes Garcia</v>
          </cell>
          <cell r="G1185" t="str">
            <v>2007</v>
          </cell>
        </row>
        <row r="1186">
          <cell r="C1186" t="str">
            <v>ITEI-5135-TEL-F-10</v>
          </cell>
          <cell r="D1186" t="str">
            <v>04/09/2007</v>
          </cell>
          <cell r="E1186" t="str">
            <v>2,904.90</v>
          </cell>
          <cell r="F1186" t="str">
            <v>Clara Reyes Garcia</v>
          </cell>
          <cell r="G1186" t="str">
            <v>2007</v>
          </cell>
        </row>
        <row r="1187">
          <cell r="C1187" t="str">
            <v>ITEI-5135-TEL-F-06</v>
          </cell>
          <cell r="D1187" t="str">
            <v>04/09/2007</v>
          </cell>
          <cell r="E1187" t="str">
            <v>2,904.90</v>
          </cell>
          <cell r="F1187" t="str">
            <v>Clara Reyes Garcia</v>
          </cell>
          <cell r="G1187" t="str">
            <v>2007</v>
          </cell>
        </row>
        <row r="1188">
          <cell r="C1188" t="str">
            <v>ITEI-5135-TEL-F-34</v>
          </cell>
          <cell r="D1188" t="str">
            <v>04/09/2007</v>
          </cell>
          <cell r="E1188" t="str">
            <v>2,904.90</v>
          </cell>
          <cell r="F1188" t="str">
            <v>Clara Reyes Garcia</v>
          </cell>
          <cell r="G1188" t="str">
            <v>2007</v>
          </cell>
        </row>
        <row r="1189">
          <cell r="C1189" t="str">
            <v>ITEI-5135-TEL-F-05</v>
          </cell>
          <cell r="D1189" t="str">
            <v>04/09/2007</v>
          </cell>
          <cell r="E1189" t="str">
            <v>2,904.90</v>
          </cell>
          <cell r="F1189" t="str">
            <v>Clara Reyes Garcia</v>
          </cell>
          <cell r="G1189" t="str">
            <v>2007</v>
          </cell>
        </row>
        <row r="1190">
          <cell r="C1190" t="str">
            <v>ITEI-5135-TEL-F-110</v>
          </cell>
          <cell r="D1190" t="str">
            <v>04/09/2007</v>
          </cell>
          <cell r="E1190" t="str">
            <v>2,904.90</v>
          </cell>
          <cell r="F1190" t="str">
            <v>Clara Reyes Garcia</v>
          </cell>
          <cell r="G1190" t="str">
            <v>2007</v>
          </cell>
        </row>
        <row r="1191">
          <cell r="C1191" t="str">
            <v>ITEI-5135-TEL-F-06</v>
          </cell>
          <cell r="D1191" t="str">
            <v>04/09/2007</v>
          </cell>
          <cell r="E1191" t="str">
            <v>3,540.85</v>
          </cell>
          <cell r="F1191" t="str">
            <v>Clara Reyes Garcia</v>
          </cell>
          <cell r="G1191" t="str">
            <v>2007</v>
          </cell>
        </row>
        <row r="1192">
          <cell r="C1192" t="str">
            <v>ITEI-5135-TEL-F-24</v>
          </cell>
          <cell r="D1192" t="str">
            <v>28/09/2007</v>
          </cell>
          <cell r="E1192" t="str">
            <v>179.99</v>
          </cell>
          <cell r="F1192" t="str">
            <v>Clara Reyes Garcia</v>
          </cell>
          <cell r="G1192" t="str">
            <v>2007</v>
          </cell>
        </row>
        <row r="1193">
          <cell r="C1193" t="str">
            <v>ITEI-5135-TEL-F-22</v>
          </cell>
          <cell r="D1193" t="str">
            <v>28/09/2007</v>
          </cell>
          <cell r="E1193" t="str">
            <v>179.99</v>
          </cell>
          <cell r="F1193" t="str">
            <v>Clara Reyes Garcia</v>
          </cell>
          <cell r="G1193" t="str">
            <v>2007</v>
          </cell>
        </row>
        <row r="1194">
          <cell r="C1194" t="str">
            <v>ITEI-5135-TEL-F-29</v>
          </cell>
          <cell r="D1194" t="str">
            <v>28/09/2007</v>
          </cell>
          <cell r="E1194" t="str">
            <v>179.99</v>
          </cell>
          <cell r="F1194" t="str">
            <v>Clara Reyes Garcia</v>
          </cell>
          <cell r="G1194" t="str">
            <v>2007</v>
          </cell>
        </row>
        <row r="1195">
          <cell r="C1195" t="str">
            <v>ITEI-5135-TEL-F-31</v>
          </cell>
          <cell r="D1195" t="str">
            <v>28/09/2007</v>
          </cell>
          <cell r="E1195" t="str">
            <v>179.99</v>
          </cell>
          <cell r="F1195" t="str">
            <v>Clara Reyes Garcia</v>
          </cell>
          <cell r="G1195" t="str">
            <v>2007</v>
          </cell>
        </row>
        <row r="1196">
          <cell r="C1196" t="str">
            <v>ITEI-5135-TEL-F-28</v>
          </cell>
          <cell r="D1196" t="str">
            <v>28/09/2007</v>
          </cell>
          <cell r="E1196" t="str">
            <v>2,904.90</v>
          </cell>
          <cell r="F1196" t="str">
            <v>Clara Reyes Garcia</v>
          </cell>
          <cell r="G1196" t="str">
            <v>2007</v>
          </cell>
        </row>
        <row r="1197">
          <cell r="C1197" t="str">
            <v>ITEI-5135-TEL-F-38</v>
          </cell>
          <cell r="D1197" t="str">
            <v>04/09/2007</v>
          </cell>
          <cell r="E1197" t="str">
            <v>2,904.90</v>
          </cell>
          <cell r="F1197" t="str">
            <v>Clara Reyes Garcia</v>
          </cell>
          <cell r="G1197" t="str">
            <v>2007</v>
          </cell>
        </row>
        <row r="1198">
          <cell r="C1198" t="str">
            <v>NO APLICA</v>
          </cell>
          <cell r="D1198" t="str">
            <v>04/09/2007</v>
          </cell>
          <cell r="E1198" t="str">
            <v>2,490.90</v>
          </cell>
          <cell r="F1198" t="str">
            <v>Clara Reyes Garcia</v>
          </cell>
          <cell r="G1198" t="str">
            <v>2007</v>
          </cell>
        </row>
        <row r="1199">
          <cell r="C1199" t="str">
            <v>NO APLICA</v>
          </cell>
          <cell r="D1199" t="str">
            <v>04/09/2007</v>
          </cell>
          <cell r="E1199" t="str">
            <v>730.25</v>
          </cell>
          <cell r="F1199" t="str">
            <v>Clara Reyes Garcia</v>
          </cell>
          <cell r="G1199" t="str">
            <v>2007</v>
          </cell>
        </row>
        <row r="1200">
          <cell r="C1200" t="str">
            <v>NO APLICA</v>
          </cell>
          <cell r="D1200" t="str">
            <v>04/09/2007</v>
          </cell>
          <cell r="E1200" t="str">
            <v>8,423.75</v>
          </cell>
          <cell r="F1200" t="str">
            <v>Clara Reyes Garcia</v>
          </cell>
          <cell r="G1200" t="str">
            <v>2007</v>
          </cell>
        </row>
        <row r="1201">
          <cell r="C1201" t="str">
            <v>NO APLICA</v>
          </cell>
          <cell r="D1201" t="str">
            <v>04/09/2007</v>
          </cell>
          <cell r="E1201" t="str">
            <v>7,399.10</v>
          </cell>
          <cell r="F1201" t="str">
            <v>Clara Reyes Garcia</v>
          </cell>
          <cell r="G1201" t="str">
            <v>2007</v>
          </cell>
        </row>
        <row r="1202">
          <cell r="C1202" t="str">
            <v>NO APLICA</v>
          </cell>
          <cell r="D1202" t="str">
            <v>04/09/2007</v>
          </cell>
          <cell r="E1202" t="str">
            <v>17,383.40</v>
          </cell>
          <cell r="F1202" t="str">
            <v>Clara Reyes Garcia</v>
          </cell>
          <cell r="G1202" t="str">
            <v>2007</v>
          </cell>
        </row>
        <row r="1203">
          <cell r="C1203" t="str">
            <v>NO APLICA</v>
          </cell>
          <cell r="D1203" t="str">
            <v>29/05/2006</v>
          </cell>
          <cell r="E1203" t="str">
            <v>18,080.35</v>
          </cell>
          <cell r="F1203" t="str">
            <v>Clara Reyes Garcia</v>
          </cell>
          <cell r="G1203" t="str">
            <v>2006</v>
          </cell>
        </row>
        <row r="1204">
          <cell r="C1204" t="str">
            <v>ITEI-5151-01-03-BOD-138</v>
          </cell>
          <cell r="D1204" t="str">
            <v>12/02/2007</v>
          </cell>
          <cell r="E1204" t="str">
            <v>9,775.00</v>
          </cell>
          <cell r="F1204" t="str">
            <v>Comercializadora y
Promotora de Servicios</v>
          </cell>
          <cell r="G1204" t="str">
            <v>2007</v>
          </cell>
        </row>
        <row r="1205">
          <cell r="C1205" t="str">
            <v>NO APLICA</v>
          </cell>
          <cell r="D1205" t="str">
            <v>12/02/2007</v>
          </cell>
          <cell r="E1205" t="str">
            <v>2,070.00</v>
          </cell>
          <cell r="F1205" t="str">
            <v>Comercializadora y
Promotora de Servicios</v>
          </cell>
          <cell r="G1205" t="str">
            <v>2007</v>
          </cell>
        </row>
        <row r="1206">
          <cell r="C1206" t="str">
            <v>ITEI-5151-01-03-BOD-122</v>
          </cell>
          <cell r="D1206" t="str">
            <v>31/07/2006</v>
          </cell>
          <cell r="E1206" t="str">
            <v>4,451.39</v>
          </cell>
          <cell r="F1206" t="str">
            <v>Compucad S.A de C.V</v>
          </cell>
          <cell r="G1206" t="str">
            <v>2006</v>
          </cell>
        </row>
        <row r="1207">
          <cell r="C1207" t="str">
            <v>ITEI-5151-01-03-BOD-121</v>
          </cell>
          <cell r="D1207" t="str">
            <v>31/07/2006</v>
          </cell>
          <cell r="E1207" t="str">
            <v>4,451.39</v>
          </cell>
          <cell r="F1207" t="str">
            <v>Compucad S.A de C.V</v>
          </cell>
          <cell r="G1207" t="str">
            <v>2006</v>
          </cell>
        </row>
        <row r="1208">
          <cell r="C1208" t="str">
            <v>ITEI-046</v>
          </cell>
          <cell r="D1208" t="str">
            <v>31/07/2006</v>
          </cell>
          <cell r="E1208" t="str">
            <v>9,139.34</v>
          </cell>
          <cell r="F1208" t="str">
            <v>Compucad S.A de C.V</v>
          </cell>
          <cell r="G1208" t="str">
            <v>2006</v>
          </cell>
        </row>
        <row r="1209">
          <cell r="C1209" t="str">
            <v>ITEI-5151-01-7522-2013</v>
          </cell>
          <cell r="D1209" t="str">
            <v>31/07/2006</v>
          </cell>
          <cell r="E1209" t="str">
            <v>9,139.34</v>
          </cell>
          <cell r="F1209" t="str">
            <v>Compucad S.A de C.V</v>
          </cell>
          <cell r="G1209" t="str">
            <v>2006</v>
          </cell>
        </row>
        <row r="1210">
          <cell r="C1210" t="str">
            <v>ITEI-5151-01-03-CPU-29</v>
          </cell>
          <cell r="D1210" t="str">
            <v>31/07/2006</v>
          </cell>
          <cell r="E1210" t="str">
            <v>9,139.34</v>
          </cell>
          <cell r="F1210" t="str">
            <v>Compucad S.A de C.V</v>
          </cell>
          <cell r="G1210" t="str">
            <v>2006</v>
          </cell>
        </row>
        <row r="1211">
          <cell r="C1211" t="str">
            <v>ITEI-5151-0661-2007</v>
          </cell>
          <cell r="D1211" t="str">
            <v>31/07/2006</v>
          </cell>
          <cell r="E1211" t="str">
            <v>9,139.34</v>
          </cell>
          <cell r="F1211" t="str">
            <v>Compucad S.A de C.V</v>
          </cell>
          <cell r="G1211" t="str">
            <v>2006</v>
          </cell>
        </row>
        <row r="1212">
          <cell r="C1212" t="str">
            <v>ITEI-5151-01-03-BOD-108</v>
          </cell>
          <cell r="D1212" t="str">
            <v>31/07/2006</v>
          </cell>
          <cell r="E1212" t="str">
            <v>9,139.34</v>
          </cell>
          <cell r="F1212" t="str">
            <v>Compucad S.A de C.V</v>
          </cell>
          <cell r="G1212" t="str">
            <v>2006</v>
          </cell>
        </row>
        <row r="1213">
          <cell r="C1213" t="str">
            <v>ITEI-5151-01-03-BOD-107</v>
          </cell>
          <cell r="D1213" t="str">
            <v>31/07/2006</v>
          </cell>
          <cell r="E1213" t="str">
            <v>9,139.36</v>
          </cell>
          <cell r="F1213" t="str">
            <v>Compucad S.A de C.V</v>
          </cell>
          <cell r="G1213" t="str">
            <v>2006</v>
          </cell>
        </row>
        <row r="1214">
          <cell r="C1214" t="str">
            <v>ITEI-5151-01-06-BOD-13</v>
          </cell>
          <cell r="D1214" t="str">
            <v>31/07/2006</v>
          </cell>
          <cell r="E1214" t="str">
            <v>2,328.27</v>
          </cell>
          <cell r="F1214" t="str">
            <v>Compucad S.A de C.V</v>
          </cell>
          <cell r="G1214" t="str">
            <v>2006</v>
          </cell>
        </row>
        <row r="1215">
          <cell r="C1215" t="str">
            <v>ITEI-5151-01-06-BOD-14</v>
          </cell>
          <cell r="D1215" t="str">
            <v>31/07/2006</v>
          </cell>
          <cell r="E1215" t="str">
            <v>2,328.37</v>
          </cell>
          <cell r="F1215" t="str">
            <v>Compucad S.A de C.V</v>
          </cell>
          <cell r="G1215" t="str">
            <v>2006</v>
          </cell>
        </row>
        <row r="1216">
          <cell r="C1216" t="str">
            <v>ITEI-5151-01-06-BOD-15</v>
          </cell>
          <cell r="D1216" t="str">
            <v>31/07/2006</v>
          </cell>
          <cell r="E1216" t="str">
            <v>2,328.27</v>
          </cell>
          <cell r="F1216" t="str">
            <v>Compucad S.A de C.V</v>
          </cell>
          <cell r="G1216" t="str">
            <v>2006</v>
          </cell>
        </row>
        <row r="1217">
          <cell r="C1217" t="str">
            <v>ITEI-5151-01-03-BOD-78</v>
          </cell>
          <cell r="D1217" t="str">
            <v>31/07/2006</v>
          </cell>
          <cell r="E1217" t="str">
            <v>2,328.27</v>
          </cell>
          <cell r="F1217" t="str">
            <v>Compucad S.A de C.V</v>
          </cell>
          <cell r="G1217" t="str">
            <v>2006</v>
          </cell>
        </row>
        <row r="1218">
          <cell r="C1218" t="str">
            <v>ITEI-5151-01-03-BOD-104</v>
          </cell>
          <cell r="D1218" t="str">
            <v>31/07/2006</v>
          </cell>
          <cell r="E1218" t="str">
            <v>9,139.34</v>
          </cell>
          <cell r="F1218" t="str">
            <v>Compucad S.A de C.V</v>
          </cell>
          <cell r="G1218" t="str">
            <v>2006</v>
          </cell>
        </row>
        <row r="1219">
          <cell r="C1219" t="str">
            <v>ITEI-5151-03-0128-2012</v>
          </cell>
          <cell r="D1219" t="str">
            <v>31/07/2006</v>
          </cell>
          <cell r="E1219" t="str">
            <v>2,328.27</v>
          </cell>
          <cell r="F1219" t="str">
            <v>Compucad S.A de C.V</v>
          </cell>
          <cell r="G1219" t="str">
            <v>2006</v>
          </cell>
        </row>
        <row r="1220">
          <cell r="C1220" t="str">
            <v>ITEI-5206-01-0893-2008</v>
          </cell>
          <cell r="D1220" t="str">
            <v>31/07/2006</v>
          </cell>
          <cell r="E1220" t="str">
            <v>5,756.08</v>
          </cell>
          <cell r="F1220" t="str">
            <v>Compucad S.A de C.V</v>
          </cell>
          <cell r="G1220" t="str">
            <v>2006</v>
          </cell>
        </row>
        <row r="1221">
          <cell r="C1221" t="str">
            <v>ITEI-5151-01-03-BOD-102</v>
          </cell>
          <cell r="D1221" t="str">
            <v>31/07/2006</v>
          </cell>
          <cell r="E1221" t="str">
            <v>9,139.34</v>
          </cell>
          <cell r="F1221" t="str">
            <v>Compucad S.A de C.V</v>
          </cell>
          <cell r="G1221" t="str">
            <v>2006</v>
          </cell>
        </row>
        <row r="1222">
          <cell r="C1222" t="str">
            <v>ITEI-5151-01-03-BOD-99</v>
          </cell>
          <cell r="D1222" t="str">
            <v>31/07/2006</v>
          </cell>
          <cell r="E1222" t="str">
            <v>9,139.34</v>
          </cell>
          <cell r="F1222" t="str">
            <v>Compucad S.A de C.V</v>
          </cell>
          <cell r="G1222" t="str">
            <v>2006</v>
          </cell>
        </row>
        <row r="1223">
          <cell r="C1223" t="str">
            <v>ITEI-5111-01-03-MONIT-
28</v>
          </cell>
          <cell r="D1223" t="str">
            <v>31/07/2006</v>
          </cell>
          <cell r="E1223" t="str">
            <v>2,328.27</v>
          </cell>
          <cell r="F1223" t="str">
            <v>Compucad S.A de C.V</v>
          </cell>
          <cell r="G1223" t="str">
            <v>2006</v>
          </cell>
        </row>
        <row r="1224">
          <cell r="C1224" t="str">
            <v>ITEI-5206-06-COMP-80</v>
          </cell>
          <cell r="D1224" t="str">
            <v>31/07/2006</v>
          </cell>
          <cell r="E1224" t="str">
            <v>9,139.34</v>
          </cell>
          <cell r="F1224" t="str">
            <v>Compucad S.A de C.V</v>
          </cell>
          <cell r="G1224" t="str">
            <v>2006</v>
          </cell>
        </row>
        <row r="1225">
          <cell r="C1225" t="str">
            <v>ITEI-5206-06-MONI-80</v>
          </cell>
          <cell r="D1225" t="str">
            <v>31/07/2006</v>
          </cell>
          <cell r="E1225" t="str">
            <v>2,328.27</v>
          </cell>
          <cell r="F1225" t="str">
            <v>Compucad S.A de C.V</v>
          </cell>
          <cell r="G1225" t="str">
            <v>2006</v>
          </cell>
        </row>
        <row r="1226">
          <cell r="C1226" t="str">
            <v>NO APLICA</v>
          </cell>
          <cell r="D1226" t="str">
            <v>06/02/2014</v>
          </cell>
          <cell r="E1226" t="str">
            <v>24,056.47</v>
          </cell>
          <cell r="F1226" t="str">
            <v>Compucad
Infraestructura &amp;</v>
          </cell>
          <cell r="G1226" t="str">
            <v>2014</v>
          </cell>
        </row>
        <row r="1227">
          <cell r="C1227" t="str">
            <v>NO APLICA</v>
          </cell>
          <cell r="D1227" t="str">
            <v>14/09/2015</v>
          </cell>
          <cell r="E1227" t="str">
            <v>12,107.89</v>
          </cell>
          <cell r="F1227" t="str">
            <v>Compucad
Infraestructura &amp;</v>
          </cell>
          <cell r="G1227" t="str">
            <v>2015</v>
          </cell>
        </row>
        <row r="1228">
          <cell r="C1228" t="str">
            <v>NO APLICA</v>
          </cell>
          <cell r="D1228" t="str">
            <v>14/09/2015</v>
          </cell>
          <cell r="E1228" t="str">
            <v>12,107.89</v>
          </cell>
          <cell r="F1228" t="str">
            <v>Compucad
Infraestructura &amp;</v>
          </cell>
          <cell r="G1228" t="str">
            <v>2015</v>
          </cell>
        </row>
        <row r="1229">
          <cell r="C1229" t="str">
            <v>NO APLICA</v>
          </cell>
          <cell r="D1229" t="str">
            <v>14/09/2015</v>
          </cell>
          <cell r="E1229" t="str">
            <v>12,107.89</v>
          </cell>
          <cell r="F1229" t="str">
            <v>Compucad
Infraestructura &amp;</v>
          </cell>
          <cell r="G1229" t="str">
            <v>2015</v>
          </cell>
        </row>
        <row r="1230">
          <cell r="C1230" t="str">
            <v>NO APLICA</v>
          </cell>
          <cell r="D1230" t="str">
            <v>14/09/2015</v>
          </cell>
          <cell r="E1230" t="str">
            <v>161,700.54</v>
          </cell>
          <cell r="F1230" t="str">
            <v>Compucad
Infraestructura &amp;</v>
          </cell>
          <cell r="G1230" t="str">
            <v>2015</v>
          </cell>
        </row>
        <row r="1231">
          <cell r="C1231" t="str">
            <v>NO APLICA</v>
          </cell>
          <cell r="D1231" t="str">
            <v>17/12/2014</v>
          </cell>
          <cell r="E1231" t="str">
            <v>12,315.72</v>
          </cell>
          <cell r="F1231" t="str">
            <v>Compucad
Infraestructura &amp;</v>
          </cell>
          <cell r="G1231" t="str">
            <v>2014</v>
          </cell>
        </row>
        <row r="1232">
          <cell r="C1232" t="str">
            <v>ITEI028</v>
          </cell>
          <cell r="D1232" t="str">
            <v>07/08/2006</v>
          </cell>
          <cell r="E1232" t="str">
            <v>17,997.50</v>
          </cell>
          <cell r="F1232" t="str">
            <v>Computer Land de
Occidente S.A de C.V</v>
          </cell>
          <cell r="G1232" t="str">
            <v>2006</v>
          </cell>
        </row>
        <row r="1233">
          <cell r="C1233" t="str">
            <v>ITEI-5206-01-0295-2006</v>
          </cell>
          <cell r="D1233" t="str">
            <v>07/08/2006</v>
          </cell>
          <cell r="E1233" t="str">
            <v>17,997.50</v>
          </cell>
          <cell r="F1233" t="str">
            <v>Computer Land de
Occidente S.A de C.V</v>
          </cell>
          <cell r="G1233" t="str">
            <v>2006</v>
          </cell>
        </row>
        <row r="1234">
          <cell r="C1234" t="str">
            <v>ITEI-5135-TEL-F-04</v>
          </cell>
          <cell r="D1234" t="str">
            <v>31/10/2007</v>
          </cell>
          <cell r="E1234" t="str">
            <v>157.55</v>
          </cell>
          <cell r="F1234" t="str">
            <v>Conectividad
Internacional S.A de</v>
          </cell>
          <cell r="G1234" t="str">
            <v>2007</v>
          </cell>
        </row>
        <row r="1235">
          <cell r="C1235" t="str">
            <v>ITEI-5204-03-0335-2006</v>
          </cell>
          <cell r="D1235" t="str">
            <v>31/10/2007</v>
          </cell>
          <cell r="E1235" t="str">
            <v>3,969.80</v>
          </cell>
          <cell r="F1235" t="str">
            <v>Conectividad
Internacional S.A de</v>
          </cell>
          <cell r="G1235" t="str">
            <v>2007</v>
          </cell>
        </row>
        <row r="1236">
          <cell r="C1236" t="str">
            <v>NO APLICA</v>
          </cell>
          <cell r="D1236" t="str">
            <v>14/12/2007</v>
          </cell>
          <cell r="E1236" t="str">
            <v>7,172.55</v>
          </cell>
          <cell r="F1236" t="str">
            <v>Conectividad
Internacional S.A de</v>
          </cell>
          <cell r="G1236" t="str">
            <v>2007</v>
          </cell>
        </row>
        <row r="1237">
          <cell r="C1237" t="str">
            <v>NO APLICA</v>
          </cell>
          <cell r="D1237" t="str">
            <v>17/01/2014</v>
          </cell>
          <cell r="E1237" t="str">
            <v>20,000.00</v>
          </cell>
          <cell r="F1237" t="str">
            <v>Conectividad
Internacional S.A de</v>
          </cell>
          <cell r="G1237" t="str">
            <v>2014</v>
          </cell>
        </row>
        <row r="1238">
          <cell r="C1238" t="str">
            <v>ITEI-5101-07-CBAS-01</v>
          </cell>
          <cell r="D1238" t="str">
            <v>04/05/2007</v>
          </cell>
          <cell r="E1238" t="str">
            <v>11,712.18</v>
          </cell>
          <cell r="F1238" t="str">
            <v>Contenedores Y Rotomoldeo S.A de C.V</v>
          </cell>
          <cell r="G1238" t="str">
            <v>2007</v>
          </cell>
        </row>
        <row r="1239">
          <cell r="C1239" t="str">
            <v>NO APLICA</v>
          </cell>
          <cell r="D1239" t="str">
            <v>15/06/2012</v>
          </cell>
          <cell r="E1239" t="str">
            <v>2,900.00</v>
          </cell>
          <cell r="F1239" t="str">
            <v>Corporación
Micrografica de Mexico</v>
          </cell>
          <cell r="G1239" t="str">
            <v>2012</v>
          </cell>
        </row>
        <row r="1240">
          <cell r="C1240" t="str">
            <v>ITEI-5111-12-MREI-03</v>
          </cell>
          <cell r="D1240" t="str">
            <v>02/08/2012</v>
          </cell>
          <cell r="E1240" t="str">
            <v>10,208.00</v>
          </cell>
          <cell r="F1240" t="str">
            <v>Corporativo Multiplos
S.A de C.V</v>
          </cell>
          <cell r="G1240" t="str">
            <v>2012</v>
          </cell>
        </row>
        <row r="1241">
          <cell r="C1241" t="str">
            <v>ITEI-2231-16-CAFE-02</v>
          </cell>
          <cell r="D1241" t="str">
            <v>10/02/2005</v>
          </cell>
          <cell r="E1241" t="str">
            <v>349.17</v>
          </cell>
          <cell r="F1241" t="str">
            <v>Costco de Mexico SA
de CV</v>
          </cell>
          <cell r="G1241" t="str">
            <v>2005</v>
          </cell>
        </row>
        <row r="1242">
          <cell r="C1242" t="str">
            <v>ITEI-5111-MESA-22</v>
          </cell>
          <cell r="D1242" t="str">
            <v>28/05/2006</v>
          </cell>
          <cell r="E1242" t="str">
            <v>301.79</v>
          </cell>
          <cell r="F1242" t="str">
            <v>Cotsco de Mexico S.A
de C.V</v>
          </cell>
          <cell r="G1242" t="str">
            <v>2006</v>
          </cell>
        </row>
        <row r="1243">
          <cell r="C1243" t="str">
            <v>ITEI-5151-01-03-BOD-299</v>
          </cell>
          <cell r="D1243" t="str">
            <v>05/12/2006</v>
          </cell>
          <cell r="E1243" t="str">
            <v>159.99</v>
          </cell>
          <cell r="F1243" t="str">
            <v>David Mireles Lopez</v>
          </cell>
          <cell r="G1243" t="str">
            <v>2006</v>
          </cell>
        </row>
        <row r="1244">
          <cell r="C1244" t="str">
            <v>ITEI-5151-01-03-BOD-298</v>
          </cell>
          <cell r="D1244" t="str">
            <v>05/12/2006</v>
          </cell>
          <cell r="E1244" t="str">
            <v>159.99</v>
          </cell>
          <cell r="F1244" t="str">
            <v>David Mireles Lopez</v>
          </cell>
          <cell r="G1244" t="str">
            <v>2006</v>
          </cell>
        </row>
        <row r="1245">
          <cell r="C1245" t="str">
            <v>ITEI-5151-01-03-BOD-297</v>
          </cell>
          <cell r="D1245" t="str">
            <v>05/12/2006</v>
          </cell>
          <cell r="E1245" t="str">
            <v>159.99</v>
          </cell>
          <cell r="F1245" t="str">
            <v>David Mireles Lopez</v>
          </cell>
          <cell r="G1245" t="str">
            <v>2006</v>
          </cell>
        </row>
        <row r="1246">
          <cell r="C1246" t="str">
            <v>ITEI-5151-01-03-BOD-296</v>
          </cell>
          <cell r="D1246" t="str">
            <v>05/12/2006</v>
          </cell>
          <cell r="E1246" t="str">
            <v>159.99</v>
          </cell>
          <cell r="F1246" t="str">
            <v>David Mireles Lopez</v>
          </cell>
          <cell r="G1246" t="str">
            <v>2006</v>
          </cell>
        </row>
        <row r="1247">
          <cell r="C1247" t="str">
            <v>ITEI-5151-01-03-BOD-129</v>
          </cell>
          <cell r="D1247" t="str">
            <v>20/07/2006</v>
          </cell>
          <cell r="E1247" t="str">
            <v>1,704.00</v>
          </cell>
          <cell r="F1247" t="str">
            <v>Distribuidora Alver S.A
de C.V</v>
          </cell>
          <cell r="G1247" t="str">
            <v>2006</v>
          </cell>
        </row>
        <row r="1248">
          <cell r="C1248" t="str">
            <v>ITEI-5101-06-PINT-26</v>
          </cell>
          <cell r="D1248" t="str">
            <v>09/11/2006</v>
          </cell>
          <cell r="E1248" t="str">
            <v>3,321.00</v>
          </cell>
          <cell r="F1248" t="str">
            <v>Distribuidora Alver S.A
de C.V.</v>
          </cell>
          <cell r="G1248" t="str">
            <v>2006</v>
          </cell>
        </row>
        <row r="1249">
          <cell r="C1249" t="str">
            <v>ITEI-5121-18-ENFR-10</v>
          </cell>
          <cell r="D1249" t="str">
            <v>10/12/2018</v>
          </cell>
          <cell r="E1249" t="str">
            <v>3,029.00</v>
          </cell>
          <cell r="F1249" t="str">
            <v>Ekar de Gas S.A de C.V</v>
          </cell>
          <cell r="G1249" t="str">
            <v>2018</v>
          </cell>
        </row>
        <row r="1250">
          <cell r="C1250" t="str">
            <v>ITEI-5191-18-REFR-09</v>
          </cell>
          <cell r="D1250" t="str">
            <v>10/12/2018</v>
          </cell>
          <cell r="E1250" t="str">
            <v>4,199.00</v>
          </cell>
          <cell r="F1250" t="str">
            <v>Ekar de Gas S.A de C.V</v>
          </cell>
          <cell r="G1250" t="str">
            <v>2018</v>
          </cell>
        </row>
        <row r="1251">
          <cell r="C1251" t="str">
            <v>NO APLICA</v>
          </cell>
          <cell r="D1251" t="str">
            <v>13/05/2014</v>
          </cell>
          <cell r="E1251" t="str">
            <v>495.00</v>
          </cell>
          <cell r="F1251" t="str">
            <v>Electorios S.A de C.V</v>
          </cell>
          <cell r="G1251" t="str">
            <v>2014</v>
          </cell>
        </row>
        <row r="1252">
          <cell r="C1252" t="str">
            <v>ITEI-5101-07-PERC-05</v>
          </cell>
          <cell r="D1252" t="str">
            <v>31/05/2007</v>
          </cell>
          <cell r="E1252" t="str">
            <v>224.25</v>
          </cell>
          <cell r="F1252" t="str">
            <v>Enrique Mayorquin
Abundis</v>
          </cell>
          <cell r="G1252" t="str">
            <v>2007</v>
          </cell>
        </row>
        <row r="1253">
          <cell r="C1253" t="str">
            <v>NO APLICA</v>
          </cell>
          <cell r="D1253" t="str">
            <v>31/05/2007</v>
          </cell>
          <cell r="E1253" t="str">
            <v>224.25</v>
          </cell>
          <cell r="F1253" t="str">
            <v>Enrique Mayorquin
Abundis</v>
          </cell>
          <cell r="G1253" t="str">
            <v>2007</v>
          </cell>
        </row>
        <row r="1254">
          <cell r="C1254" t="str">
            <v>NO APLICA</v>
          </cell>
          <cell r="D1254" t="str">
            <v>06/09/2007</v>
          </cell>
          <cell r="E1254" t="str">
            <v>16,686.50</v>
          </cell>
          <cell r="F1254" t="str">
            <v>Equipos
Computacionales de</v>
          </cell>
          <cell r="G1254" t="str">
            <v>2007</v>
          </cell>
        </row>
        <row r="1255">
          <cell r="C1255" t="str">
            <v>ITEI-5151-01-03-BOD-120</v>
          </cell>
          <cell r="D1255" t="str">
            <v>03/09/2007</v>
          </cell>
          <cell r="E1255" t="str">
            <v>3,884.70</v>
          </cell>
          <cell r="F1255" t="str">
            <v>Equipos
Computacionales de</v>
          </cell>
          <cell r="G1255" t="str">
            <v>2007</v>
          </cell>
        </row>
        <row r="1256">
          <cell r="C1256" t="str">
            <v>ITEI-5151-01-06-BOD-65</v>
          </cell>
          <cell r="D1256" t="str">
            <v>03/09/2007</v>
          </cell>
          <cell r="E1256" t="str">
            <v>12,477.50</v>
          </cell>
          <cell r="F1256" t="str">
            <v>Equipos
Computacionales de</v>
          </cell>
          <cell r="G1256" t="str">
            <v>2007</v>
          </cell>
        </row>
        <row r="1257">
          <cell r="C1257" t="str">
            <v>ITEI-5151-01-06-BOD-12</v>
          </cell>
          <cell r="D1257" t="str">
            <v>04/04/2011</v>
          </cell>
          <cell r="E1257" t="str">
            <v>7,252.32</v>
          </cell>
          <cell r="F1257" t="str">
            <v>Era
Telecomunicaciones</v>
          </cell>
          <cell r="G1257" t="str">
            <v>2011</v>
          </cell>
        </row>
        <row r="1258">
          <cell r="C1258" t="str">
            <v>NO APLICA</v>
          </cell>
          <cell r="D1258" t="str">
            <v>17/05/2012</v>
          </cell>
          <cell r="E1258" t="str">
            <v>16,768.38</v>
          </cell>
          <cell r="F1258" t="str">
            <v>Era
Telecomunicaciones</v>
          </cell>
          <cell r="G1258" t="str">
            <v>2012</v>
          </cell>
        </row>
        <row r="1259">
          <cell r="C1259" t="str">
            <v>ITEI-5151-14-RCHE-02</v>
          </cell>
          <cell r="D1259" t="str">
            <v>17/06/2014</v>
          </cell>
          <cell r="E1259" t="str">
            <v>3,596.00</v>
          </cell>
          <cell r="F1259" t="str">
            <v>Ernesto Betancourt
Valenciano</v>
          </cell>
          <cell r="G1259" t="str">
            <v>2014</v>
          </cell>
        </row>
        <row r="1260">
          <cell r="C1260" t="str">
            <v>ITEI-5694-16-EXTI-04</v>
          </cell>
          <cell r="D1260" t="str">
            <v>05/08/2016</v>
          </cell>
          <cell r="E1260" t="str">
            <v>1,647.20</v>
          </cell>
          <cell r="F1260" t="str">
            <v>Extin Mexico S.A de
C.V</v>
          </cell>
          <cell r="G1260" t="str">
            <v>2016</v>
          </cell>
        </row>
        <row r="1261">
          <cell r="C1261" t="str">
            <v>ITEI-5694-16-EXTI-05</v>
          </cell>
          <cell r="D1261" t="str">
            <v>05/08/2016</v>
          </cell>
          <cell r="E1261" t="str">
            <v>461.68</v>
          </cell>
          <cell r="F1261" t="str">
            <v>Extin Mexico S.A de
C.V</v>
          </cell>
          <cell r="G1261" t="str">
            <v>2016</v>
          </cell>
        </row>
        <row r="1262">
          <cell r="C1262" t="str">
            <v>ITEI-5694-16-EXTI-03</v>
          </cell>
          <cell r="D1262" t="str">
            <v>05/08/2016</v>
          </cell>
          <cell r="E1262" t="str">
            <v>461.68</v>
          </cell>
          <cell r="F1262" t="str">
            <v>Extin Mexico S.A de
C.V</v>
          </cell>
          <cell r="G1262" t="str">
            <v>2016</v>
          </cell>
        </row>
        <row r="1263">
          <cell r="C1263" t="str">
            <v>NO APLICA</v>
          </cell>
          <cell r="D1263" t="str">
            <v>05/08/2016</v>
          </cell>
          <cell r="E1263" t="str">
            <v>522.00</v>
          </cell>
          <cell r="F1263" t="str">
            <v>Extin Mexico S.A de
C.V</v>
          </cell>
          <cell r="G1263" t="str">
            <v>2016</v>
          </cell>
        </row>
        <row r="1264">
          <cell r="C1264" t="str">
            <v>NO APLICA</v>
          </cell>
          <cell r="D1264" t="str">
            <v>05/08/2016</v>
          </cell>
          <cell r="E1264" t="str">
            <v>522.00</v>
          </cell>
          <cell r="F1264" t="str">
            <v>Extin Mexico S.A de
C.V</v>
          </cell>
          <cell r="G1264" t="str">
            <v>2016</v>
          </cell>
        </row>
        <row r="1265">
          <cell r="C1265" t="str">
            <v>ITEI-5694-16-EXTI-01</v>
          </cell>
          <cell r="D1265" t="str">
            <v>05/08/2016</v>
          </cell>
          <cell r="E1265" t="str">
            <v>461.68</v>
          </cell>
          <cell r="F1265" t="str">
            <v>Extin Mexico S.A de
C.V</v>
          </cell>
          <cell r="G1265" t="str">
            <v>2016</v>
          </cell>
        </row>
        <row r="1266">
          <cell r="C1266" t="str">
            <v>ITEI-5694-16-EXTI-02</v>
          </cell>
          <cell r="D1266" t="str">
            <v>05/08/2016</v>
          </cell>
          <cell r="E1266" t="str">
            <v>461.68</v>
          </cell>
          <cell r="F1266" t="str">
            <v>Extin Mexico S.A de
C.V</v>
          </cell>
          <cell r="G1266" t="str">
            <v>2016</v>
          </cell>
        </row>
        <row r="1267">
          <cell r="C1267" t="str">
            <v>ITEI-5694-16-EXTI-06</v>
          </cell>
          <cell r="D1267" t="str">
            <v>05/08/2016</v>
          </cell>
          <cell r="E1267" t="str">
            <v>461.68</v>
          </cell>
          <cell r="F1267" t="str">
            <v>Extin Mexico S.A de
C.V</v>
          </cell>
          <cell r="G1267" t="str">
            <v>2016</v>
          </cell>
        </row>
        <row r="1268">
          <cell r="C1268" t="str">
            <v>ITEI-5694-16-EXTI-07</v>
          </cell>
          <cell r="D1268" t="str">
            <v>05/08/2016</v>
          </cell>
          <cell r="E1268" t="str">
            <v>461.68</v>
          </cell>
          <cell r="F1268" t="str">
            <v>Extin Mexico S.A de
C.V</v>
          </cell>
          <cell r="G1268" t="str">
            <v>2016</v>
          </cell>
        </row>
        <row r="1269">
          <cell r="C1269" t="str">
            <v>ITEI-5694-16-EXTI-08</v>
          </cell>
          <cell r="D1269" t="str">
            <v>05/08/2016</v>
          </cell>
          <cell r="E1269" t="str">
            <v>461.68</v>
          </cell>
          <cell r="F1269" t="str">
            <v>Extin Mexico S.A de
C.V</v>
          </cell>
          <cell r="G1269" t="str">
            <v>2016</v>
          </cell>
        </row>
        <row r="1270">
          <cell r="C1270" t="str">
            <v>ITEI-5694-16-EXTI-09</v>
          </cell>
          <cell r="D1270" t="str">
            <v>05/08/2016</v>
          </cell>
          <cell r="E1270" t="str">
            <v>461.68</v>
          </cell>
          <cell r="F1270" t="str">
            <v>Extin Mexico S.A de
C.V</v>
          </cell>
          <cell r="G1270" t="str">
            <v>2016</v>
          </cell>
        </row>
        <row r="1271">
          <cell r="C1271" t="str">
            <v>ITEI-5694-16-EXTI-10</v>
          </cell>
          <cell r="D1271" t="str">
            <v>05/08/2016</v>
          </cell>
          <cell r="E1271" t="str">
            <v>461.68</v>
          </cell>
          <cell r="F1271" t="str">
            <v>Extin Mexico S.A de
C.V</v>
          </cell>
          <cell r="G1271" t="str">
            <v>2016</v>
          </cell>
        </row>
        <row r="1272">
          <cell r="C1272" t="str">
            <v>ITEI-5694-16-EXTI-11</v>
          </cell>
          <cell r="D1272" t="str">
            <v>05/08/2016</v>
          </cell>
          <cell r="E1272" t="str">
            <v>461.68</v>
          </cell>
          <cell r="F1272" t="str">
            <v>Extin Mexico S.A de
C.V</v>
          </cell>
          <cell r="G1272" t="str">
            <v>2016</v>
          </cell>
        </row>
        <row r="1273">
          <cell r="C1273" t="str">
            <v>ITEI-5694-16-EXTI-12</v>
          </cell>
          <cell r="D1273" t="str">
            <v>05/08/2016</v>
          </cell>
          <cell r="E1273" t="str">
            <v>1,647.20</v>
          </cell>
          <cell r="F1273" t="str">
            <v>Extin Mexico S.A de
C.V</v>
          </cell>
          <cell r="G1273" t="str">
            <v>2016</v>
          </cell>
        </row>
        <row r="1274">
          <cell r="C1274" t="str">
            <v>ITEI-5694-16-EXTI-13</v>
          </cell>
          <cell r="D1274" t="str">
            <v>05/08/2016</v>
          </cell>
          <cell r="E1274" t="str">
            <v>461.68</v>
          </cell>
          <cell r="F1274" t="str">
            <v>Extin Mexico S.A de
C.V</v>
          </cell>
          <cell r="G1274" t="str">
            <v>2016</v>
          </cell>
        </row>
        <row r="1275">
          <cell r="C1275" t="str">
            <v>ITEI-5694-16-EXTI-14</v>
          </cell>
          <cell r="D1275" t="str">
            <v>05/08/2016</v>
          </cell>
          <cell r="E1275" t="str">
            <v>461.68</v>
          </cell>
          <cell r="F1275" t="str">
            <v>Extin Mexico S.A de
C.V</v>
          </cell>
          <cell r="G1275" t="str">
            <v>2016</v>
          </cell>
        </row>
        <row r="1276">
          <cell r="C1276" t="str">
            <v>ITEI-5694-16-EXTI-15</v>
          </cell>
          <cell r="D1276" t="str">
            <v>05/08/2016</v>
          </cell>
          <cell r="E1276" t="str">
            <v>461.68</v>
          </cell>
          <cell r="F1276" t="str">
            <v>Extin Mexico S.A de
C.V</v>
          </cell>
          <cell r="G1276" t="str">
            <v>2016</v>
          </cell>
        </row>
        <row r="1277">
          <cell r="C1277" t="str">
            <v>ITEI-5694-16-EXTI-16</v>
          </cell>
          <cell r="D1277" t="str">
            <v>05/08/2016</v>
          </cell>
          <cell r="E1277" t="str">
            <v>461.68</v>
          </cell>
          <cell r="F1277" t="str">
            <v>Extin Mexico S.A de
C.V</v>
          </cell>
          <cell r="G1277" t="str">
            <v>2016</v>
          </cell>
        </row>
        <row r="1278">
          <cell r="C1278" t="str">
            <v>ITEI-5694-16-EXTI-17</v>
          </cell>
          <cell r="D1278" t="str">
            <v>05/08/2016</v>
          </cell>
          <cell r="E1278" t="str">
            <v>1,647.20</v>
          </cell>
          <cell r="F1278" t="str">
            <v>Extin Mexico S.A de
C.V</v>
          </cell>
          <cell r="G1278" t="str">
            <v>2016</v>
          </cell>
        </row>
        <row r="1279">
          <cell r="C1279" t="str">
            <v>ITEI-5694-16-EXTI-18</v>
          </cell>
          <cell r="D1279" t="str">
            <v>05/08/2016</v>
          </cell>
          <cell r="E1279" t="str">
            <v>1,647.20</v>
          </cell>
          <cell r="F1279" t="str">
            <v>Extin Mexico S.A de
C.V</v>
          </cell>
          <cell r="G1279" t="str">
            <v>2016</v>
          </cell>
        </row>
        <row r="1280">
          <cell r="C1280" t="str">
            <v>ITEI-5694-16-EXTI-19</v>
          </cell>
          <cell r="D1280" t="str">
            <v>05/08/2016</v>
          </cell>
          <cell r="E1280" t="str">
            <v>461.68</v>
          </cell>
          <cell r="F1280" t="str">
            <v>Extin Mexico S.A de
C.V</v>
          </cell>
          <cell r="G1280" t="str">
            <v>2016</v>
          </cell>
        </row>
        <row r="1281">
          <cell r="C1281" t="str">
            <v>ITEI-5694-16-EXTI-20</v>
          </cell>
          <cell r="D1281" t="str">
            <v>05/08/2016</v>
          </cell>
          <cell r="E1281" t="str">
            <v>1,647.20</v>
          </cell>
          <cell r="F1281" t="str">
            <v>Extin Mexico S.A de
C.V</v>
          </cell>
          <cell r="G1281" t="str">
            <v>2016</v>
          </cell>
        </row>
        <row r="1282">
          <cell r="C1282" t="str">
            <v>ITEI-5694-16-EXTI-21</v>
          </cell>
          <cell r="D1282" t="str">
            <v>05/08/2016</v>
          </cell>
          <cell r="E1282" t="str">
            <v>461.68</v>
          </cell>
          <cell r="F1282" t="str">
            <v>Extin Mexico S.A de
C.V</v>
          </cell>
          <cell r="G1282" t="str">
            <v>2016</v>
          </cell>
        </row>
        <row r="1283">
          <cell r="C1283" t="str">
            <v>ITEI-5694-16-EXTI-22</v>
          </cell>
          <cell r="D1283" t="str">
            <v>05/08/2016</v>
          </cell>
          <cell r="E1283" t="str">
            <v>1,647.20</v>
          </cell>
          <cell r="F1283" t="str">
            <v>Extin Mexico S.A de
C.V</v>
          </cell>
          <cell r="G1283" t="str">
            <v>2016</v>
          </cell>
        </row>
        <row r="1284">
          <cell r="C1284" t="str">
            <v>ITEI-5694-16-EXTI-23</v>
          </cell>
          <cell r="D1284" t="str">
            <v>05/08/2016</v>
          </cell>
          <cell r="E1284" t="str">
            <v>1,647.20</v>
          </cell>
          <cell r="F1284" t="str">
            <v>Extin Mexico S.A de
C.V</v>
          </cell>
          <cell r="G1284" t="str">
            <v>2016</v>
          </cell>
        </row>
        <row r="1285">
          <cell r="C1285" t="str">
            <v>ITEI-5694-16-EXTI-24</v>
          </cell>
          <cell r="D1285" t="str">
            <v>05/08/2016</v>
          </cell>
          <cell r="E1285" t="str">
            <v>461.68</v>
          </cell>
          <cell r="F1285" t="str">
            <v>Extin Mexico S.A de
C.V</v>
          </cell>
          <cell r="G1285" t="str">
            <v>2016</v>
          </cell>
        </row>
        <row r="1286">
          <cell r="C1286" t="str">
            <v>ITEI-5191-14-VTEC-09</v>
          </cell>
          <cell r="D1286" t="str">
            <v>11/06/2014</v>
          </cell>
          <cell r="E1286" t="str">
            <v>870.00</v>
          </cell>
          <cell r="F1286" t="str">
            <v>Francisco Ignacio
Gomez Marrufo</v>
          </cell>
          <cell r="G1286" t="str">
            <v>2014</v>
          </cell>
        </row>
        <row r="1287">
          <cell r="C1287" t="str">
            <v>ITEI-5191-14-VTEC-08</v>
          </cell>
          <cell r="D1287" t="str">
            <v>11/06/2014</v>
          </cell>
          <cell r="E1287" t="str">
            <v>870.00</v>
          </cell>
          <cell r="F1287" t="str">
            <v>Francisco Ignacio
Gomez Marrufo</v>
          </cell>
          <cell r="G1287" t="str">
            <v>2014</v>
          </cell>
        </row>
        <row r="1288">
          <cell r="C1288" t="str">
            <v>ITEI-5191-14-VTEC-07</v>
          </cell>
          <cell r="D1288" t="str">
            <v>11/06/2014</v>
          </cell>
          <cell r="E1288" t="str">
            <v>870.00</v>
          </cell>
          <cell r="F1288" t="str">
            <v>Francisco Ignacio
Gomez Marrufo</v>
          </cell>
          <cell r="G1288" t="str">
            <v>2014</v>
          </cell>
        </row>
        <row r="1289">
          <cell r="C1289" t="str">
            <v>ITEI-5191-16-VTEC-06</v>
          </cell>
          <cell r="D1289" t="str">
            <v>11/06/2014</v>
          </cell>
          <cell r="E1289" t="str">
            <v>870.00</v>
          </cell>
          <cell r="F1289" t="str">
            <v>Francisco Ignacio
Gomez Marrufo</v>
          </cell>
          <cell r="G1289" t="str">
            <v>2014</v>
          </cell>
        </row>
        <row r="1290">
          <cell r="C1290" t="str">
            <v>ITEI-5191-14-VTEC-10</v>
          </cell>
          <cell r="D1290" t="str">
            <v>11/06/2014</v>
          </cell>
          <cell r="E1290" t="str">
            <v>870.00</v>
          </cell>
          <cell r="F1290" t="str">
            <v>Francisco Ignacio
Gomez Marrufo</v>
          </cell>
          <cell r="G1290" t="str">
            <v>2014</v>
          </cell>
        </row>
        <row r="1291">
          <cell r="C1291" t="str">
            <v>ITEI-5641-06-22VET-T-22</v>
          </cell>
          <cell r="D1291" t="str">
            <v>11/06/2014</v>
          </cell>
          <cell r="E1291" t="str">
            <v>1,385.00</v>
          </cell>
          <cell r="F1291" t="str">
            <v>Francisco Ignacio
Gomez Marrufo</v>
          </cell>
          <cell r="G1291" t="str">
            <v>2014</v>
          </cell>
        </row>
        <row r="1292">
          <cell r="C1292" t="str">
            <v>ITEI-5151-01-03-BOD-114</v>
          </cell>
          <cell r="D1292" t="str">
            <v>11/06/2014</v>
          </cell>
          <cell r="E1292" t="str">
            <v>1,385.00</v>
          </cell>
          <cell r="F1292" t="str">
            <v>Francisco Ignacio
Gomez Marrufo</v>
          </cell>
          <cell r="G1292" t="str">
            <v>2014</v>
          </cell>
        </row>
        <row r="1293">
          <cell r="C1293" t="str">
            <v>NO APLICA</v>
          </cell>
          <cell r="D1293" t="str">
            <v>24/07/2014</v>
          </cell>
          <cell r="E1293" t="str">
            <v>1,751.60</v>
          </cell>
          <cell r="F1293" t="str">
            <v>Fusion Store S.A de
C.V</v>
          </cell>
          <cell r="G1293" t="str">
            <v>2014</v>
          </cell>
        </row>
        <row r="1294">
          <cell r="C1294" t="str">
            <v>ITEI-5151-01-03-BOD-128</v>
          </cell>
          <cell r="D1294" t="str">
            <v>20/11/2012</v>
          </cell>
          <cell r="E1294" t="str">
            <v>510.40</v>
          </cell>
          <cell r="F1294" t="str">
            <v>Fusion Store S.A de
C.V</v>
          </cell>
          <cell r="G1294" t="str">
            <v>2012</v>
          </cell>
        </row>
        <row r="1295">
          <cell r="C1295" t="str">
            <v>ITEI-5151-01-03-BOD-276</v>
          </cell>
          <cell r="D1295" t="str">
            <v>20/11/2012</v>
          </cell>
          <cell r="E1295" t="str">
            <v>510.40</v>
          </cell>
          <cell r="F1295" t="str">
            <v>Fusion Store S.A de
C.V</v>
          </cell>
          <cell r="G1295" t="str">
            <v>2012</v>
          </cell>
        </row>
        <row r="1296">
          <cell r="C1296" t="str">
            <v>ITEI-5151-01-06-BOD-28</v>
          </cell>
          <cell r="D1296" t="str">
            <v>20/11/2012</v>
          </cell>
          <cell r="E1296" t="str">
            <v>696.00</v>
          </cell>
          <cell r="F1296" t="str">
            <v>Fusion Store S.A de
C.V</v>
          </cell>
          <cell r="G1296" t="str">
            <v>2012</v>
          </cell>
        </row>
        <row r="1297">
          <cell r="C1297" t="str">
            <v>ITEI-5151-01-06-BOD-70</v>
          </cell>
          <cell r="D1297" t="str">
            <v>20/11/2012</v>
          </cell>
          <cell r="E1297" t="str">
            <v>696.00</v>
          </cell>
          <cell r="F1297" t="str">
            <v>Fusion Store S.A de
C.V</v>
          </cell>
          <cell r="G1297" t="str">
            <v>2012</v>
          </cell>
        </row>
        <row r="1298">
          <cell r="C1298" t="str">
            <v>ITEI-5151-01-03-BOD-141</v>
          </cell>
          <cell r="D1298" t="str">
            <v>24/09/2012</v>
          </cell>
          <cell r="E1298" t="str">
            <v>696.00</v>
          </cell>
          <cell r="F1298" t="str">
            <v>Fusion Store S.A de
C.V</v>
          </cell>
          <cell r="G1298" t="str">
            <v>2012</v>
          </cell>
        </row>
        <row r="1299">
          <cell r="C1299" t="str">
            <v>ITEI-5101-07-MESP-30</v>
          </cell>
          <cell r="D1299" t="str">
            <v>02/05/2019</v>
          </cell>
          <cell r="E1299" t="str">
            <v>1,499.88</v>
          </cell>
          <cell r="F1299" t="str">
            <v>Genericos de Limpieza
S de R.L de C.V</v>
          </cell>
          <cell r="G1299" t="str">
            <v>2019</v>
          </cell>
        </row>
        <row r="1300">
          <cell r="C1300" t="str">
            <v>ITEI-5101-07-MESP-31</v>
          </cell>
          <cell r="D1300" t="str">
            <v>02/05/2019</v>
          </cell>
          <cell r="E1300" t="str">
            <v>1,499.88</v>
          </cell>
          <cell r="F1300" t="str">
            <v>Genericos de Limpieza
S de R.L de C.V</v>
          </cell>
          <cell r="G1300" t="str">
            <v>2019</v>
          </cell>
        </row>
        <row r="1301">
          <cell r="C1301" t="str">
            <v>ITEI-5101-07-MESP-32</v>
          </cell>
          <cell r="D1301" t="str">
            <v>02/05/2019</v>
          </cell>
          <cell r="E1301" t="str">
            <v>1,499.88</v>
          </cell>
          <cell r="F1301" t="str">
            <v>Genericos de Limpieza
S de R.L de C.V</v>
          </cell>
          <cell r="G1301" t="str">
            <v>2019</v>
          </cell>
        </row>
        <row r="1302">
          <cell r="C1302" t="str">
            <v>ITEI-5101-07-MESP-33</v>
          </cell>
          <cell r="D1302" t="str">
            <v>02/05/2019</v>
          </cell>
          <cell r="E1302" t="str">
            <v>1,499.88</v>
          </cell>
          <cell r="F1302" t="str">
            <v>Genericos de Limpieza
S de R.L de C.V</v>
          </cell>
          <cell r="G1302" t="str">
            <v>2019</v>
          </cell>
        </row>
        <row r="1303">
          <cell r="C1303" t="str">
            <v>ITEI-5101-07-MESP-34</v>
          </cell>
          <cell r="D1303" t="str">
            <v>02/05/2019</v>
          </cell>
          <cell r="E1303" t="str">
            <v>1,499.88</v>
          </cell>
          <cell r="F1303" t="str">
            <v>Genericos de Limpieza
S de R.L de C.V</v>
          </cell>
          <cell r="G1303" t="str">
            <v>2019</v>
          </cell>
        </row>
        <row r="1304">
          <cell r="C1304" t="str">
            <v>ITEI-5101-07-MESP-35</v>
          </cell>
          <cell r="D1304" t="str">
            <v>02/05/2019</v>
          </cell>
          <cell r="E1304" t="str">
            <v>1,499.88</v>
          </cell>
          <cell r="F1304" t="str">
            <v>Genericos de Limpieza
S de R.L de C.V</v>
          </cell>
          <cell r="G1304" t="str">
            <v>2019</v>
          </cell>
        </row>
        <row r="1305">
          <cell r="C1305" t="str">
            <v>ITEI-5101-07-MESP-36</v>
          </cell>
          <cell r="D1305" t="str">
            <v>02/05/2019</v>
          </cell>
          <cell r="E1305" t="str">
            <v>1,499.88</v>
          </cell>
          <cell r="F1305" t="str">
            <v>Genericos de Limpieza
S de R.L de C.V</v>
          </cell>
          <cell r="G1305" t="str">
            <v>2019</v>
          </cell>
        </row>
        <row r="1306">
          <cell r="C1306" t="str">
            <v>ITEI-5101-07-MESP-37</v>
          </cell>
          <cell r="D1306" t="str">
            <v>02/05/2019</v>
          </cell>
          <cell r="E1306" t="str">
            <v>1,499.88</v>
          </cell>
          <cell r="F1306" t="str">
            <v>Genericos de Limpieza
S de R.L de C.V</v>
          </cell>
          <cell r="G1306" t="str">
            <v>2019</v>
          </cell>
        </row>
        <row r="1307">
          <cell r="C1307" t="str">
            <v>ITEI-5101-07-MESP-38</v>
          </cell>
          <cell r="D1307" t="str">
            <v>02/05/2019</v>
          </cell>
          <cell r="E1307" t="str">
            <v>1,499.88</v>
          </cell>
          <cell r="F1307" t="str">
            <v>Genericos de Limpieza
S de R.L de C.V</v>
          </cell>
          <cell r="G1307" t="str">
            <v>2019</v>
          </cell>
        </row>
        <row r="1308">
          <cell r="C1308" t="str">
            <v>ITEI-5101-07-MESP-39</v>
          </cell>
          <cell r="D1308" t="str">
            <v>02/05/2019</v>
          </cell>
          <cell r="E1308" t="str">
            <v>1,499.88</v>
          </cell>
          <cell r="F1308" t="str">
            <v>Genericos de Limpieza
S de R.L de C.V</v>
          </cell>
          <cell r="G1308" t="str">
            <v>2019</v>
          </cell>
        </row>
        <row r="1309">
          <cell r="C1309" t="str">
            <v>NO APLICA</v>
          </cell>
          <cell r="D1309" t="str">
            <v>15/06/2006</v>
          </cell>
          <cell r="E1309" t="str">
            <v>1,846.61</v>
          </cell>
          <cell r="F1309" t="str">
            <v>Gran Clase de Oficina
S.A. de C.V.</v>
          </cell>
          <cell r="G1309" t="str">
            <v>2006</v>
          </cell>
        </row>
        <row r="1310">
          <cell r="C1310" t="str">
            <v>NO APLICA</v>
          </cell>
          <cell r="D1310" t="str">
            <v>15/06/2006</v>
          </cell>
          <cell r="E1310" t="str">
            <v>3,383.58</v>
          </cell>
          <cell r="F1310" t="str">
            <v>Gran Clase de Oficina
S.A. de C.V.</v>
          </cell>
          <cell r="G1310" t="str">
            <v>2006</v>
          </cell>
        </row>
        <row r="1311">
          <cell r="C1311" t="str">
            <v>NO APLICA</v>
          </cell>
          <cell r="D1311" t="str">
            <v>15/06/2006</v>
          </cell>
          <cell r="E1311" t="str">
            <v>3,383.58</v>
          </cell>
          <cell r="F1311" t="str">
            <v>Gran Clase de Oficina
S.A. de C.V.</v>
          </cell>
          <cell r="G1311" t="str">
            <v>2006</v>
          </cell>
        </row>
        <row r="1312">
          <cell r="C1312" t="str">
            <v>NO APLICA</v>
          </cell>
          <cell r="D1312" t="str">
            <v>29/03/2006</v>
          </cell>
          <cell r="E1312" t="str">
            <v>872.85</v>
          </cell>
          <cell r="F1312" t="str">
            <v>Gran Clase de Oficina
S.A. de C.V.</v>
          </cell>
          <cell r="G1312" t="str">
            <v>2006</v>
          </cell>
        </row>
        <row r="1313">
          <cell r="C1313" t="str">
            <v>ITEI-5101-04-0266-2006</v>
          </cell>
          <cell r="D1313" t="str">
            <v>29/03/2006</v>
          </cell>
          <cell r="E1313" t="str">
            <v>1,624.72</v>
          </cell>
          <cell r="F1313" t="str">
            <v>Gran Clase de Oficina
S.A. de C.V.</v>
          </cell>
          <cell r="G1313" t="str">
            <v>2006</v>
          </cell>
        </row>
        <row r="1314">
          <cell r="C1314" t="str">
            <v>ITEI-5101-02-0223-2006</v>
          </cell>
          <cell r="D1314" t="str">
            <v>29/03/2006</v>
          </cell>
          <cell r="E1314" t="str">
            <v>1,624.72</v>
          </cell>
          <cell r="F1314" t="str">
            <v>Gran Clase de Oficina
S.A. de C.V.</v>
          </cell>
          <cell r="G1314" t="str">
            <v>2006</v>
          </cell>
        </row>
        <row r="1315">
          <cell r="C1315" t="str">
            <v>ITEI-5101-04-0064-2005</v>
          </cell>
          <cell r="D1315" t="str">
            <v>29/03/2006</v>
          </cell>
          <cell r="E1315" t="str">
            <v>1,185.88</v>
          </cell>
          <cell r="F1315" t="str">
            <v>Gran Clase de Oficina
S.A. de C.V.</v>
          </cell>
          <cell r="G1315" t="str">
            <v>2006</v>
          </cell>
        </row>
        <row r="1316">
          <cell r="C1316" t="str">
            <v>ITEI-5101-05-0094-2005</v>
          </cell>
          <cell r="D1316" t="str">
            <v>21/12/2006</v>
          </cell>
          <cell r="E1316" t="str">
            <v>1,871.28</v>
          </cell>
          <cell r="F1316" t="str">
            <v>Gran Clase de Oficina
S.A. de C.V.</v>
          </cell>
          <cell r="G1316" t="str">
            <v>2006</v>
          </cell>
        </row>
        <row r="1317">
          <cell r="C1317" t="str">
            <v>ITEI-5101-04-0267-2006</v>
          </cell>
          <cell r="D1317" t="str">
            <v>21/12/2006</v>
          </cell>
          <cell r="E1317" t="str">
            <v>1,270.52</v>
          </cell>
          <cell r="F1317" t="str">
            <v>Gran Clase de Oficina
S.A. de C.V.</v>
          </cell>
          <cell r="G1317" t="str">
            <v>2006</v>
          </cell>
        </row>
        <row r="1318">
          <cell r="C1318" t="str">
            <v>ITEI-5151-01-03-BOD-278</v>
          </cell>
          <cell r="D1318" t="str">
            <v>21/12/2006</v>
          </cell>
          <cell r="E1318" t="str">
            <v>1,270.52</v>
          </cell>
          <cell r="F1318" t="str">
            <v>Gran Clase de Oficina
S.A. de C.V.</v>
          </cell>
          <cell r="G1318" t="str">
            <v>2006</v>
          </cell>
        </row>
        <row r="1319">
          <cell r="C1319" t="str">
            <v>ITEI-5101-02-0237-2005</v>
          </cell>
          <cell r="D1319" t="str">
            <v>21/12/2006</v>
          </cell>
          <cell r="E1319" t="str">
            <v>1,270.52</v>
          </cell>
          <cell r="F1319" t="str">
            <v>Gran Clase de Oficina
S.A. de C.V.</v>
          </cell>
          <cell r="G1319" t="str">
            <v>2006</v>
          </cell>
        </row>
        <row r="1320">
          <cell r="C1320" t="str">
            <v>ITEI-5101-02-0024-2005</v>
          </cell>
          <cell r="D1320" t="str">
            <v>21/12/2006</v>
          </cell>
          <cell r="E1320" t="str">
            <v>1,270.52</v>
          </cell>
          <cell r="F1320" t="str">
            <v>Gran Clase de Oficina
S.A. de C.V.</v>
          </cell>
          <cell r="G1320" t="str">
            <v>2006</v>
          </cell>
        </row>
        <row r="1321">
          <cell r="C1321" t="str">
            <v>ITEI-5101-02-0023-2005</v>
          </cell>
          <cell r="D1321" t="str">
            <v>21/12/2006</v>
          </cell>
          <cell r="E1321" t="str">
            <v>1,270.52</v>
          </cell>
          <cell r="F1321" t="str">
            <v>Gran Clase de Oficina
S.A. de C.V.</v>
          </cell>
          <cell r="G1321" t="str">
            <v>2006</v>
          </cell>
        </row>
        <row r="1322">
          <cell r="C1322" t="str">
            <v>ITEI-5101-03-0047-2005</v>
          </cell>
          <cell r="D1322" t="str">
            <v>21/12/2006</v>
          </cell>
          <cell r="E1322" t="str">
            <v>1,917.28</v>
          </cell>
          <cell r="F1322" t="str">
            <v>Gran Clase de Oficina
S.A. de C.V.</v>
          </cell>
          <cell r="G1322" t="str">
            <v>2006</v>
          </cell>
        </row>
        <row r="1323">
          <cell r="C1323" t="str">
            <v>ITEI-5101-02-0028-2005</v>
          </cell>
          <cell r="D1323" t="str">
            <v>21/12/2006</v>
          </cell>
          <cell r="E1323" t="str">
            <v>1,917.28</v>
          </cell>
          <cell r="F1323" t="str">
            <v>Gran Clase de Oficina
S.A. de C.V.</v>
          </cell>
          <cell r="G1323" t="str">
            <v>2006</v>
          </cell>
        </row>
        <row r="1324">
          <cell r="C1324" t="str">
            <v>ITEI-5101-02-022-2006</v>
          </cell>
          <cell r="D1324" t="str">
            <v>21/12/2006</v>
          </cell>
          <cell r="E1324" t="str">
            <v>1,917.28</v>
          </cell>
          <cell r="F1324" t="str">
            <v>Gran Clase de Oficina
S.A. de C.V.</v>
          </cell>
          <cell r="G1324" t="str">
            <v>2006</v>
          </cell>
        </row>
        <row r="1325">
          <cell r="C1325" t="str">
            <v>ITEI-5101-05-0102-2005</v>
          </cell>
          <cell r="D1325" t="str">
            <v>21/12/2006</v>
          </cell>
          <cell r="E1325" t="str">
            <v>1,917.28</v>
          </cell>
          <cell r="F1325" t="str">
            <v>Gran Clase de Oficina
S.A. de C.V.</v>
          </cell>
          <cell r="G1325" t="str">
            <v>2006</v>
          </cell>
        </row>
        <row r="1326">
          <cell r="C1326" t="str">
            <v>ITEI-5101-05-0101-2005</v>
          </cell>
          <cell r="D1326" t="str">
            <v>21/12/2006</v>
          </cell>
          <cell r="E1326" t="str">
            <v>1,917.28</v>
          </cell>
          <cell r="F1326" t="str">
            <v>Gran Clase de Oficina
S.A. de C.V.</v>
          </cell>
          <cell r="G1326" t="str">
            <v>2006</v>
          </cell>
        </row>
        <row r="1327">
          <cell r="C1327" t="str">
            <v>ITEI-5101-05-0299-2006</v>
          </cell>
          <cell r="D1327" t="str">
            <v>21/12/2006</v>
          </cell>
          <cell r="E1327" t="str">
            <v>1,986.28</v>
          </cell>
          <cell r="F1327" t="str">
            <v>Gran Clase de Oficina
S.A. de C.V.</v>
          </cell>
          <cell r="G1327" t="str">
            <v>2006</v>
          </cell>
        </row>
        <row r="1328">
          <cell r="C1328" t="str">
            <v>NO APLICA</v>
          </cell>
          <cell r="D1328" t="str">
            <v>15/06/2006</v>
          </cell>
          <cell r="E1328" t="str">
            <v>1,511.96</v>
          </cell>
          <cell r="F1328" t="str">
            <v>Gran Clase de Oficina
S.A. de C.V.</v>
          </cell>
          <cell r="G1328" t="str">
            <v>2006</v>
          </cell>
        </row>
        <row r="1329">
          <cell r="C1329" t="str">
            <v>NO APLICA</v>
          </cell>
          <cell r="D1329" t="str">
            <v>29/03/2006</v>
          </cell>
          <cell r="E1329" t="str">
            <v>1,511.96</v>
          </cell>
          <cell r="F1329" t="str">
            <v>Gran Clase de Oficina
S.A. de C.V.</v>
          </cell>
          <cell r="G1329" t="str">
            <v>2006</v>
          </cell>
        </row>
        <row r="1330">
          <cell r="C1330" t="str">
            <v>NO APLICA</v>
          </cell>
          <cell r="D1330" t="str">
            <v>15/06/2006</v>
          </cell>
          <cell r="E1330" t="str">
            <v>3,383.58</v>
          </cell>
          <cell r="F1330" t="str">
            <v>Gran Clase de Oficina
S.A. de C.V.</v>
          </cell>
          <cell r="G1330" t="str">
            <v>2006</v>
          </cell>
        </row>
        <row r="1331">
          <cell r="C1331" t="str">
            <v>NO APLICA</v>
          </cell>
          <cell r="D1331" t="str">
            <v>15/06/2006</v>
          </cell>
          <cell r="E1331" t="str">
            <v>1,511.96</v>
          </cell>
          <cell r="F1331" t="str">
            <v>Gran Clase de Oficina
S.A. de C.V.</v>
          </cell>
          <cell r="G1331" t="str">
            <v>2006</v>
          </cell>
        </row>
        <row r="1332">
          <cell r="C1332" t="str">
            <v>NO APLICA</v>
          </cell>
          <cell r="D1332" t="str">
            <v>29/03/2006</v>
          </cell>
          <cell r="E1332" t="str">
            <v>1,454.17</v>
          </cell>
          <cell r="F1332" t="str">
            <v>Gran Clase de Oficina
S.A. de C.V.</v>
          </cell>
          <cell r="G1332" t="str">
            <v>2006</v>
          </cell>
        </row>
        <row r="1333">
          <cell r="C1333" t="str">
            <v>NO APLICA</v>
          </cell>
          <cell r="D1333" t="str">
            <v>15/06/2006</v>
          </cell>
          <cell r="E1333" t="str">
            <v>3,383.58</v>
          </cell>
          <cell r="F1333" t="str">
            <v>Gran Clase de Oficina
S.A. de C.V.</v>
          </cell>
          <cell r="G1333" t="str">
            <v>2006</v>
          </cell>
        </row>
        <row r="1334">
          <cell r="C1334" t="str">
            <v>NO APLICA</v>
          </cell>
          <cell r="D1334" t="str">
            <v>29/03/2006</v>
          </cell>
          <cell r="E1334" t="str">
            <v>1,511.96</v>
          </cell>
          <cell r="F1334" t="str">
            <v>Gran Clase de Oficina
S.A. de C.V.</v>
          </cell>
          <cell r="G1334" t="str">
            <v>2006</v>
          </cell>
        </row>
        <row r="1335">
          <cell r="C1335" t="str">
            <v>NO APLICA</v>
          </cell>
          <cell r="D1335" t="str">
            <v>15/06/2006</v>
          </cell>
          <cell r="E1335" t="str">
            <v>3,383.58</v>
          </cell>
          <cell r="F1335" t="str">
            <v>Gran Clase de Oficina
S.A. de C.V.</v>
          </cell>
          <cell r="G1335" t="str">
            <v>2006</v>
          </cell>
        </row>
        <row r="1336">
          <cell r="C1336" t="str">
            <v>NO APLICA</v>
          </cell>
          <cell r="D1336" t="str">
            <v>29/03/2006</v>
          </cell>
          <cell r="E1336" t="str">
            <v>1,511.96</v>
          </cell>
          <cell r="F1336" t="str">
            <v>Gran Clase de Oficina
S.A. de C.V.</v>
          </cell>
          <cell r="G1336" t="str">
            <v>2006</v>
          </cell>
        </row>
        <row r="1337">
          <cell r="C1337" t="str">
            <v>NO APLICA</v>
          </cell>
          <cell r="D1337" t="str">
            <v>29/03/2006</v>
          </cell>
          <cell r="E1337" t="str">
            <v>1,511.96</v>
          </cell>
          <cell r="F1337" t="str">
            <v>Gran Clase de Oficina
S.A. de C.V.</v>
          </cell>
          <cell r="G1337" t="str">
            <v>2006</v>
          </cell>
        </row>
        <row r="1338">
          <cell r="C1338" t="str">
            <v>ITEI-5111-16-SVIS-103</v>
          </cell>
          <cell r="D1338" t="str">
            <v>29/03/2006</v>
          </cell>
          <cell r="E1338" t="str">
            <v>812.36</v>
          </cell>
          <cell r="F1338" t="str">
            <v>Gran Clase de Oficina
S.A. de C.V.</v>
          </cell>
          <cell r="G1338" t="str">
            <v>2006</v>
          </cell>
        </row>
        <row r="1339">
          <cell r="C1339" t="str">
            <v>ITEI-5111-16-SVIS-104</v>
          </cell>
          <cell r="D1339" t="str">
            <v>15/06/2006</v>
          </cell>
          <cell r="E1339" t="str">
            <v>812.36</v>
          </cell>
          <cell r="F1339" t="str">
            <v>Gran Clase de Oficina
S.A. de C.V.</v>
          </cell>
          <cell r="G1339" t="str">
            <v>2006</v>
          </cell>
        </row>
        <row r="1340">
          <cell r="C1340" t="str">
            <v>NO APLICA</v>
          </cell>
          <cell r="D1340" t="str">
            <v>15/06/2006</v>
          </cell>
          <cell r="E1340" t="str">
            <v>3,383.58</v>
          </cell>
          <cell r="F1340" t="str">
            <v>Gran Clase de Oficina
S.A. de C.V.</v>
          </cell>
          <cell r="G1340" t="str">
            <v>2006</v>
          </cell>
        </row>
        <row r="1341">
          <cell r="C1341" t="str">
            <v>NO APLICA</v>
          </cell>
          <cell r="D1341" t="str">
            <v>15/06/2006</v>
          </cell>
          <cell r="E1341" t="str">
            <v>1,511.96</v>
          </cell>
          <cell r="F1341" t="str">
            <v>Gran Clase de Oficina
S.A. de C.V.</v>
          </cell>
          <cell r="G1341" t="str">
            <v>2006</v>
          </cell>
        </row>
        <row r="1342">
          <cell r="C1342" t="str">
            <v>NO APLICA</v>
          </cell>
          <cell r="D1342" t="str">
            <v>15/06/2006</v>
          </cell>
          <cell r="E1342" t="str">
            <v>3,383.58</v>
          </cell>
          <cell r="F1342" t="str">
            <v>Gran Clase de Oficina
S.A. de C.V.</v>
          </cell>
          <cell r="G1342" t="str">
            <v>2006</v>
          </cell>
        </row>
        <row r="1343">
          <cell r="C1343" t="str">
            <v>NO APLICA</v>
          </cell>
          <cell r="D1343" t="str">
            <v>15/06/2006</v>
          </cell>
          <cell r="E1343" t="str">
            <v>1,511.96</v>
          </cell>
          <cell r="F1343" t="str">
            <v>Gran Clase de Oficina
S.A. de C.V.</v>
          </cell>
          <cell r="G1343" t="str">
            <v>2006</v>
          </cell>
        </row>
        <row r="1344">
          <cell r="C1344" t="str">
            <v>NO APLICA</v>
          </cell>
          <cell r="D1344" t="str">
            <v>15/06/2006</v>
          </cell>
          <cell r="E1344" t="str">
            <v>1,511.96</v>
          </cell>
          <cell r="F1344" t="str">
            <v>Gran Clase de Oficina
S.A. de C.V.</v>
          </cell>
          <cell r="G1344" t="str">
            <v>2006</v>
          </cell>
        </row>
        <row r="1345">
          <cell r="C1345" t="str">
            <v>ITEI-5111-A2GV-32</v>
          </cell>
          <cell r="D1345" t="str">
            <v>03/01/2006</v>
          </cell>
          <cell r="E1345" t="str">
            <v>2,290.80</v>
          </cell>
          <cell r="F1345" t="str">
            <v>Gran Clase de Oficina
S.A. de C.V.</v>
          </cell>
          <cell r="G1345" t="str">
            <v>2006</v>
          </cell>
        </row>
        <row r="1346">
          <cell r="C1346" t="str">
            <v>ITEI-5111-SVIS-119</v>
          </cell>
          <cell r="D1346" t="str">
            <v>15/06/2006</v>
          </cell>
          <cell r="E1346" t="str">
            <v>812.36</v>
          </cell>
          <cell r="F1346" t="str">
            <v>Gran Clase de Oficina
S.A. de C.V.</v>
          </cell>
          <cell r="G1346" t="str">
            <v>2006</v>
          </cell>
        </row>
        <row r="1347">
          <cell r="C1347" t="str">
            <v>NO APLICA</v>
          </cell>
          <cell r="D1347" t="str">
            <v>05/10/2005</v>
          </cell>
          <cell r="E1347" t="str">
            <v>339.82</v>
          </cell>
          <cell r="F1347" t="str">
            <v>Gran Clase de Oficina
SA de CV</v>
          </cell>
          <cell r="G1347" t="str">
            <v>2005</v>
          </cell>
        </row>
        <row r="1348">
          <cell r="C1348" t="str">
            <v>NO APLICA</v>
          </cell>
          <cell r="D1348" t="str">
            <v>05/10/2005</v>
          </cell>
          <cell r="E1348" t="str">
            <v>1,775.88</v>
          </cell>
          <cell r="F1348" t="str">
            <v>Gran Clase de Oficina
SA de CV</v>
          </cell>
          <cell r="G1348" t="str">
            <v>2005</v>
          </cell>
        </row>
        <row r="1349">
          <cell r="C1349" t="str">
            <v>NO APLICA</v>
          </cell>
          <cell r="D1349" t="str">
            <v>05/10/2005</v>
          </cell>
          <cell r="E1349" t="str">
            <v>1,775.88</v>
          </cell>
          <cell r="F1349" t="str">
            <v>Gran Clase de Oficina
SA de CV</v>
          </cell>
          <cell r="G1349" t="str">
            <v>2005</v>
          </cell>
        </row>
        <row r="1350">
          <cell r="C1350" t="str">
            <v>NO APLICA</v>
          </cell>
          <cell r="D1350" t="str">
            <v>05/10/2005</v>
          </cell>
          <cell r="E1350" t="str">
            <v>3,253.35</v>
          </cell>
          <cell r="F1350" t="str">
            <v>Gran Clase de Oficina
SA de CV</v>
          </cell>
          <cell r="G1350" t="str">
            <v>2005</v>
          </cell>
        </row>
        <row r="1351">
          <cell r="C1351" t="str">
            <v>NO APLICA</v>
          </cell>
          <cell r="D1351" t="str">
            <v>05/10/2005</v>
          </cell>
          <cell r="E1351" t="str">
            <v>1,624.72</v>
          </cell>
          <cell r="F1351" t="str">
            <v>Gran Clase de Oficina
SA de CV</v>
          </cell>
          <cell r="G1351" t="str">
            <v>2005</v>
          </cell>
        </row>
        <row r="1352">
          <cell r="C1352" t="str">
            <v>ITEI-5101-06-0229-2008</v>
          </cell>
          <cell r="D1352" t="str">
            <v>05/10/2005</v>
          </cell>
          <cell r="E1352" t="str">
            <v>1,624.72</v>
          </cell>
          <cell r="F1352" t="str">
            <v>Gran Clase de Oficina
SA de CV</v>
          </cell>
          <cell r="G1352" t="str">
            <v>2005</v>
          </cell>
        </row>
        <row r="1353">
          <cell r="C1353" t="str">
            <v>ITEI-5101-05-MJUN-08</v>
          </cell>
          <cell r="D1353" t="str">
            <v>05/10/2005</v>
          </cell>
          <cell r="E1353" t="str">
            <v>3,144.67</v>
          </cell>
          <cell r="F1353" t="str">
            <v>Gran Clase de Oficina
SA de CV</v>
          </cell>
          <cell r="G1353" t="str">
            <v>2005</v>
          </cell>
        </row>
        <row r="1354">
          <cell r="C1354" t="str">
            <v>NO APLICA</v>
          </cell>
          <cell r="D1354" t="str">
            <v>05/10/2005</v>
          </cell>
          <cell r="E1354" t="str">
            <v>1,764.56</v>
          </cell>
          <cell r="F1354" t="str">
            <v>Gran Clase de Oficina
SA de CV</v>
          </cell>
          <cell r="G1354" t="str">
            <v>2005</v>
          </cell>
        </row>
        <row r="1355">
          <cell r="C1355" t="str">
            <v>NO APLICA</v>
          </cell>
          <cell r="D1355" t="str">
            <v>05/10/2005</v>
          </cell>
          <cell r="E1355" t="str">
            <v>1,764.56</v>
          </cell>
          <cell r="F1355" t="str">
            <v>Gran Clase de Oficina
SA de CV</v>
          </cell>
          <cell r="G1355" t="str">
            <v>2005</v>
          </cell>
        </row>
        <row r="1356">
          <cell r="C1356" t="str">
            <v>ITEI-5151-01-03-BOD-277</v>
          </cell>
          <cell r="D1356" t="str">
            <v>10/11/2005</v>
          </cell>
          <cell r="E1356" t="str">
            <v>1,747.08</v>
          </cell>
          <cell r="F1356" t="str">
            <v>Gran Clase de Oficina
SA de CV</v>
          </cell>
          <cell r="G1356" t="str">
            <v>2005</v>
          </cell>
        </row>
        <row r="1357">
          <cell r="C1357" t="str">
            <v>ITEI-5101-04-0068-2005</v>
          </cell>
          <cell r="D1357" t="str">
            <v>10/11/2005</v>
          </cell>
          <cell r="E1357" t="str">
            <v>1,091.12</v>
          </cell>
          <cell r="F1357" t="str">
            <v>Gran Clase de Oficina
SA de CV</v>
          </cell>
          <cell r="G1357" t="str">
            <v>2005</v>
          </cell>
        </row>
        <row r="1358">
          <cell r="C1358" t="str">
            <v>ITEI-5101-02-0217-2006</v>
          </cell>
          <cell r="D1358" t="str">
            <v>05/10/2005</v>
          </cell>
          <cell r="E1358" t="str">
            <v>1,853.80</v>
          </cell>
          <cell r="F1358" t="str">
            <v>Gran Clase de Oficina
SA de CV</v>
          </cell>
          <cell r="G1358" t="str">
            <v>2005</v>
          </cell>
        </row>
        <row r="1359">
          <cell r="C1359" t="str">
            <v>ITEI-5101-02-0220-2006</v>
          </cell>
          <cell r="D1359" t="str">
            <v>05/10/2005</v>
          </cell>
          <cell r="E1359" t="str">
            <v>1,853.80</v>
          </cell>
          <cell r="F1359" t="str">
            <v>Gran Clase de Oficina
SA de CV</v>
          </cell>
          <cell r="G1359" t="str">
            <v>2005</v>
          </cell>
        </row>
        <row r="1360">
          <cell r="C1360" t="str">
            <v>ITEI-5101-06-0079-2005</v>
          </cell>
          <cell r="D1360" t="str">
            <v>05/10/2005</v>
          </cell>
          <cell r="E1360" t="str">
            <v>1,853.80</v>
          </cell>
          <cell r="F1360" t="str">
            <v>Gran Clase de Oficina
SA de CV</v>
          </cell>
          <cell r="G1360" t="str">
            <v>2005</v>
          </cell>
        </row>
        <row r="1361">
          <cell r="C1361" t="str">
            <v>ITEI-5101-03-0046-2005</v>
          </cell>
          <cell r="D1361" t="str">
            <v>05/10/2005</v>
          </cell>
          <cell r="E1361" t="str">
            <v>1,185.88</v>
          </cell>
          <cell r="F1361" t="str">
            <v>Gran Clase de Oficina
SA de CV</v>
          </cell>
          <cell r="G1361" t="str">
            <v>2005</v>
          </cell>
        </row>
        <row r="1362">
          <cell r="C1362" t="str">
            <v>ITEI-5101-06-0295-2006</v>
          </cell>
          <cell r="D1362" t="str">
            <v>05/10/2005</v>
          </cell>
          <cell r="E1362" t="str">
            <v>1,185.88</v>
          </cell>
          <cell r="F1362" t="str">
            <v>Gran Clase de Oficina
SA de CV</v>
          </cell>
          <cell r="G1362" t="str">
            <v>2005</v>
          </cell>
        </row>
        <row r="1363">
          <cell r="C1363" t="str">
            <v>NO APLICA</v>
          </cell>
          <cell r="D1363" t="str">
            <v>05/10/2005</v>
          </cell>
          <cell r="E1363" t="str">
            <v>339.82</v>
          </cell>
          <cell r="F1363" t="str">
            <v>Gran Clase de Oficina
SA de CV</v>
          </cell>
          <cell r="G1363" t="str">
            <v>2005</v>
          </cell>
        </row>
        <row r="1364">
          <cell r="C1364" t="str">
            <v>ITEI-5101-06-0296-2006</v>
          </cell>
          <cell r="D1364" t="str">
            <v>10/11/2005</v>
          </cell>
          <cell r="E1364" t="str">
            <v>1,747.08</v>
          </cell>
          <cell r="F1364" t="str">
            <v>Gran Clase de Oficina
SA de CV</v>
          </cell>
          <cell r="G1364" t="str">
            <v>2005</v>
          </cell>
        </row>
        <row r="1365">
          <cell r="C1365" t="str">
            <v>NO APLICA</v>
          </cell>
          <cell r="D1365" t="str">
            <v>05/10/2005</v>
          </cell>
          <cell r="E1365" t="str">
            <v>339.82</v>
          </cell>
          <cell r="F1365" t="str">
            <v>Gran Clase de Oficina
SA de CV</v>
          </cell>
          <cell r="G1365" t="str">
            <v>2005</v>
          </cell>
        </row>
        <row r="1366">
          <cell r="C1366" t="str">
            <v>NO APLICA</v>
          </cell>
          <cell r="D1366" t="str">
            <v>13/10/2005</v>
          </cell>
          <cell r="E1366" t="str">
            <v>1,454.17</v>
          </cell>
          <cell r="F1366" t="str">
            <v>Gran Clase de Oficina
SA de CV</v>
          </cell>
          <cell r="G1366" t="str">
            <v>2005</v>
          </cell>
        </row>
        <row r="1367">
          <cell r="C1367" t="str">
            <v>NO APLICA</v>
          </cell>
          <cell r="D1367" t="str">
            <v>05/10/2005</v>
          </cell>
          <cell r="E1367" t="str">
            <v>2,811.75</v>
          </cell>
          <cell r="F1367" t="str">
            <v>Gran Clase de Oficina
SA de CV</v>
          </cell>
          <cell r="G1367" t="str">
            <v>2005</v>
          </cell>
        </row>
        <row r="1368">
          <cell r="C1368" t="str">
            <v>ITEI-5101-05-ESCR-80</v>
          </cell>
          <cell r="D1368" t="str">
            <v>05/10/2005</v>
          </cell>
          <cell r="E1368" t="str">
            <v>1,341.18</v>
          </cell>
          <cell r="F1368" t="str">
            <v>Gran Clase de Oficina
SA de CV</v>
          </cell>
          <cell r="G1368" t="str">
            <v>2005</v>
          </cell>
        </row>
        <row r="1369">
          <cell r="C1369" t="str">
            <v>NO APLICA</v>
          </cell>
          <cell r="D1369" t="str">
            <v>05/10/2005</v>
          </cell>
          <cell r="E1369" t="str">
            <v>1,775.88</v>
          </cell>
          <cell r="F1369" t="str">
            <v>Gran Clase de Oficina
SA de CV</v>
          </cell>
          <cell r="G1369" t="str">
            <v>2005</v>
          </cell>
        </row>
        <row r="1370">
          <cell r="C1370" t="str">
            <v>NO APLICA</v>
          </cell>
          <cell r="D1370" t="str">
            <v>05/10/2005</v>
          </cell>
          <cell r="E1370" t="str">
            <v>3,036.46</v>
          </cell>
          <cell r="F1370" t="str">
            <v>Gran Clase de Oficina
SA de CV</v>
          </cell>
          <cell r="G1370" t="str">
            <v>2005</v>
          </cell>
        </row>
        <row r="1371">
          <cell r="C1371" t="str">
            <v>ITEI-5101-05-ESCR-77</v>
          </cell>
          <cell r="D1371" t="str">
            <v>05/10/2005</v>
          </cell>
          <cell r="E1371" t="str">
            <v>1,341.18</v>
          </cell>
          <cell r="F1371" t="str">
            <v>Gran Clase de Oficina
SA de CV</v>
          </cell>
          <cell r="G1371" t="str">
            <v>2005</v>
          </cell>
        </row>
        <row r="1372">
          <cell r="C1372" t="str">
            <v>ITEI-5111-AR4G-20</v>
          </cell>
          <cell r="D1372" t="str">
            <v>05/10/2005</v>
          </cell>
          <cell r="E1372" t="str">
            <v>3,987.33</v>
          </cell>
          <cell r="F1372" t="str">
            <v>Gran Clase de Oficina
SA de CV</v>
          </cell>
          <cell r="G1372" t="str">
            <v>2005</v>
          </cell>
        </row>
        <row r="1373">
          <cell r="C1373" t="str">
            <v>ITEI-5111-SVIS-113</v>
          </cell>
          <cell r="D1373" t="str">
            <v>05/10/2005</v>
          </cell>
          <cell r="E1373" t="str">
            <v>440.68</v>
          </cell>
          <cell r="F1373" t="str">
            <v>Gran Clase de Oficina
SA de CV</v>
          </cell>
          <cell r="G1373" t="str">
            <v>2005</v>
          </cell>
        </row>
        <row r="1374">
          <cell r="C1374" t="str">
            <v>ITEI-5101-06-0287-2006</v>
          </cell>
          <cell r="D1374" t="str">
            <v>10/11/2005</v>
          </cell>
          <cell r="E1374" t="str">
            <v>1,091.12</v>
          </cell>
          <cell r="F1374" t="str">
            <v>Gran Clase de Oficina
SA de CV</v>
          </cell>
          <cell r="G1374" t="str">
            <v>2005</v>
          </cell>
        </row>
        <row r="1375">
          <cell r="C1375" t="str">
            <v>NO APLICA</v>
          </cell>
          <cell r="D1375" t="str">
            <v>05/10/2005</v>
          </cell>
          <cell r="E1375" t="str">
            <v>880.61</v>
          </cell>
          <cell r="F1375" t="str">
            <v>Gran Clase de Oficina
SA de CV</v>
          </cell>
          <cell r="G1375" t="str">
            <v>2005</v>
          </cell>
        </row>
        <row r="1376">
          <cell r="C1376" t="str">
            <v>ITEI-5111-SVIS-99</v>
          </cell>
          <cell r="D1376" t="str">
            <v>05/10/2005</v>
          </cell>
          <cell r="E1376" t="str">
            <v>440.68</v>
          </cell>
          <cell r="F1376" t="str">
            <v>Gran Clase de Oficina
SA de CV</v>
          </cell>
          <cell r="G1376" t="str">
            <v>2005</v>
          </cell>
        </row>
        <row r="1377">
          <cell r="C1377" t="str">
            <v>NO APLICA</v>
          </cell>
          <cell r="D1377" t="str">
            <v>05/10/2005</v>
          </cell>
          <cell r="E1377" t="str">
            <v>880.61</v>
          </cell>
          <cell r="F1377" t="str">
            <v>Gran Clase de Oficina
SA de CV</v>
          </cell>
          <cell r="G1377" t="str">
            <v>2005</v>
          </cell>
        </row>
        <row r="1378">
          <cell r="C1378" t="str">
            <v>NO APLICA</v>
          </cell>
          <cell r="D1378" t="str">
            <v>05/10/2005</v>
          </cell>
          <cell r="E1378" t="str">
            <v>1,183.35</v>
          </cell>
          <cell r="F1378" t="str">
            <v>Gran Clase de Oficina
SA de CV</v>
          </cell>
          <cell r="G1378" t="str">
            <v>2005</v>
          </cell>
        </row>
        <row r="1379">
          <cell r="C1379" t="str">
            <v>NO APLICA</v>
          </cell>
          <cell r="D1379" t="str">
            <v>05/10/2005</v>
          </cell>
          <cell r="E1379" t="str">
            <v>1,183.35</v>
          </cell>
          <cell r="F1379" t="str">
            <v>Gran Clase de Oficina
SA de CV</v>
          </cell>
          <cell r="G1379" t="str">
            <v>2005</v>
          </cell>
        </row>
        <row r="1380">
          <cell r="C1380" t="str">
            <v>NO APLICA</v>
          </cell>
          <cell r="D1380" t="str">
            <v>05/10/2005</v>
          </cell>
          <cell r="E1380" t="str">
            <v>1,183.35</v>
          </cell>
          <cell r="F1380" t="str">
            <v>Gran Clase de Oficina
SA de CV</v>
          </cell>
          <cell r="G1380" t="str">
            <v>2005</v>
          </cell>
        </row>
        <row r="1381">
          <cell r="C1381" t="str">
            <v>ITEI-5101-05-SILL-114</v>
          </cell>
          <cell r="D1381" t="str">
            <v>05/10/2005</v>
          </cell>
          <cell r="E1381" t="str">
            <v>2,811.75</v>
          </cell>
          <cell r="F1381" t="str">
            <v>Gran Clase de Oficina
SA de CV</v>
          </cell>
          <cell r="G1381" t="str">
            <v>2005</v>
          </cell>
        </row>
        <row r="1382">
          <cell r="C1382" t="str">
            <v>ITEI-5101-05-SILL-117</v>
          </cell>
          <cell r="D1382" t="str">
            <v>19/10/2005</v>
          </cell>
          <cell r="E1382" t="str">
            <v>1,196.00</v>
          </cell>
          <cell r="F1382" t="str">
            <v>Gran Clase de Oficina
SA de CV</v>
          </cell>
          <cell r="G1382" t="str">
            <v>2005</v>
          </cell>
        </row>
        <row r="1383">
          <cell r="C1383" t="str">
            <v>ITEI-5151-01-06-BOD-11</v>
          </cell>
          <cell r="D1383" t="str">
            <v>15/06/2012</v>
          </cell>
          <cell r="E1383" t="str">
            <v>6,809.20</v>
          </cell>
          <cell r="F1383" t="str">
            <v>Grupo Comsol S.A de
C.V</v>
          </cell>
          <cell r="G1383" t="str">
            <v>2012</v>
          </cell>
        </row>
        <row r="1384">
          <cell r="C1384" t="str">
            <v>ITEI-5151-01-06-BOD-10</v>
          </cell>
          <cell r="D1384" t="str">
            <v>15/06/2012</v>
          </cell>
          <cell r="E1384" t="str">
            <v>6,809.20</v>
          </cell>
          <cell r="F1384" t="str">
            <v>Grupo Comsol S.A de
C.V</v>
          </cell>
          <cell r="G1384" t="str">
            <v>2012</v>
          </cell>
        </row>
        <row r="1385">
          <cell r="C1385" t="str">
            <v>ITEI-5151-01-06-BOD-68</v>
          </cell>
          <cell r="D1385" t="str">
            <v>15/06/2012</v>
          </cell>
          <cell r="E1385" t="str">
            <v>6,809.20</v>
          </cell>
          <cell r="F1385" t="str">
            <v>Grupo Comsol S.A de
C.V</v>
          </cell>
          <cell r="G1385" t="str">
            <v>2012</v>
          </cell>
        </row>
        <row r="1386">
          <cell r="C1386" t="str">
            <v>NO APLICA</v>
          </cell>
          <cell r="D1386" t="str">
            <v>15/06/2012</v>
          </cell>
          <cell r="E1386" t="str">
            <v>2,743.40</v>
          </cell>
          <cell r="F1386" t="str">
            <v>Grupo Comsol S.A de
C.V</v>
          </cell>
          <cell r="G1386" t="str">
            <v>2012</v>
          </cell>
        </row>
        <row r="1387">
          <cell r="C1387" t="str">
            <v>NO APLICA</v>
          </cell>
          <cell r="D1387" t="str">
            <v>15/06/2012</v>
          </cell>
          <cell r="E1387" t="str">
            <v>2,743.40</v>
          </cell>
          <cell r="F1387" t="str">
            <v>Grupo Comsol S.A de
C.V</v>
          </cell>
          <cell r="G1387" t="str">
            <v>2012</v>
          </cell>
        </row>
        <row r="1388">
          <cell r="C1388" t="str">
            <v>NO APLICA</v>
          </cell>
          <cell r="D1388" t="str">
            <v>17/10/2012</v>
          </cell>
          <cell r="E1388" t="str">
            <v>115,220.86</v>
          </cell>
          <cell r="F1388" t="str">
            <v>Grupo Comsol S.A de
C.V</v>
          </cell>
          <cell r="G1388" t="str">
            <v>2012</v>
          </cell>
        </row>
        <row r="1389">
          <cell r="C1389" t="str">
            <v>NO APLICA</v>
          </cell>
          <cell r="D1389" t="str">
            <v>17/10/2012</v>
          </cell>
          <cell r="E1389" t="str">
            <v>12,089.12</v>
          </cell>
          <cell r="F1389" t="str">
            <v>Grupo Comsol S.A de
C.V</v>
          </cell>
          <cell r="G1389" t="str">
            <v>2012</v>
          </cell>
        </row>
        <row r="1390">
          <cell r="C1390" t="str">
            <v>NO APLICA</v>
          </cell>
          <cell r="D1390" t="str">
            <v>19/12/2013</v>
          </cell>
          <cell r="E1390" t="str">
            <v>4,060.00</v>
          </cell>
          <cell r="F1390" t="str">
            <v>Grupo Cudi S.C</v>
          </cell>
          <cell r="G1390" t="str">
            <v>2013</v>
          </cell>
        </row>
        <row r="1391">
          <cell r="C1391" t="str">
            <v>ITEI-5111-MCCR-01</v>
          </cell>
          <cell r="D1391" t="str">
            <v>19/12/2013</v>
          </cell>
          <cell r="E1391" t="str">
            <v>2,610.00</v>
          </cell>
          <cell r="F1391" t="str">
            <v>Grupo Cudi S.C</v>
          </cell>
          <cell r="G1391" t="str">
            <v>2013</v>
          </cell>
        </row>
        <row r="1392">
          <cell r="C1392" t="str">
            <v>ITEI-5111-MCCR-01</v>
          </cell>
          <cell r="D1392" t="str">
            <v>19/12/2013</v>
          </cell>
          <cell r="E1392" t="str">
            <v>2,610.00</v>
          </cell>
          <cell r="F1392" t="str">
            <v>Grupo Cudi S.C</v>
          </cell>
          <cell r="G1392" t="str">
            <v>2013</v>
          </cell>
        </row>
        <row r="1393">
          <cell r="C1393" t="str">
            <v>ITEI-5121-13-COCI-02</v>
          </cell>
          <cell r="D1393" t="str">
            <v>19/12/2013</v>
          </cell>
          <cell r="E1393" t="str">
            <v>1,160.00</v>
          </cell>
          <cell r="F1393" t="str">
            <v>Grupo Cudi S.C</v>
          </cell>
          <cell r="G1393" t="str">
            <v>2013</v>
          </cell>
        </row>
        <row r="1394">
          <cell r="C1394" t="str">
            <v>NO APLICA</v>
          </cell>
          <cell r="D1394" t="str">
            <v>19/12/2013</v>
          </cell>
          <cell r="E1394" t="str">
            <v>464.00</v>
          </cell>
          <cell r="F1394" t="str">
            <v>Grupo Cudi S.C</v>
          </cell>
          <cell r="G1394" t="str">
            <v>2013</v>
          </cell>
        </row>
        <row r="1395">
          <cell r="C1395" t="str">
            <v>NO APLICA</v>
          </cell>
          <cell r="D1395" t="str">
            <v>19/12/2013</v>
          </cell>
          <cell r="E1395" t="str">
            <v>464.00</v>
          </cell>
          <cell r="F1395" t="str">
            <v>Grupo Cudi S.C</v>
          </cell>
          <cell r="G1395" t="str">
            <v>2013</v>
          </cell>
        </row>
        <row r="1396">
          <cell r="C1396" t="str">
            <v>ITEI-5111-13-SILL-148</v>
          </cell>
          <cell r="D1396" t="str">
            <v>19/12/2013</v>
          </cell>
          <cell r="E1396" t="str">
            <v>464.00</v>
          </cell>
          <cell r="F1396" t="str">
            <v>Grupo Cudi S.C</v>
          </cell>
          <cell r="G1396" t="str">
            <v>2013</v>
          </cell>
        </row>
        <row r="1397">
          <cell r="C1397" t="str">
            <v>NO APLICA</v>
          </cell>
          <cell r="D1397" t="str">
            <v>19/12/2013</v>
          </cell>
          <cell r="E1397" t="str">
            <v>13,920.00</v>
          </cell>
          <cell r="F1397" t="str">
            <v>Grupo Cudi S.C</v>
          </cell>
          <cell r="G1397" t="str">
            <v>2013</v>
          </cell>
        </row>
        <row r="1398">
          <cell r="C1398" t="str">
            <v>ITEI-5111-14-SVIS-83</v>
          </cell>
          <cell r="D1398" t="str">
            <v>10/03/2014</v>
          </cell>
          <cell r="E1398" t="str">
            <v>11,600.00</v>
          </cell>
          <cell r="F1398" t="str">
            <v>Grupo Cudi S.C</v>
          </cell>
          <cell r="G1398" t="str">
            <v>2014</v>
          </cell>
        </row>
        <row r="1399">
          <cell r="C1399" t="str">
            <v>NO APLICA</v>
          </cell>
          <cell r="D1399" t="str">
            <v>10/03/2014</v>
          </cell>
          <cell r="E1399" t="str">
            <v>928.00</v>
          </cell>
          <cell r="F1399" t="str">
            <v>Grupo Cudi S.C</v>
          </cell>
          <cell r="G1399" t="str">
            <v>2014</v>
          </cell>
        </row>
        <row r="1400">
          <cell r="C1400" t="str">
            <v>NO APLICA</v>
          </cell>
          <cell r="D1400" t="str">
            <v>10/03/2014</v>
          </cell>
          <cell r="E1400" t="str">
            <v>696.00</v>
          </cell>
          <cell r="F1400" t="str">
            <v>Grupo Cudi S.C</v>
          </cell>
          <cell r="G1400" t="str">
            <v>2014</v>
          </cell>
        </row>
        <row r="1401">
          <cell r="C1401" t="str">
            <v>NO APLICA</v>
          </cell>
          <cell r="D1401" t="str">
            <v>19/12/2013</v>
          </cell>
          <cell r="E1401" t="str">
            <v>348.00</v>
          </cell>
          <cell r="F1401" t="str">
            <v>Grupo Cudi S.C</v>
          </cell>
          <cell r="G1401" t="str">
            <v>2013</v>
          </cell>
        </row>
        <row r="1402">
          <cell r="C1402" t="str">
            <v>NO APLICA</v>
          </cell>
          <cell r="D1402" t="str">
            <v>19/12/2013</v>
          </cell>
          <cell r="E1402" t="str">
            <v>464.00</v>
          </cell>
          <cell r="F1402" t="str">
            <v>Grupo Cudi S.C</v>
          </cell>
          <cell r="G1402" t="str">
            <v>2013</v>
          </cell>
        </row>
        <row r="1403">
          <cell r="C1403" t="str">
            <v>NO APLICA</v>
          </cell>
          <cell r="D1403" t="str">
            <v>19/12/2013</v>
          </cell>
          <cell r="E1403" t="str">
            <v>464.00</v>
          </cell>
          <cell r="F1403" t="str">
            <v>Grupo Cudi S.C</v>
          </cell>
          <cell r="G1403" t="str">
            <v>2013</v>
          </cell>
        </row>
        <row r="1404">
          <cell r="C1404" t="str">
            <v>NO APLICA</v>
          </cell>
          <cell r="D1404" t="str">
            <v>19/12/2013</v>
          </cell>
          <cell r="E1404" t="str">
            <v>580.00</v>
          </cell>
          <cell r="F1404" t="str">
            <v>Grupo Cudi S.C</v>
          </cell>
          <cell r="G1404" t="str">
            <v>2013</v>
          </cell>
        </row>
        <row r="1405">
          <cell r="C1405" t="str">
            <v>NO APLICA</v>
          </cell>
          <cell r="D1405" t="str">
            <v>19/12/2013</v>
          </cell>
          <cell r="E1405" t="str">
            <v>580.00</v>
          </cell>
          <cell r="F1405" t="str">
            <v>Grupo Cudi S.C</v>
          </cell>
          <cell r="G1405" t="str">
            <v>2013</v>
          </cell>
        </row>
        <row r="1406">
          <cell r="C1406" t="str">
            <v>NO APLICA</v>
          </cell>
          <cell r="D1406" t="str">
            <v>19/12/2013</v>
          </cell>
          <cell r="E1406" t="str">
            <v>232.00</v>
          </cell>
          <cell r="F1406" t="str">
            <v>Grupo Cudi S.C</v>
          </cell>
          <cell r="G1406" t="str">
            <v>2013</v>
          </cell>
        </row>
        <row r="1407">
          <cell r="C1407" t="str">
            <v>NO APLICA</v>
          </cell>
          <cell r="D1407" t="str">
            <v>19/12/2013</v>
          </cell>
          <cell r="E1407" t="str">
            <v>696.00</v>
          </cell>
          <cell r="F1407" t="str">
            <v>Grupo Cudi S.C</v>
          </cell>
          <cell r="G1407" t="str">
            <v>2013</v>
          </cell>
        </row>
        <row r="1408">
          <cell r="C1408" t="str">
            <v>NO APLICA</v>
          </cell>
          <cell r="D1408" t="str">
            <v>19/12/2013</v>
          </cell>
          <cell r="E1408" t="str">
            <v>696.00</v>
          </cell>
          <cell r="F1408" t="str">
            <v>Grupo Cudi S.C</v>
          </cell>
          <cell r="G1408" t="str">
            <v>2013</v>
          </cell>
        </row>
        <row r="1409">
          <cell r="C1409" t="str">
            <v>NO APLICA</v>
          </cell>
          <cell r="D1409" t="str">
            <v>19/12/2013</v>
          </cell>
          <cell r="E1409" t="str">
            <v>696.00</v>
          </cell>
          <cell r="F1409" t="str">
            <v>Grupo Cudi S.C</v>
          </cell>
          <cell r="G1409" t="str">
            <v>2013</v>
          </cell>
        </row>
        <row r="1410">
          <cell r="C1410" t="str">
            <v>NO APLICA</v>
          </cell>
          <cell r="D1410" t="str">
            <v>19/12/2013</v>
          </cell>
          <cell r="E1410" t="str">
            <v>696.00</v>
          </cell>
          <cell r="F1410" t="str">
            <v>Grupo Cudi S.C</v>
          </cell>
          <cell r="G1410" t="str">
            <v>2013</v>
          </cell>
        </row>
        <row r="1411">
          <cell r="C1411" t="str">
            <v>NO APLICA</v>
          </cell>
          <cell r="D1411" t="str">
            <v>19/12/2013</v>
          </cell>
          <cell r="E1411" t="str">
            <v>580.00</v>
          </cell>
          <cell r="F1411" t="str">
            <v>Grupo Cudi S.C</v>
          </cell>
          <cell r="G1411" t="str">
            <v>2013</v>
          </cell>
        </row>
        <row r="1412">
          <cell r="C1412" t="str">
            <v>NO APLICA</v>
          </cell>
          <cell r="D1412" t="str">
            <v>19/12/2013</v>
          </cell>
          <cell r="E1412" t="str">
            <v>4,060.00</v>
          </cell>
          <cell r="F1412" t="str">
            <v>Grupo Cudi S.C</v>
          </cell>
          <cell r="G1412" t="str">
            <v>2013</v>
          </cell>
        </row>
        <row r="1413">
          <cell r="C1413" t="str">
            <v>NO APLICA</v>
          </cell>
          <cell r="D1413" t="str">
            <v>19/12/2013</v>
          </cell>
          <cell r="E1413" t="str">
            <v>2,784.00</v>
          </cell>
          <cell r="F1413" t="str">
            <v>Grupo Cudi S.C</v>
          </cell>
          <cell r="G1413" t="str">
            <v>2013</v>
          </cell>
        </row>
        <row r="1414">
          <cell r="C1414" t="str">
            <v>NO APLICA</v>
          </cell>
          <cell r="D1414" t="str">
            <v>19/12/2013</v>
          </cell>
          <cell r="E1414" t="str">
            <v>2,784.00</v>
          </cell>
          <cell r="F1414" t="str">
            <v>Grupo Cudi S.C</v>
          </cell>
          <cell r="G1414" t="str">
            <v>2013</v>
          </cell>
        </row>
        <row r="1415">
          <cell r="C1415" t="str">
            <v>ITEI-5641-13-AACO-01</v>
          </cell>
          <cell r="D1415" t="str">
            <v>19/12/2013</v>
          </cell>
          <cell r="E1415" t="str">
            <v>1,740.00</v>
          </cell>
          <cell r="F1415" t="str">
            <v>Grupo Cudi S.C</v>
          </cell>
          <cell r="G1415" t="str">
            <v>2013</v>
          </cell>
        </row>
        <row r="1416">
          <cell r="C1416" t="str">
            <v>ITEI-3572-17-SOLD-01</v>
          </cell>
          <cell r="D1416" t="str">
            <v>21/11/2017</v>
          </cell>
          <cell r="E1416" t="str">
            <v>3,990.00</v>
          </cell>
          <cell r="F1416" t="str">
            <v>Grupo Ferreteria
Calzada S.A de C.V.</v>
          </cell>
          <cell r="G1416" t="str">
            <v>2017</v>
          </cell>
        </row>
        <row r="1417">
          <cell r="C1417" t="str">
            <v>NO APLICA</v>
          </cell>
          <cell r="D1417" t="str">
            <v>16/11/2012</v>
          </cell>
          <cell r="E1417" t="str">
            <v>452.99</v>
          </cell>
          <cell r="F1417" t="str">
            <v>Hall Micro
Computadoras S.A de</v>
          </cell>
          <cell r="G1417" t="str">
            <v>2012</v>
          </cell>
        </row>
        <row r="1418">
          <cell r="C1418" t="str">
            <v>ITEI-5111-01-56-SILL-158</v>
          </cell>
          <cell r="D1418" t="str">
            <v>10/05/2013</v>
          </cell>
          <cell r="E1418" t="str">
            <v>88.73</v>
          </cell>
          <cell r="F1418" t="str">
            <v>Home Depot S. de R.L. de C.V.</v>
          </cell>
          <cell r="G1418" t="str">
            <v>2009</v>
          </cell>
        </row>
        <row r="1419">
          <cell r="C1419" t="str">
            <v>ITEI-5111-01-56-SILL-162</v>
          </cell>
          <cell r="D1419" t="str">
            <v>10/05/2013</v>
          </cell>
          <cell r="E1419" t="str">
            <v>88.73</v>
          </cell>
          <cell r="F1419" t="str">
            <v>Home Depot S. de R.L. de C.V.</v>
          </cell>
          <cell r="G1419" t="str">
            <v>2009</v>
          </cell>
        </row>
        <row r="1420">
          <cell r="C1420" t="str">
            <v>ITEI-5111-01-56-SILL-159</v>
          </cell>
          <cell r="D1420" t="str">
            <v>10/05/2013</v>
          </cell>
          <cell r="E1420" t="str">
            <v>88.73</v>
          </cell>
          <cell r="F1420" t="str">
            <v>Home Depot S. de R.L. de C.V.</v>
          </cell>
          <cell r="G1420" t="str">
            <v>2009</v>
          </cell>
        </row>
        <row r="1421">
          <cell r="C1421" t="str">
            <v>ITEI-5111-01-56-SILL-157</v>
          </cell>
          <cell r="D1421" t="str">
            <v>10/05/2013</v>
          </cell>
          <cell r="E1421" t="str">
            <v>88.73</v>
          </cell>
          <cell r="F1421" t="str">
            <v>Home Depot S. de R.L. de C.V.</v>
          </cell>
          <cell r="G1421" t="str">
            <v>2009</v>
          </cell>
        </row>
        <row r="1422">
          <cell r="C1422" t="str">
            <v>NO APLICA</v>
          </cell>
          <cell r="D1422" t="str">
            <v>10/05/2013</v>
          </cell>
          <cell r="E1422" t="str">
            <v>699.00</v>
          </cell>
          <cell r="F1422" t="str">
            <v>Home Depot S. de R.L. de C.V.</v>
          </cell>
          <cell r="G1422" t="str">
            <v>2009</v>
          </cell>
        </row>
        <row r="1423">
          <cell r="C1423" t="str">
            <v>ITEI-5111-01-56-SILL-156</v>
          </cell>
          <cell r="D1423" t="str">
            <v>10/05/2013</v>
          </cell>
          <cell r="E1423" t="str">
            <v>88.73</v>
          </cell>
          <cell r="F1423" t="str">
            <v>Home Depot S. de R.L. de C.V.</v>
          </cell>
          <cell r="G1423" t="str">
            <v>2009</v>
          </cell>
        </row>
        <row r="1424">
          <cell r="C1424" t="str">
            <v>NO APLICA</v>
          </cell>
          <cell r="D1424" t="str">
            <v>26/05/2008</v>
          </cell>
          <cell r="E1424" t="str">
            <v>5,722.40</v>
          </cell>
          <cell r="F1424" t="str">
            <v>Iaq de Mexico SA de CV</v>
          </cell>
          <cell r="G1424" t="str">
            <v>2008</v>
          </cell>
        </row>
        <row r="1425">
          <cell r="C1425" t="str">
            <v>NO APLICA</v>
          </cell>
          <cell r="D1425" t="str">
            <v>26/05/2008</v>
          </cell>
          <cell r="E1425" t="str">
            <v>5,722.40</v>
          </cell>
          <cell r="F1425" t="str">
            <v>Iaq de Mexico SA de CV</v>
          </cell>
          <cell r="G1425" t="str">
            <v>2008</v>
          </cell>
        </row>
        <row r="1426">
          <cell r="C1426" t="str">
            <v>NO APLICA</v>
          </cell>
          <cell r="D1426" t="str">
            <v>17/06/2016</v>
          </cell>
          <cell r="E1426" t="str">
            <v>440.80</v>
          </cell>
          <cell r="F1426" t="str">
            <v>Impulsora Cultural y
Tecnologica S.A de C.V</v>
          </cell>
          <cell r="G1426" t="str">
            <v>2016</v>
          </cell>
        </row>
        <row r="1427">
          <cell r="C1427" t="str">
            <v>ITEI-5111-14-SILL-45</v>
          </cell>
          <cell r="D1427" t="str">
            <v>04/12/2014</v>
          </cell>
          <cell r="E1427" t="str">
            <v>3,268.88</v>
          </cell>
          <cell r="F1427" t="str">
            <v>Impulsora de Muebles para Oficina Y</v>
          </cell>
          <cell r="G1427" t="str">
            <v>2014</v>
          </cell>
        </row>
        <row r="1428">
          <cell r="C1428" t="str">
            <v>NO APLICA</v>
          </cell>
          <cell r="D1428" t="str">
            <v>07/10/2006</v>
          </cell>
          <cell r="E1428" t="str">
            <v>1,390.35</v>
          </cell>
          <cell r="F1428" t="str">
            <v>Impulsora de muebles para Oficina y</v>
          </cell>
          <cell r="G1428" t="str">
            <v>2006</v>
          </cell>
        </row>
        <row r="1429">
          <cell r="C1429" t="str">
            <v>ITEI-5151-01-06-BOD-67</v>
          </cell>
          <cell r="D1429" t="str">
            <v>20/02/2006</v>
          </cell>
          <cell r="E1429" t="str">
            <v>10,925.00</v>
          </cell>
          <cell r="F1429" t="str">
            <v>Informatica Orfo S,A de
C.V</v>
          </cell>
          <cell r="G1429" t="str">
            <v>2006</v>
          </cell>
        </row>
        <row r="1430">
          <cell r="C1430" t="str">
            <v>ITEI-5151-01-03-BOD-106</v>
          </cell>
          <cell r="D1430" t="str">
            <v>20/02/2006</v>
          </cell>
          <cell r="E1430" t="str">
            <v>10,925.00</v>
          </cell>
          <cell r="F1430" t="str">
            <v>Informatica Orfo S,A de
C.V</v>
          </cell>
          <cell r="G1430" t="str">
            <v>2006</v>
          </cell>
        </row>
        <row r="1431">
          <cell r="C1431" t="str">
            <v>ITEI007</v>
          </cell>
          <cell r="D1431" t="str">
            <v>20/02/2006</v>
          </cell>
          <cell r="E1431" t="str">
            <v>10,925.00</v>
          </cell>
          <cell r="F1431" t="str">
            <v>Informatica Orfo S,A de
C.V</v>
          </cell>
          <cell r="G1431" t="str">
            <v>2006</v>
          </cell>
        </row>
        <row r="1432">
          <cell r="C1432" t="str">
            <v>ITEI-5206-02-02-55-2005</v>
          </cell>
          <cell r="D1432" t="str">
            <v>20/02/2006</v>
          </cell>
          <cell r="E1432" t="str">
            <v>10,925.00</v>
          </cell>
          <cell r="F1432" t="str">
            <v>Informatica Orfo S,A de
C.V</v>
          </cell>
          <cell r="G1432" t="str">
            <v>2006</v>
          </cell>
        </row>
        <row r="1433">
          <cell r="C1433" t="str">
            <v>ITEI-5151-0141-SCANE-
07</v>
          </cell>
          <cell r="D1433" t="str">
            <v>28/03/2006</v>
          </cell>
          <cell r="E1433" t="str">
            <v>17,250.00</v>
          </cell>
          <cell r="F1433" t="str">
            <v>Informatica Orfo S,A de
C.V</v>
          </cell>
          <cell r="G1433" t="str">
            <v>2006</v>
          </cell>
        </row>
        <row r="1434">
          <cell r="C1434" t="str">
            <v>ITEI026</v>
          </cell>
          <cell r="D1434" t="str">
            <v>20/02/2006</v>
          </cell>
          <cell r="E1434" t="str">
            <v>13,167.50</v>
          </cell>
          <cell r="F1434" t="str">
            <v>Informatica Orfo S,A de
C.V</v>
          </cell>
          <cell r="G1434" t="str">
            <v>2006</v>
          </cell>
        </row>
        <row r="1435">
          <cell r="C1435" t="str">
            <v>ITEI005</v>
          </cell>
          <cell r="D1435" t="str">
            <v>20/02/2006</v>
          </cell>
          <cell r="E1435" t="str">
            <v>13,167.50</v>
          </cell>
          <cell r="F1435" t="str">
            <v>Informatica Orfo S,A de
C.V</v>
          </cell>
          <cell r="G1435" t="str">
            <v>2006</v>
          </cell>
        </row>
        <row r="1436">
          <cell r="C1436" t="str">
            <v>ITEI-5206-04-0339-2006</v>
          </cell>
          <cell r="D1436" t="str">
            <v>20/02/2006</v>
          </cell>
          <cell r="E1436" t="str">
            <v>13,167.50</v>
          </cell>
          <cell r="F1436" t="str">
            <v>Informatica Orfo S,A de
C.V</v>
          </cell>
          <cell r="G1436" t="str">
            <v>2006</v>
          </cell>
        </row>
        <row r="1437">
          <cell r="C1437" t="str">
            <v>OA-ITEI-31-10-004-0005</v>
          </cell>
          <cell r="D1437" t="str">
            <v>20/02/2006</v>
          </cell>
          <cell r="E1437" t="str">
            <v>10,925.00</v>
          </cell>
          <cell r="F1437" t="str">
            <v>Informatica Orfo S,A de
C.V</v>
          </cell>
          <cell r="G1437" t="str">
            <v>2006</v>
          </cell>
        </row>
        <row r="1438">
          <cell r="C1438" t="str">
            <v>ITEI-5206-04-0338-2005</v>
          </cell>
          <cell r="D1438" t="str">
            <v>20/02/2006</v>
          </cell>
          <cell r="E1438" t="str">
            <v>10,925.00</v>
          </cell>
          <cell r="F1438" t="str">
            <v>Informatica Orfo S,A de
C.V</v>
          </cell>
          <cell r="G1438" t="str">
            <v>2006</v>
          </cell>
        </row>
        <row r="1439">
          <cell r="C1439" t="str">
            <v>OA-ITEI-31-10-001-0004</v>
          </cell>
          <cell r="D1439" t="str">
            <v>20/02/2006</v>
          </cell>
          <cell r="E1439" t="str">
            <v>10,925.00</v>
          </cell>
          <cell r="F1439" t="str">
            <v>Informatica Orfo S,A de
C.V</v>
          </cell>
          <cell r="G1439" t="str">
            <v>2006</v>
          </cell>
        </row>
        <row r="1440">
          <cell r="C1440" t="str">
            <v>ITEI-5206-01-0887-2008</v>
          </cell>
          <cell r="D1440" t="str">
            <v>30/05/2012</v>
          </cell>
          <cell r="E1440" t="str">
            <v>17,864.00</v>
          </cell>
          <cell r="F1440" t="str">
            <v>Informatica Orfo S.A de
C.V</v>
          </cell>
          <cell r="G1440" t="str">
            <v>2012</v>
          </cell>
        </row>
        <row r="1441">
          <cell r="C1441" t="str">
            <v>NO APLICA</v>
          </cell>
          <cell r="D1441" t="str">
            <v>01/11/2016</v>
          </cell>
          <cell r="E1441" t="str">
            <v>-</v>
          </cell>
          <cell r="F1441" t="str">
            <v>Inseti Complete It
Solutions</v>
          </cell>
          <cell r="G1441" t="str">
            <v>2016</v>
          </cell>
        </row>
        <row r="1442">
          <cell r="C1442" t="str">
            <v>NO APLICA</v>
          </cell>
          <cell r="D1442" t="str">
            <v>01/11/2016</v>
          </cell>
          <cell r="E1442" t="str">
            <v>17,125.03</v>
          </cell>
          <cell r="F1442" t="str">
            <v>Inseti Complete It
Solutions</v>
          </cell>
          <cell r="G1442" t="str">
            <v>2016</v>
          </cell>
        </row>
        <row r="1443">
          <cell r="C1443" t="str">
            <v>NO APLICA</v>
          </cell>
          <cell r="D1443" t="str">
            <v>01/11/2016</v>
          </cell>
          <cell r="E1443" t="str">
            <v>42,838.24</v>
          </cell>
          <cell r="F1443" t="str">
            <v>Inseti Complete It
Solutions</v>
          </cell>
          <cell r="G1443" t="str">
            <v>2016</v>
          </cell>
        </row>
        <row r="1444">
          <cell r="C1444" t="str">
            <v>ITEI-5651-16-TELF-117</v>
          </cell>
          <cell r="D1444" t="str">
            <v>01/11/2016</v>
          </cell>
          <cell r="E1444" t="str">
            <v>-</v>
          </cell>
          <cell r="F1444" t="str">
            <v>Inseti Complete It
Solutions</v>
          </cell>
          <cell r="G1444" t="str">
            <v>2016</v>
          </cell>
        </row>
        <row r="1445">
          <cell r="C1445" t="str">
            <v>ITEI-5651-16-TELF-58</v>
          </cell>
          <cell r="D1445" t="str">
            <v>01/11/2016</v>
          </cell>
          <cell r="E1445" t="str">
            <v>-</v>
          </cell>
          <cell r="F1445" t="str">
            <v>Inseti Complete It
Solutions</v>
          </cell>
          <cell r="G1445" t="str">
            <v>2016</v>
          </cell>
        </row>
        <row r="1446">
          <cell r="C1446" t="str">
            <v>ITEI-5651-16-TELF-108</v>
          </cell>
          <cell r="D1446" t="str">
            <v>01/11/2016</v>
          </cell>
          <cell r="E1446" t="str">
            <v>-</v>
          </cell>
          <cell r="F1446" t="str">
            <v>Inseti Complete It
Solutions</v>
          </cell>
          <cell r="G1446" t="str">
            <v>2016</v>
          </cell>
        </row>
        <row r="1447">
          <cell r="C1447" t="str">
            <v>NO APLICA</v>
          </cell>
          <cell r="D1447" t="str">
            <v>01/11/2016</v>
          </cell>
          <cell r="E1447" t="str">
            <v>-</v>
          </cell>
          <cell r="F1447" t="str">
            <v>Inseti Complete It
Solutions</v>
          </cell>
          <cell r="G1447" t="str">
            <v>2016</v>
          </cell>
        </row>
        <row r="1448">
          <cell r="C1448" t="str">
            <v>NO APLICA</v>
          </cell>
          <cell r="D1448" t="str">
            <v>01/11/2016</v>
          </cell>
          <cell r="E1448" t="str">
            <v>-</v>
          </cell>
          <cell r="F1448" t="str">
            <v>Inseti Complete It
Solutions</v>
          </cell>
          <cell r="G1448" t="str">
            <v>2016</v>
          </cell>
        </row>
        <row r="1449">
          <cell r="C1449" t="str">
            <v>ITEI-5151-16-COMP-17</v>
          </cell>
          <cell r="D1449" t="str">
            <v>01/11/2016</v>
          </cell>
          <cell r="E1449" t="str">
            <v>34,632.71</v>
          </cell>
          <cell r="F1449" t="str">
            <v>Inseti Complete It
Solutions</v>
          </cell>
          <cell r="G1449" t="str">
            <v>2016</v>
          </cell>
        </row>
        <row r="1450">
          <cell r="C1450" t="str">
            <v>ITEI-5151-17-IMPR-03</v>
          </cell>
          <cell r="D1450" t="str">
            <v>06/10/2017</v>
          </cell>
          <cell r="E1450" t="str">
            <v>8,079.60</v>
          </cell>
          <cell r="F1450" t="str">
            <v>Insety Automation
Group S de R.L  de C.V</v>
          </cell>
          <cell r="G1450" t="str">
            <v>2017</v>
          </cell>
        </row>
        <row r="1451">
          <cell r="C1451" t="str">
            <v>ITEI-5151-01-06-BOD-17</v>
          </cell>
          <cell r="D1451" t="str">
            <v>06/10/2017</v>
          </cell>
          <cell r="E1451" t="str">
            <v>1,884.42</v>
          </cell>
          <cell r="F1451" t="str">
            <v>Insety Automation
Group S de R.L  de C.V</v>
          </cell>
          <cell r="G1451" t="str">
            <v>2017</v>
          </cell>
        </row>
        <row r="1452">
          <cell r="C1452" t="str">
            <v>NO APLICA</v>
          </cell>
          <cell r="D1452" t="str">
            <v>05/10/2006</v>
          </cell>
          <cell r="E1452" t="str">
            <v>10,925.00</v>
          </cell>
          <cell r="F1452" t="str">
            <v>Internacional de
Relojes S.A de C.V</v>
          </cell>
          <cell r="G1452" t="str">
            <v>2006</v>
          </cell>
        </row>
        <row r="1453">
          <cell r="C1453" t="str">
            <v>ITEI-5191-16-VENT-06</v>
          </cell>
          <cell r="D1453" t="str">
            <v>04/05/2016</v>
          </cell>
          <cell r="E1453" t="str">
            <v>935.99</v>
          </cell>
          <cell r="F1453" t="str">
            <v>Jorge Oswaldo Gomez
Marrufo</v>
          </cell>
          <cell r="G1453" t="str">
            <v>2016</v>
          </cell>
        </row>
        <row r="1454">
          <cell r="C1454" t="str">
            <v>NO APLICA</v>
          </cell>
          <cell r="D1454" t="str">
            <v>27/06/2016</v>
          </cell>
          <cell r="E1454" t="str">
            <v>621.76</v>
          </cell>
          <cell r="F1454" t="str">
            <v>José Alejandro
Agredano Flores</v>
          </cell>
          <cell r="G1454" t="str">
            <v>2016</v>
          </cell>
        </row>
        <row r="1455">
          <cell r="C1455" t="str">
            <v>NO APLICA</v>
          </cell>
          <cell r="D1455" t="str">
            <v>27/06/2016</v>
          </cell>
          <cell r="E1455" t="str">
            <v>621.76</v>
          </cell>
          <cell r="F1455" t="str">
            <v>José Alejandro
Agredano Flores</v>
          </cell>
          <cell r="G1455" t="str">
            <v>2016</v>
          </cell>
        </row>
        <row r="1456">
          <cell r="C1456" t="str">
            <v>ITEI-5111-01-56-SILL-170</v>
          </cell>
          <cell r="D1456" t="str">
            <v>14/08/2012</v>
          </cell>
          <cell r="E1456" t="str">
            <v>3,750.00</v>
          </cell>
          <cell r="F1456" t="str">
            <v>Jose Arturo Velasco de
Anda</v>
          </cell>
          <cell r="G1456" t="str">
            <v>2012</v>
          </cell>
        </row>
        <row r="1457">
          <cell r="C1457" t="str">
            <v>ITEI-5694-17-ALAR-03</v>
          </cell>
          <cell r="D1457" t="str">
            <v>20/10/2017</v>
          </cell>
          <cell r="E1457" t="str">
            <v>3,550.08</v>
          </cell>
          <cell r="F1457" t="str">
            <v>Jose Cortes Manuel</v>
          </cell>
          <cell r="G1457" t="str">
            <v>2017</v>
          </cell>
        </row>
        <row r="1458">
          <cell r="C1458" t="str">
            <v>ITEI-5694-17-ALAR-04</v>
          </cell>
          <cell r="D1458" t="str">
            <v>20/10/2017</v>
          </cell>
          <cell r="E1458" t="str">
            <v>3,550.08</v>
          </cell>
          <cell r="F1458" t="str">
            <v>Jose Cortes Manuel</v>
          </cell>
          <cell r="G1458" t="str">
            <v>2017</v>
          </cell>
        </row>
        <row r="1459">
          <cell r="C1459" t="str">
            <v>ITEI-5694-18-ALAR-01</v>
          </cell>
          <cell r="D1459" t="str">
            <v>03/05/2018</v>
          </cell>
          <cell r="E1459" t="str">
            <v>3,421.03</v>
          </cell>
          <cell r="F1459" t="str">
            <v>Jose Cortes Manuel</v>
          </cell>
          <cell r="G1459" t="str">
            <v>2018</v>
          </cell>
        </row>
        <row r="1460">
          <cell r="C1460" t="str">
            <v>ITEI-5694-18-ALAR-02</v>
          </cell>
          <cell r="D1460" t="str">
            <v>03/05/2018</v>
          </cell>
          <cell r="E1460" t="str">
            <v>3,421.03</v>
          </cell>
          <cell r="F1460" t="str">
            <v>Jose Cortes Manuel</v>
          </cell>
          <cell r="G1460" t="str">
            <v>2018</v>
          </cell>
        </row>
        <row r="1461">
          <cell r="C1461" t="str">
            <v>NO APLICA</v>
          </cell>
          <cell r="D1461" t="str">
            <v>16/10/2008</v>
          </cell>
          <cell r="E1461" t="str">
            <v>1,485.80</v>
          </cell>
          <cell r="F1461" t="str">
            <v>Jose Luis Herrera Mora</v>
          </cell>
          <cell r="G1461" t="str">
            <v>2008</v>
          </cell>
        </row>
        <row r="1462">
          <cell r="C1462" t="str">
            <v>NO APLICA</v>
          </cell>
          <cell r="D1462" t="str">
            <v>16/10/2008</v>
          </cell>
          <cell r="E1462" t="str">
            <v>1,485.80</v>
          </cell>
          <cell r="F1462" t="str">
            <v>Jose Luis Herrera Mora</v>
          </cell>
          <cell r="G1462" t="str">
            <v>2008</v>
          </cell>
        </row>
        <row r="1463">
          <cell r="C1463" t="str">
            <v>NO APLICA</v>
          </cell>
          <cell r="D1463" t="str">
            <v>16/10/2008</v>
          </cell>
          <cell r="E1463" t="str">
            <v>1,485.80</v>
          </cell>
          <cell r="F1463" t="str">
            <v>Jose Luis Herrera Mora</v>
          </cell>
          <cell r="G1463" t="str">
            <v>2008</v>
          </cell>
        </row>
        <row r="1464">
          <cell r="C1464" t="str">
            <v>ITEI-5101-08-A2GV-08</v>
          </cell>
          <cell r="D1464" t="str">
            <v>16/10/2008</v>
          </cell>
          <cell r="E1464" t="str">
            <v>1,058.00</v>
          </cell>
          <cell r="F1464" t="str">
            <v>Jose Luis Herrera Mora</v>
          </cell>
          <cell r="G1464" t="str">
            <v>2008</v>
          </cell>
        </row>
        <row r="1465">
          <cell r="C1465" t="str">
            <v>ITEI-5101-08-A2GV-07</v>
          </cell>
          <cell r="D1465" t="str">
            <v>16/10/2008</v>
          </cell>
          <cell r="E1465" t="str">
            <v>1,058.00</v>
          </cell>
          <cell r="F1465" t="str">
            <v>Jose Luis Herrera Mora</v>
          </cell>
          <cell r="G1465" t="str">
            <v>2008</v>
          </cell>
        </row>
        <row r="1466">
          <cell r="C1466" t="str">
            <v>NO APLICA</v>
          </cell>
          <cell r="D1466" t="str">
            <v>16/10/2008</v>
          </cell>
          <cell r="E1466" t="str">
            <v>1,604.25</v>
          </cell>
          <cell r="F1466" t="str">
            <v>Jose Luis Herrera Mora</v>
          </cell>
          <cell r="G1466" t="str">
            <v>2008</v>
          </cell>
        </row>
        <row r="1467">
          <cell r="C1467" t="str">
            <v>ITEI-5111-12-LIBR-07</v>
          </cell>
          <cell r="D1467" t="str">
            <v>08/03/2012</v>
          </cell>
          <cell r="E1467" t="str">
            <v>4,640.00</v>
          </cell>
          <cell r="F1467" t="str">
            <v>José Luis Herrera Mora</v>
          </cell>
          <cell r="G1467" t="str">
            <v>2012</v>
          </cell>
        </row>
        <row r="1468">
          <cell r="C1468" t="str">
            <v>ITEI-5111-13-LIBR-02</v>
          </cell>
          <cell r="D1468" t="str">
            <v>04/06/2013</v>
          </cell>
          <cell r="E1468" t="str">
            <v>2,204.00</v>
          </cell>
          <cell r="F1468" t="str">
            <v>José Luis Herrera Mora</v>
          </cell>
          <cell r="G1468" t="str">
            <v>2013</v>
          </cell>
        </row>
        <row r="1469">
          <cell r="C1469" t="str">
            <v>ITEI-5111-13-SVIS-12</v>
          </cell>
          <cell r="D1469" t="str">
            <v>04/06/2013</v>
          </cell>
          <cell r="E1469" t="str">
            <v>476.76</v>
          </cell>
          <cell r="F1469" t="str">
            <v>José Luis Herrera Mora</v>
          </cell>
          <cell r="G1469" t="str">
            <v>2013</v>
          </cell>
        </row>
        <row r="1470">
          <cell r="C1470" t="str">
            <v>ITEI-5111-13-SVIS-13</v>
          </cell>
          <cell r="D1470" t="str">
            <v>04/06/2013</v>
          </cell>
          <cell r="E1470" t="str">
            <v>476.76</v>
          </cell>
          <cell r="F1470" t="str">
            <v>José Luis Herrera Mora</v>
          </cell>
          <cell r="G1470" t="str">
            <v>2013</v>
          </cell>
        </row>
        <row r="1471">
          <cell r="C1471" t="str">
            <v>NO APLICA</v>
          </cell>
          <cell r="D1471" t="str">
            <v>04/06/2013</v>
          </cell>
          <cell r="E1471" t="str">
            <v>916.40</v>
          </cell>
          <cell r="F1471" t="str">
            <v>José Luis Herrera Mora</v>
          </cell>
          <cell r="G1471" t="str">
            <v>2013</v>
          </cell>
        </row>
        <row r="1472">
          <cell r="C1472" t="str">
            <v>ITEI-5151-01-03-BOD-130</v>
          </cell>
          <cell r="D1472" t="str">
            <v>02/05/2012</v>
          </cell>
          <cell r="E1472" t="str">
            <v>1,276.00</v>
          </cell>
          <cell r="F1472" t="str">
            <v>Jose Manuel
Dominguez Martinez</v>
          </cell>
          <cell r="G1472" t="str">
            <v>2012</v>
          </cell>
        </row>
        <row r="1473">
          <cell r="C1473" t="str">
            <v>NO APLICA</v>
          </cell>
          <cell r="D1473" t="str">
            <v>02/05/2012</v>
          </cell>
          <cell r="E1473" t="str">
            <v>1,276.00</v>
          </cell>
          <cell r="F1473" t="str">
            <v>Jose Manuel
Dominguez Martinez</v>
          </cell>
          <cell r="G1473" t="str">
            <v>2012</v>
          </cell>
        </row>
        <row r="1474">
          <cell r="C1474" t="str">
            <v>NO APLICA</v>
          </cell>
          <cell r="D1474" t="str">
            <v>20/04/2012</v>
          </cell>
          <cell r="E1474" t="str">
            <v>5,999.99</v>
          </cell>
          <cell r="F1474" t="str">
            <v>Jose Manuel
Dominguez Martinez</v>
          </cell>
          <cell r="G1474" t="str">
            <v>2012</v>
          </cell>
        </row>
        <row r="1475">
          <cell r="C1475" t="str">
            <v>NO APLICA</v>
          </cell>
          <cell r="D1475" t="str">
            <v>20/04/2012</v>
          </cell>
          <cell r="E1475" t="str">
            <v>5,999.99</v>
          </cell>
          <cell r="F1475" t="str">
            <v>Jose Manuel
Dominguez Martinez</v>
          </cell>
          <cell r="G1475" t="str">
            <v>2012</v>
          </cell>
        </row>
        <row r="1476">
          <cell r="C1476" t="str">
            <v>NO APLICA</v>
          </cell>
          <cell r="D1476" t="str">
            <v>20/04/2012</v>
          </cell>
          <cell r="E1476" t="str">
            <v>5,999.99</v>
          </cell>
          <cell r="F1476" t="str">
            <v>Jose Manuel
Dominguez Martinez</v>
          </cell>
          <cell r="G1476" t="str">
            <v>2012</v>
          </cell>
        </row>
        <row r="1477">
          <cell r="C1477" t="str">
            <v>NO APLICA</v>
          </cell>
          <cell r="D1477" t="str">
            <v>02/05/2012</v>
          </cell>
          <cell r="E1477" t="str">
            <v>5,336.00</v>
          </cell>
          <cell r="F1477" t="str">
            <v>Jose Manuel
Dominguez Martinez</v>
          </cell>
          <cell r="G1477" t="str">
            <v>2012</v>
          </cell>
        </row>
        <row r="1478">
          <cell r="C1478" t="str">
            <v>ITEI-5641-17-VENP-10</v>
          </cell>
          <cell r="D1478" t="str">
            <v>03/07/2017</v>
          </cell>
          <cell r="E1478" t="str">
            <v>870.00</v>
          </cell>
          <cell r="F1478" t="str">
            <v>José Roberto Ochoa
Mendoza</v>
          </cell>
          <cell r="G1478" t="str">
            <v>2017</v>
          </cell>
        </row>
        <row r="1479">
          <cell r="C1479" t="str">
            <v>ITEI5206-01-0887-2008</v>
          </cell>
          <cell r="D1479" t="str">
            <v>11/12/2007</v>
          </cell>
          <cell r="E1479" t="str">
            <v>1,944.02</v>
          </cell>
          <cell r="F1479" t="str">
            <v>Juan Francisco
Gallardo Jauregui</v>
          </cell>
          <cell r="G1479" t="str">
            <v>2007</v>
          </cell>
        </row>
        <row r="1480">
          <cell r="C1480" t="str">
            <v>NO APLICA</v>
          </cell>
          <cell r="D1480" t="str">
            <v>11/12/2007</v>
          </cell>
          <cell r="E1480" t="str">
            <v>12,440.18</v>
          </cell>
          <cell r="F1480" t="str">
            <v>Juan Francisco
Gallardo Jauregui</v>
          </cell>
          <cell r="G1480" t="str">
            <v>2007</v>
          </cell>
        </row>
        <row r="1481">
          <cell r="C1481" t="str">
            <v>NO APLICA</v>
          </cell>
          <cell r="D1481" t="str">
            <v>13/12/2007</v>
          </cell>
          <cell r="E1481" t="str">
            <v>12,440.18</v>
          </cell>
          <cell r="F1481" t="str">
            <v>Juan Francisco
Gallardo Jauregui</v>
          </cell>
          <cell r="G1481" t="str">
            <v>2007</v>
          </cell>
        </row>
        <row r="1482">
          <cell r="C1482" t="str">
            <v>NO APLICA</v>
          </cell>
          <cell r="D1482" t="str">
            <v>02/06/2008</v>
          </cell>
          <cell r="E1482" t="str">
            <v>11,069.87</v>
          </cell>
          <cell r="F1482" t="str">
            <v>Juan Francisco
Gallardo Jauregui</v>
          </cell>
          <cell r="G1482" t="str">
            <v>2008</v>
          </cell>
        </row>
        <row r="1483">
          <cell r="C1483" t="str">
            <v>NO APLICA</v>
          </cell>
          <cell r="D1483" t="str">
            <v>26/01/2010</v>
          </cell>
          <cell r="E1483" t="str">
            <v>5,058.76</v>
          </cell>
          <cell r="F1483" t="str">
            <v>Juan Francisco
Gallardo Jauregui</v>
          </cell>
          <cell r="G1483" t="str">
            <v>2010</v>
          </cell>
        </row>
        <row r="1484">
          <cell r="C1484" t="str">
            <v>NO APLICA</v>
          </cell>
          <cell r="D1484" t="str">
            <v>03/03/2010</v>
          </cell>
          <cell r="E1484" t="str">
            <v>5,253.64</v>
          </cell>
          <cell r="F1484" t="str">
            <v>Juan Francisco
Gallardo Jauregui</v>
          </cell>
          <cell r="G1484" t="str">
            <v>2010</v>
          </cell>
        </row>
        <row r="1485">
          <cell r="C1485" t="str">
            <v>NO APLICA</v>
          </cell>
          <cell r="D1485" t="str">
            <v>04/05/2007</v>
          </cell>
          <cell r="E1485" t="str">
            <v>24,355.22</v>
          </cell>
          <cell r="F1485" t="str">
            <v>Knight Alta Seguridad
S.A de C.V</v>
          </cell>
          <cell r="G1485" t="str">
            <v>2007</v>
          </cell>
        </row>
        <row r="1486">
          <cell r="C1486" t="str">
            <v>NO APLICA</v>
          </cell>
          <cell r="D1486" t="str">
            <v>17/10/2007</v>
          </cell>
          <cell r="E1486" t="str">
            <v>4,123.11</v>
          </cell>
          <cell r="F1486" t="str">
            <v>Knight Alta Seguridad
S.A de C.V</v>
          </cell>
          <cell r="G1486" t="str">
            <v>2007</v>
          </cell>
        </row>
        <row r="1487">
          <cell r="C1487" t="str">
            <v>NO APLICA</v>
          </cell>
          <cell r="D1487" t="str">
            <v>11/04/2007</v>
          </cell>
          <cell r="E1487" t="str">
            <v>24,355.22</v>
          </cell>
          <cell r="F1487" t="str">
            <v>Knight Alta Seguridad
S.A de C.V</v>
          </cell>
          <cell r="G1487" t="str">
            <v>2007</v>
          </cell>
        </row>
        <row r="1488">
          <cell r="C1488" t="str">
            <v>NO APLICA</v>
          </cell>
          <cell r="D1488" t="str">
            <v>11/09/2007</v>
          </cell>
          <cell r="E1488" t="str">
            <v>4,123.11</v>
          </cell>
          <cell r="F1488" t="str">
            <v>Knight Alta Seguridad
S.A de C.V</v>
          </cell>
          <cell r="G1488" t="str">
            <v>2007</v>
          </cell>
        </row>
        <row r="1489">
          <cell r="C1489" t="str">
            <v>NO APLICA</v>
          </cell>
          <cell r="D1489" t="str">
            <v>04/12/2018</v>
          </cell>
          <cell r="E1489" t="str">
            <v>346,838.84</v>
          </cell>
          <cell r="F1489" t="str">
            <v>Korima Sistemas de
Gestión SAPI de CV</v>
          </cell>
          <cell r="G1489" t="str">
            <v>2018</v>
          </cell>
        </row>
        <row r="1490">
          <cell r="C1490" t="str">
            <v>NO APLICA</v>
          </cell>
          <cell r="D1490" t="str">
            <v>02/08/2007</v>
          </cell>
          <cell r="E1490" t="str">
            <v>11,435.60</v>
          </cell>
          <cell r="F1490" t="str">
            <v>Laboratorio Julio S.A
de C.V</v>
          </cell>
          <cell r="G1490" t="str">
            <v>2007</v>
          </cell>
        </row>
        <row r="1491">
          <cell r="C1491" t="str">
            <v>ITEI-5111-15-PANT-03</v>
          </cell>
          <cell r="D1491" t="str">
            <v>28/10/2015</v>
          </cell>
          <cell r="E1491" t="str">
            <v>8,192.50</v>
          </cell>
          <cell r="F1491" t="str">
            <v>Laboratorios Julio S.A
de C.V</v>
          </cell>
          <cell r="G1491" t="str">
            <v>2015</v>
          </cell>
        </row>
        <row r="1492">
          <cell r="C1492" t="str">
            <v>NO APLICA</v>
          </cell>
          <cell r="D1492" t="str">
            <v>10/05/2012</v>
          </cell>
          <cell r="E1492" t="str">
            <v>27,605.68</v>
          </cell>
          <cell r="F1492" t="str">
            <v>Laboratorios Julio S.A
de C.V</v>
          </cell>
          <cell r="G1492" t="str">
            <v>2012</v>
          </cell>
        </row>
        <row r="1493">
          <cell r="C1493" t="str">
            <v>ITEI-5151-01-03-BOD-239</v>
          </cell>
          <cell r="D1493" t="str">
            <v>05/06/2014</v>
          </cell>
          <cell r="E1493" t="str">
            <v>3,375.00</v>
          </cell>
          <cell r="F1493" t="str">
            <v>Laboratorios Julio S.A
de C.V</v>
          </cell>
          <cell r="G1493" t="str">
            <v>2014</v>
          </cell>
        </row>
        <row r="1494">
          <cell r="C1494" t="str">
            <v>ITEI -5151-01-03-BOD-164</v>
          </cell>
          <cell r="D1494" t="str">
            <v>28/10/2015</v>
          </cell>
          <cell r="E1494" t="str">
            <v>710.50</v>
          </cell>
          <cell r="F1494" t="str">
            <v>Laboratorios Julio S.A
de C.V</v>
          </cell>
          <cell r="G1494" t="str">
            <v>2015</v>
          </cell>
        </row>
        <row r="1495">
          <cell r="C1495" t="str">
            <v>NO APLICA</v>
          </cell>
          <cell r="D1495" t="str">
            <v>06/10/2015</v>
          </cell>
          <cell r="E1495" t="str">
            <v>5,184.00</v>
          </cell>
          <cell r="F1495" t="str">
            <v>Laboratorios Julio S.A
de C.V</v>
          </cell>
          <cell r="G1495" t="str">
            <v>2015</v>
          </cell>
        </row>
        <row r="1496">
          <cell r="C1496" t="str">
            <v>NO APLICA</v>
          </cell>
          <cell r="D1496" t="str">
            <v>05/06/2014</v>
          </cell>
          <cell r="E1496" t="str">
            <v>3,253.50</v>
          </cell>
          <cell r="F1496" t="str">
            <v>Laboratorios Julio S.A
de C.V</v>
          </cell>
          <cell r="G1496" t="str">
            <v>2014</v>
          </cell>
        </row>
        <row r="1497">
          <cell r="C1497" t="str">
            <v>NO APLICA</v>
          </cell>
          <cell r="D1497" t="str">
            <v>28/09/2012</v>
          </cell>
          <cell r="E1497" t="str">
            <v>13,433.49</v>
          </cell>
          <cell r="F1497" t="str">
            <v>Libra Sistemas S.A de
C.V</v>
          </cell>
          <cell r="G1497" t="str">
            <v>2012</v>
          </cell>
        </row>
        <row r="1498">
          <cell r="C1498" t="str">
            <v>NO APLICA</v>
          </cell>
          <cell r="D1498" t="str">
            <v>17/06/2011</v>
          </cell>
          <cell r="E1498" t="str">
            <v>812.00</v>
          </cell>
          <cell r="F1498" t="str">
            <v>Libra Sistemas S.A de
C.V</v>
          </cell>
          <cell r="G1498" t="str">
            <v>2011</v>
          </cell>
        </row>
        <row r="1499">
          <cell r="C1499" t="str">
            <v>NO APLICA</v>
          </cell>
          <cell r="D1499" t="str">
            <v>17/06/2011</v>
          </cell>
          <cell r="E1499" t="str">
            <v>535.92</v>
          </cell>
          <cell r="F1499" t="str">
            <v>Libra Sistemas S.A de
C.V</v>
          </cell>
          <cell r="G1499" t="str">
            <v>2011</v>
          </cell>
        </row>
        <row r="1500">
          <cell r="C1500" t="str">
            <v>NO APLICA</v>
          </cell>
          <cell r="D1500" t="str">
            <v>08/04/2011</v>
          </cell>
          <cell r="E1500" t="str">
            <v>7,369.97</v>
          </cell>
          <cell r="F1500" t="str">
            <v>Libra Sistemas S.A de
C.V</v>
          </cell>
          <cell r="G1500" t="str">
            <v>2011</v>
          </cell>
        </row>
        <row r="1501">
          <cell r="C1501" t="str">
            <v>NO APLICA</v>
          </cell>
          <cell r="D1501" t="str">
            <v>06/11/2015</v>
          </cell>
          <cell r="E1501" t="str">
            <v>15,454.06</v>
          </cell>
          <cell r="F1501" t="str">
            <v>Libra Sistemas S.A de
C.V</v>
          </cell>
          <cell r="G1501" t="str">
            <v>2015</v>
          </cell>
        </row>
        <row r="1502">
          <cell r="C1502" t="str">
            <v>NO APLICA</v>
          </cell>
          <cell r="D1502" t="str">
            <v>06/11/2015</v>
          </cell>
          <cell r="E1502" t="str">
            <v>15,454.06</v>
          </cell>
          <cell r="F1502" t="str">
            <v>Libra Sistemas S.A de
C.V</v>
          </cell>
          <cell r="G1502" t="str">
            <v>2015</v>
          </cell>
        </row>
        <row r="1503">
          <cell r="C1503" t="str">
            <v>NO APLICA</v>
          </cell>
          <cell r="D1503" t="str">
            <v>28/09/2012</v>
          </cell>
          <cell r="E1503" t="str">
            <v>13,433.49</v>
          </cell>
          <cell r="F1503" t="str">
            <v>Libra Sistemas S.A de
C.V</v>
          </cell>
          <cell r="G1503" t="str">
            <v>2012</v>
          </cell>
        </row>
        <row r="1504">
          <cell r="C1504" t="str">
            <v>NO APLICA</v>
          </cell>
          <cell r="D1504" t="str">
            <v>26/11/2008</v>
          </cell>
          <cell r="E1504" t="str">
            <v>10,634.05</v>
          </cell>
          <cell r="F1504" t="str">
            <v>Lilia Rebeca Guevara
Mena</v>
          </cell>
          <cell r="G1504" t="str">
            <v>2008</v>
          </cell>
        </row>
        <row r="1505">
          <cell r="C1505" t="str">
            <v>ITEI-5151-01-06-BOD-54</v>
          </cell>
          <cell r="D1505" t="str">
            <v>03/11/2008</v>
          </cell>
          <cell r="E1505" t="str">
            <v>419.75</v>
          </cell>
          <cell r="F1505" t="str">
            <v>Lilia Rebeca Guevara
Mena</v>
          </cell>
          <cell r="G1505" t="str">
            <v>2008</v>
          </cell>
        </row>
        <row r="1506">
          <cell r="C1506" t="str">
            <v>ITEI-5151-01-06-BOD-55</v>
          </cell>
          <cell r="D1506" t="str">
            <v>03/11/2008</v>
          </cell>
          <cell r="E1506" t="str">
            <v>419.75</v>
          </cell>
          <cell r="F1506" t="str">
            <v>Lilia Rebeca Guevara
Mena</v>
          </cell>
          <cell r="G1506" t="str">
            <v>2008</v>
          </cell>
        </row>
        <row r="1507">
          <cell r="C1507" t="str">
            <v>ITEI-5151-01-03-BOD-134</v>
          </cell>
          <cell r="D1507" t="str">
            <v>03/11/2008</v>
          </cell>
          <cell r="E1507" t="str">
            <v>419.75</v>
          </cell>
          <cell r="F1507" t="str">
            <v>Lilia Rebeca Guevara
Mena</v>
          </cell>
          <cell r="G1507" t="str">
            <v>2008</v>
          </cell>
        </row>
        <row r="1508">
          <cell r="C1508" t="str">
            <v>NO APLICA</v>
          </cell>
          <cell r="D1508" t="str">
            <v>26/11/2008</v>
          </cell>
          <cell r="E1508" t="str">
            <v>10,634.05</v>
          </cell>
          <cell r="F1508" t="str">
            <v>Lilia Rebeca Guevara
Mena</v>
          </cell>
          <cell r="G1508" t="str">
            <v>2008</v>
          </cell>
        </row>
        <row r="1509">
          <cell r="C1509" t="str">
            <v>ITEI-5151-01-03-BOD-183</v>
          </cell>
          <cell r="D1509" t="str">
            <v>03/11/2008</v>
          </cell>
          <cell r="E1509" t="str">
            <v>419.75</v>
          </cell>
          <cell r="F1509" t="str">
            <v>Lilia Rebeca Guevara
Mena</v>
          </cell>
          <cell r="G1509" t="str">
            <v>2008</v>
          </cell>
        </row>
        <row r="1510">
          <cell r="C1510" t="str">
            <v>ITEI-5151-01-03-BOD-184</v>
          </cell>
          <cell r="D1510" t="str">
            <v>03/11/2008</v>
          </cell>
          <cell r="E1510" t="str">
            <v>419.75</v>
          </cell>
          <cell r="F1510" t="str">
            <v>Lilia Rebeca Guevara
Mena</v>
          </cell>
          <cell r="G1510" t="str">
            <v>2008</v>
          </cell>
        </row>
        <row r="1511">
          <cell r="C1511" t="str">
            <v>ITEI-5151-06-23-SCANER-
04</v>
          </cell>
          <cell r="D1511" t="str">
            <v>13/03/2008</v>
          </cell>
          <cell r="E1511" t="str">
            <v>3,816.85</v>
          </cell>
          <cell r="F1511" t="str">
            <v>Lilia Rebeca Guevara
Mena</v>
          </cell>
          <cell r="G1511" t="str">
            <v>2008</v>
          </cell>
        </row>
        <row r="1512">
          <cell r="C1512" t="str">
            <v>NO APLICA</v>
          </cell>
          <cell r="D1512" t="str">
            <v>26/10/2017</v>
          </cell>
          <cell r="E1512" t="str">
            <v>1,624.00</v>
          </cell>
          <cell r="F1512" t="str">
            <v>Luis Arturo Jaime Vela</v>
          </cell>
          <cell r="G1512" t="str">
            <v>2017</v>
          </cell>
        </row>
        <row r="1513">
          <cell r="C1513" t="str">
            <v>ITEI-5151-01-03-BOD-146</v>
          </cell>
          <cell r="D1513" t="str">
            <v>30/08/2005</v>
          </cell>
          <cell r="E1513" t="str">
            <v>5,738.50</v>
          </cell>
          <cell r="F1513" t="str">
            <v>Luis Eymard Delgadillo
Villareal</v>
          </cell>
          <cell r="G1513" t="str">
            <v>2005</v>
          </cell>
        </row>
        <row r="1514">
          <cell r="C1514" t="str">
            <v>ITEI-5206-03-0100-2005</v>
          </cell>
          <cell r="D1514" t="str">
            <v>30/08/2005</v>
          </cell>
          <cell r="E1514" t="str">
            <v>5,738.50</v>
          </cell>
          <cell r="F1514" t="str">
            <v>Luis Eymard Delgadillo
Villareal</v>
          </cell>
          <cell r="G1514" t="str">
            <v>2005</v>
          </cell>
        </row>
        <row r="1515">
          <cell r="C1515" t="str">
            <v>ITEI-5206-04-0039-2005</v>
          </cell>
          <cell r="D1515" t="str">
            <v>30/08/2005</v>
          </cell>
          <cell r="E1515" t="str">
            <v>6,769.50</v>
          </cell>
          <cell r="F1515" t="str">
            <v>Luis Eymard Delgadillo
Villareal</v>
          </cell>
          <cell r="G1515" t="str">
            <v>2005</v>
          </cell>
        </row>
        <row r="1516">
          <cell r="C1516" t="str">
            <v>ITEI-5151-01-06-BOD-52</v>
          </cell>
          <cell r="D1516" t="str">
            <v>31/08/2005</v>
          </cell>
          <cell r="E1516" t="str">
            <v>287.50</v>
          </cell>
          <cell r="F1516" t="str">
            <v>Luis Eymard Delgadillo
Villareal</v>
          </cell>
          <cell r="G1516" t="str">
            <v>2005</v>
          </cell>
        </row>
        <row r="1517">
          <cell r="C1517" t="str">
            <v>ITEI-5151-01-06-BOD-53</v>
          </cell>
          <cell r="D1517" t="str">
            <v>31/08/2005</v>
          </cell>
          <cell r="E1517" t="str">
            <v>287.50</v>
          </cell>
          <cell r="F1517" t="str">
            <v>Luis Eymard Delgadillo
Villareal</v>
          </cell>
          <cell r="G1517" t="str">
            <v>2005</v>
          </cell>
        </row>
        <row r="1518">
          <cell r="C1518" t="str">
            <v>ITEI-5151-01-03-BOD-109</v>
          </cell>
          <cell r="D1518" t="str">
            <v>31/08/2005</v>
          </cell>
          <cell r="E1518" t="str">
            <v>11,510.35</v>
          </cell>
          <cell r="F1518" t="str">
            <v>Luis Eymard Delgadillo
Villareal</v>
          </cell>
          <cell r="G1518" t="str">
            <v>2005</v>
          </cell>
        </row>
        <row r="1519">
          <cell r="C1519" t="str">
            <v>ITEI-5206-02-03-2005</v>
          </cell>
          <cell r="D1519" t="str">
            <v>31/08/2005</v>
          </cell>
          <cell r="E1519" t="str">
            <v>11,510.35</v>
          </cell>
          <cell r="F1519" t="str">
            <v>Luis Eymard Delgadillo
Villareal</v>
          </cell>
          <cell r="G1519" t="str">
            <v>2005</v>
          </cell>
        </row>
        <row r="1520">
          <cell r="C1520" t="str">
            <v>ITEI-5206-04-0022-2005</v>
          </cell>
          <cell r="D1520" t="str">
            <v>31/08/2005</v>
          </cell>
          <cell r="E1520" t="str">
            <v>11,510.35</v>
          </cell>
          <cell r="F1520" t="str">
            <v>Luis Eymard Delgadillo
Villareal</v>
          </cell>
          <cell r="G1520" t="str">
            <v>2005</v>
          </cell>
        </row>
        <row r="1521">
          <cell r="C1521" t="str">
            <v>ITEI-015</v>
          </cell>
          <cell r="D1521" t="str">
            <v>31/08/2005</v>
          </cell>
          <cell r="E1521" t="str">
            <v>11,510.35</v>
          </cell>
          <cell r="F1521" t="str">
            <v>Luis Eymard Delgadillo
Villareal</v>
          </cell>
          <cell r="G1521" t="str">
            <v>2005</v>
          </cell>
        </row>
        <row r="1522">
          <cell r="C1522" t="str">
            <v>ITEI-5151-01-03-BOD-124</v>
          </cell>
          <cell r="D1522" t="str">
            <v>31/08/2005</v>
          </cell>
          <cell r="E1522" t="str">
            <v>11,510.35</v>
          </cell>
          <cell r="F1522" t="str">
            <v>Luis Eymard Delgadillo
Villareal</v>
          </cell>
          <cell r="G1522" t="str">
            <v>2005</v>
          </cell>
        </row>
        <row r="1523">
          <cell r="C1523" t="str">
            <v>PLE-CPU.0006</v>
          </cell>
          <cell r="D1523" t="str">
            <v>17/10/2005</v>
          </cell>
          <cell r="E1523" t="str">
            <v>11,947.35</v>
          </cell>
          <cell r="F1523" t="str">
            <v>Luis Eymard Delgadillo
Villareal</v>
          </cell>
          <cell r="G1523" t="str">
            <v>2005</v>
          </cell>
        </row>
        <row r="1524">
          <cell r="C1524" t="str">
            <v>ITEI-5151-01-03-BOD-112</v>
          </cell>
          <cell r="D1524" t="str">
            <v>18/10/2005</v>
          </cell>
          <cell r="E1524" t="str">
            <v>2,133.00</v>
          </cell>
          <cell r="F1524" t="str">
            <v>Luis Eymard Delgadillo
Villareal</v>
          </cell>
          <cell r="G1524" t="str">
            <v>2005</v>
          </cell>
        </row>
        <row r="1525">
          <cell r="C1525" t="str">
            <v>NO APLICA</v>
          </cell>
          <cell r="D1525" t="str">
            <v>27/10/2005</v>
          </cell>
          <cell r="E1525" t="str">
            <v>15,640.00</v>
          </cell>
          <cell r="F1525" t="str">
            <v>Luis Eymard Delgadillo
Villareal</v>
          </cell>
          <cell r="G1525" t="str">
            <v>2005</v>
          </cell>
        </row>
        <row r="1526">
          <cell r="C1526" t="str">
            <v>ITEI-5206-0155-2005</v>
          </cell>
          <cell r="D1526" t="str">
            <v>11/11/2005</v>
          </cell>
          <cell r="E1526" t="str">
            <v>12,384.35</v>
          </cell>
          <cell r="F1526" t="str">
            <v>Luis Eymard Delgadillo
Villareal</v>
          </cell>
          <cell r="G1526" t="str">
            <v>2005</v>
          </cell>
        </row>
        <row r="1527">
          <cell r="C1527" t="str">
            <v>ITEI-5206-04.0043-2005</v>
          </cell>
          <cell r="D1527" t="str">
            <v>11/11/2005</v>
          </cell>
          <cell r="E1527" t="str">
            <v>12,384.35</v>
          </cell>
          <cell r="F1527" t="str">
            <v>Luis Eymard Delgadillo
Villareal</v>
          </cell>
          <cell r="G1527" t="str">
            <v>2005</v>
          </cell>
        </row>
        <row r="1528">
          <cell r="C1528" t="str">
            <v>ITEI-5151-01-03-BOD-91</v>
          </cell>
          <cell r="D1528" t="str">
            <v>15/11/2005</v>
          </cell>
          <cell r="E1528" t="str">
            <v>7,036.85</v>
          </cell>
          <cell r="F1528" t="str">
            <v>Luis Eymard Delgadillo
Villareal</v>
          </cell>
          <cell r="G1528" t="str">
            <v>2005</v>
          </cell>
        </row>
        <row r="1529">
          <cell r="C1529" t="str">
            <v>ITEI-5151-01-03-BOD-90</v>
          </cell>
          <cell r="D1529" t="str">
            <v>15/11/2005</v>
          </cell>
          <cell r="E1529" t="str">
            <v>2,490.90</v>
          </cell>
          <cell r="F1529" t="str">
            <v>Luis Eymard Delgadillo
Villareal</v>
          </cell>
          <cell r="G1529" t="str">
            <v>2005</v>
          </cell>
        </row>
        <row r="1530">
          <cell r="C1530" t="str">
            <v>ITEI-5151-01-03-BOD-113</v>
          </cell>
          <cell r="D1530" t="str">
            <v>31/05/2007</v>
          </cell>
          <cell r="E1530" t="str">
            <v>2,673.75</v>
          </cell>
          <cell r="F1530" t="str">
            <v>Macro centro de
Servicios S.A de C.V</v>
          </cell>
          <cell r="G1530" t="str">
            <v>2007</v>
          </cell>
        </row>
        <row r="1531">
          <cell r="C1531" t="str">
            <v>NO APLICA</v>
          </cell>
          <cell r="D1531" t="str">
            <v>31/05/2007</v>
          </cell>
          <cell r="E1531" t="str">
            <v>9,021.75</v>
          </cell>
          <cell r="F1531" t="str">
            <v>Macro centro de
Servicios S.A de C.V</v>
          </cell>
          <cell r="G1531" t="str">
            <v>2007</v>
          </cell>
        </row>
        <row r="1532">
          <cell r="C1532" t="str">
            <v>ITEI-5102-03-0349-2006</v>
          </cell>
          <cell r="D1532" t="str">
            <v>17/09/2007</v>
          </cell>
          <cell r="E1532" t="str">
            <v>1,507.00</v>
          </cell>
          <cell r="F1532" t="str">
            <v>Macrosistemas
Tecnologicos S.A de</v>
          </cell>
          <cell r="G1532" t="str">
            <v>2007</v>
          </cell>
        </row>
        <row r="1533">
          <cell r="C1533" t="str">
            <v>ITEI-5151-01-03-BOD-95</v>
          </cell>
          <cell r="D1533" t="str">
            <v>02/12/2005</v>
          </cell>
          <cell r="E1533" t="str">
            <v>1,380.00</v>
          </cell>
          <cell r="F1533" t="str">
            <v>Mantenimiento y
Servicios Zapopan</v>
          </cell>
          <cell r="G1533" t="str">
            <v>2005</v>
          </cell>
        </row>
        <row r="1534">
          <cell r="C1534" t="str">
            <v>ITEI-5101-06-CENI-01</v>
          </cell>
          <cell r="D1534" t="str">
            <v>03/11/2006</v>
          </cell>
          <cell r="E1534" t="str">
            <v>782.00</v>
          </cell>
          <cell r="F1534" t="str">
            <v>Maria de Jesús Barba
Nuñez</v>
          </cell>
          <cell r="G1534" t="str">
            <v>2006</v>
          </cell>
        </row>
        <row r="1535">
          <cell r="C1535" t="str">
            <v>ITEI-5101-06-CENI-02</v>
          </cell>
          <cell r="D1535" t="str">
            <v>03/11/2006</v>
          </cell>
          <cell r="E1535" t="str">
            <v>782.00</v>
          </cell>
          <cell r="F1535" t="str">
            <v>Maria de Jesús Barba
Nuñez</v>
          </cell>
          <cell r="G1535" t="str">
            <v>2006</v>
          </cell>
        </row>
        <row r="1536">
          <cell r="C1536" t="str">
            <v>NO APLICA</v>
          </cell>
          <cell r="D1536" t="str">
            <v>11/03/2014</v>
          </cell>
          <cell r="E1536" t="str">
            <v>933.80</v>
          </cell>
          <cell r="F1536" t="str">
            <v>Maria de la luz Romero
Gonzalez</v>
          </cell>
          <cell r="G1536" t="str">
            <v>2014</v>
          </cell>
        </row>
        <row r="1537">
          <cell r="C1537" t="str">
            <v>NO APLICA</v>
          </cell>
          <cell r="D1537" t="str">
            <v>11/03/2014</v>
          </cell>
          <cell r="E1537" t="str">
            <v>933.80</v>
          </cell>
          <cell r="F1537" t="str">
            <v>Maria de la luz Romero
Gonzalez</v>
          </cell>
          <cell r="G1537" t="str">
            <v>2014</v>
          </cell>
        </row>
        <row r="1538">
          <cell r="C1538" t="str">
            <v>NO APLICA</v>
          </cell>
          <cell r="D1538" t="str">
            <v>26/10/2007</v>
          </cell>
          <cell r="E1538" t="str">
            <v>458.85</v>
          </cell>
          <cell r="F1538" t="str">
            <v>Maria Lucina Garcia
Chaparro</v>
          </cell>
          <cell r="G1538" t="str">
            <v>2007</v>
          </cell>
        </row>
        <row r="1539">
          <cell r="C1539" t="str">
            <v>ITEI-5121-14-ENFR-08</v>
          </cell>
          <cell r="D1539" t="str">
            <v>17/02/2014</v>
          </cell>
          <cell r="E1539" t="str">
            <v>2,508.99</v>
          </cell>
          <cell r="F1539" t="str">
            <v>Mavi de Occidente S.A
de C.V</v>
          </cell>
          <cell r="G1539" t="str">
            <v>2014</v>
          </cell>
        </row>
        <row r="1540">
          <cell r="C1540" t="str">
            <v>ITEI-5151-01-03-BOD-116</v>
          </cell>
          <cell r="D1540" t="str">
            <v>17/02/2014</v>
          </cell>
          <cell r="E1540" t="str">
            <v>2,508.99</v>
          </cell>
          <cell r="F1540" t="str">
            <v>Mavi de Occidente S.A
de C.V</v>
          </cell>
          <cell r="G1540" t="str">
            <v>2014</v>
          </cell>
        </row>
        <row r="1541">
          <cell r="C1541" t="str">
            <v>ITEI-5151-01-03-BOD-117</v>
          </cell>
          <cell r="D1541" t="str">
            <v>17/02/2014</v>
          </cell>
          <cell r="E1541" t="str">
            <v>2,508.99</v>
          </cell>
          <cell r="F1541" t="str">
            <v>Mavi de Occidente S.A
de C.V</v>
          </cell>
          <cell r="G1541" t="str">
            <v>2014</v>
          </cell>
        </row>
        <row r="1542">
          <cell r="C1542" t="str">
            <v>ITEI-5151-01-03-BOD-115</v>
          </cell>
          <cell r="D1542" t="str">
            <v>17/02/2014</v>
          </cell>
          <cell r="E1542" t="str">
            <v>2,508.99</v>
          </cell>
          <cell r="F1542" t="str">
            <v>Mavi de Occidente S.A
de C.V</v>
          </cell>
          <cell r="G1542" t="str">
            <v>2014</v>
          </cell>
        </row>
        <row r="1543">
          <cell r="C1543" t="str">
            <v>ITEI-5151-06-23-SCANER-
09</v>
          </cell>
          <cell r="D1543" t="str">
            <v>11/12/2007</v>
          </cell>
          <cell r="E1543" t="str">
            <v>3,916.42</v>
          </cell>
          <cell r="F1543" t="str">
            <v>Mexicana de Cintas S.A
de C.V</v>
          </cell>
          <cell r="G1543" t="str">
            <v>2007</v>
          </cell>
        </row>
        <row r="1544">
          <cell r="C1544" t="str">
            <v>ITEI-5151-01-03-BOD-193</v>
          </cell>
          <cell r="D1544" t="str">
            <v>22/10/2015</v>
          </cell>
          <cell r="E1544" t="str">
            <v>248.62</v>
          </cell>
          <cell r="F1544" t="str">
            <v>Mg micros de occidente SA de CV</v>
          </cell>
          <cell r="G1544" t="str">
            <v>2015</v>
          </cell>
        </row>
        <row r="1545">
          <cell r="C1545" t="str">
            <v>ITEI-5151-01-03-BOD-192</v>
          </cell>
          <cell r="D1545" t="str">
            <v>22/10/2015</v>
          </cell>
          <cell r="E1545" t="str">
            <v>248.62</v>
          </cell>
          <cell r="F1545" t="str">
            <v>Mg micros de occidente SA de CV</v>
          </cell>
          <cell r="G1545" t="str">
            <v>2015</v>
          </cell>
        </row>
        <row r="1546">
          <cell r="C1546" t="str">
            <v>ITEI-5151-01-03-BOD-191</v>
          </cell>
          <cell r="D1546" t="str">
            <v>22/10/2015</v>
          </cell>
          <cell r="E1546" t="str">
            <v>248.62</v>
          </cell>
          <cell r="F1546" t="str">
            <v>Mg micros de occidente SA de CV</v>
          </cell>
          <cell r="G1546" t="str">
            <v>2015</v>
          </cell>
        </row>
        <row r="1547">
          <cell r="C1547" t="str">
            <v>ITEI-5151-01-03-BOD-190</v>
          </cell>
          <cell r="D1547" t="str">
            <v>22/10/2015</v>
          </cell>
          <cell r="E1547" t="str">
            <v>248.62</v>
          </cell>
          <cell r="F1547" t="str">
            <v>Mg micros de occidente SA de CV</v>
          </cell>
          <cell r="G1547" t="str">
            <v>2015</v>
          </cell>
        </row>
        <row r="1548">
          <cell r="C1548" t="str">
            <v>NO APLICA</v>
          </cell>
          <cell r="D1548" t="str">
            <v>14/06/2012</v>
          </cell>
          <cell r="E1548" t="str">
            <v>3,108.80</v>
          </cell>
          <cell r="F1548" t="str">
            <v>Mg micros de occidente SA de CV</v>
          </cell>
          <cell r="G1548" t="str">
            <v>2012</v>
          </cell>
        </row>
        <row r="1549">
          <cell r="C1549" t="str">
            <v>NO APLICA</v>
          </cell>
          <cell r="D1549" t="str">
            <v>13/06/2014</v>
          </cell>
          <cell r="E1549" t="str">
            <v>4,833.72</v>
          </cell>
          <cell r="F1549" t="str">
            <v>Mg micros de occidente SA de CV</v>
          </cell>
          <cell r="G1549" t="str">
            <v>2014</v>
          </cell>
        </row>
        <row r="1550">
          <cell r="C1550" t="str">
            <v>ITEI-5151-01-06-BOD-18</v>
          </cell>
          <cell r="D1550" t="str">
            <v>13/06/2014</v>
          </cell>
          <cell r="E1550" t="str">
            <v>4,833.72</v>
          </cell>
          <cell r="F1550" t="str">
            <v>Mg micros de occidente SA de CV</v>
          </cell>
          <cell r="G1550" t="str">
            <v>2014</v>
          </cell>
        </row>
        <row r="1551">
          <cell r="C1551" t="str">
            <v>ITEI-2106-02-0453-2006</v>
          </cell>
          <cell r="D1551" t="str">
            <v>22/10/2015</v>
          </cell>
          <cell r="E1551" t="str">
            <v>248.62</v>
          </cell>
          <cell r="F1551" t="str">
            <v>Mg micros de occidente SA de CV</v>
          </cell>
          <cell r="G1551" t="str">
            <v>2015</v>
          </cell>
        </row>
        <row r="1552">
          <cell r="C1552" t="str">
            <v>ITEI-5151-01-03-BOD-189</v>
          </cell>
          <cell r="D1552" t="str">
            <v>22/10/2015</v>
          </cell>
          <cell r="E1552" t="str">
            <v>248.62</v>
          </cell>
          <cell r="F1552" t="str">
            <v>Mg micros de occidente SA de CV</v>
          </cell>
          <cell r="G1552" t="str">
            <v>2015</v>
          </cell>
        </row>
        <row r="1553">
          <cell r="C1553" t="str">
            <v>ITEI-5151-01-03-BOD-188</v>
          </cell>
          <cell r="D1553" t="str">
            <v>22/10/2015</v>
          </cell>
          <cell r="E1553" t="str">
            <v>248.62</v>
          </cell>
          <cell r="F1553" t="str">
            <v>Mg micros de occidente SA de CV</v>
          </cell>
          <cell r="G1553" t="str">
            <v>2015</v>
          </cell>
        </row>
        <row r="1554">
          <cell r="C1554" t="str">
            <v>ITEI-5151-01-03-BOD-185</v>
          </cell>
          <cell r="D1554" t="str">
            <v>22/10/2015</v>
          </cell>
          <cell r="E1554" t="str">
            <v>248.62</v>
          </cell>
          <cell r="F1554" t="str">
            <v>Mg micros de occidente SA de CV</v>
          </cell>
          <cell r="G1554" t="str">
            <v>2015</v>
          </cell>
        </row>
        <row r="1555">
          <cell r="C1555" t="str">
            <v>ITEI-5151-01-03-BOD-186</v>
          </cell>
          <cell r="D1555" t="str">
            <v>22/10/2015</v>
          </cell>
          <cell r="E1555" t="str">
            <v>248.62</v>
          </cell>
          <cell r="F1555" t="str">
            <v>Mg micros de occidente SA de CV</v>
          </cell>
          <cell r="G1555" t="str">
            <v>2015</v>
          </cell>
        </row>
        <row r="1556">
          <cell r="C1556" t="str">
            <v>ITEI-5151-01-03-BOD-187</v>
          </cell>
          <cell r="D1556" t="str">
            <v>22/10/2015</v>
          </cell>
          <cell r="E1556" t="str">
            <v>248.62</v>
          </cell>
          <cell r="F1556" t="str">
            <v>Mg micros de occidente SA de CV</v>
          </cell>
          <cell r="G1556" t="str">
            <v>2015</v>
          </cell>
        </row>
        <row r="1557">
          <cell r="C1557" t="str">
            <v>NO APLICA</v>
          </cell>
          <cell r="D1557" t="str">
            <v>12/06/2006</v>
          </cell>
          <cell r="E1557" t="str">
            <v>1,307.55</v>
          </cell>
          <cell r="F1557" t="str">
            <v>Microsistemas
Tecnologicos S.A de</v>
          </cell>
          <cell r="G1557" t="str">
            <v>2006</v>
          </cell>
        </row>
        <row r="1558">
          <cell r="C1558" t="str">
            <v>ITEI-5151-01-03-BOD-238</v>
          </cell>
          <cell r="D1558" t="str">
            <v>12/06/2006</v>
          </cell>
          <cell r="E1558" t="str">
            <v>432.40</v>
          </cell>
          <cell r="F1558" t="str">
            <v>Microsistemas
Tecnologicos S.A de</v>
          </cell>
          <cell r="G1558" t="str">
            <v>2006</v>
          </cell>
        </row>
        <row r="1559">
          <cell r="C1559" t="str">
            <v>NO APLICA</v>
          </cell>
          <cell r="D1559" t="str">
            <v>05/06/2006</v>
          </cell>
          <cell r="E1559" t="str">
            <v>1,569.75</v>
          </cell>
          <cell r="F1559" t="str">
            <v>Microsistemas
Tecnologicos S.A de</v>
          </cell>
          <cell r="G1559" t="str">
            <v>2006</v>
          </cell>
        </row>
        <row r="1560">
          <cell r="C1560" t="str">
            <v>NO APLICA</v>
          </cell>
          <cell r="D1560" t="str">
            <v>28/10/2018</v>
          </cell>
          <cell r="E1560" t="str">
            <v>386,847.16</v>
          </cell>
          <cell r="F1560" t="str">
            <v>Mina Productos y
Servicios</v>
          </cell>
          <cell r="G1560" t="str">
            <v>2018</v>
          </cell>
        </row>
        <row r="1561">
          <cell r="C1561" t="str">
            <v>ITEI-5111-ANUN-01</v>
          </cell>
          <cell r="D1561" t="str">
            <v>05/05/2016</v>
          </cell>
          <cell r="E1561" t="str">
            <v>4,408.00</v>
          </cell>
          <cell r="F1561" t="str">
            <v>Multiimpresos graficos s.a de c.v</v>
          </cell>
          <cell r="G1561" t="str">
            <v>2016</v>
          </cell>
        </row>
        <row r="1562">
          <cell r="C1562" t="str">
            <v>ITEI-5111-ANUN-02</v>
          </cell>
          <cell r="D1562" t="str">
            <v>05/05/2016</v>
          </cell>
          <cell r="E1562" t="str">
            <v>5,336.00</v>
          </cell>
          <cell r="F1562" t="str">
            <v>Multiimpresos graficos s.a de c.v</v>
          </cell>
          <cell r="G1562" t="str">
            <v>2016</v>
          </cell>
        </row>
        <row r="1563">
          <cell r="C1563" t="str">
            <v>ITEI-5102-01-02-96-2005</v>
          </cell>
          <cell r="D1563" t="str">
            <v>01/06/2006</v>
          </cell>
          <cell r="E1563" t="str">
            <v>1,831.00</v>
          </cell>
          <cell r="F1563" t="str">
            <v>New Shop Electronic
S.A de C.V</v>
          </cell>
          <cell r="G1563" t="str">
            <v>2006</v>
          </cell>
        </row>
        <row r="1564">
          <cell r="C1564" t="str">
            <v>NO APLICA</v>
          </cell>
          <cell r="D1564" t="str">
            <v>01/06/2006</v>
          </cell>
          <cell r="E1564" t="str">
            <v>4,590.80</v>
          </cell>
          <cell r="F1564" t="str">
            <v>New Shop Electronic
S.A de C.V</v>
          </cell>
          <cell r="G1564" t="str">
            <v>2006</v>
          </cell>
        </row>
        <row r="1565">
          <cell r="C1565" t="str">
            <v>NO APLICA</v>
          </cell>
          <cell r="D1565" t="str">
            <v>02/09/2006</v>
          </cell>
          <cell r="E1565" t="str">
            <v>3,140.00</v>
          </cell>
          <cell r="F1565" t="str">
            <v>New Shop Electronic
S.A de C.V</v>
          </cell>
          <cell r="G1565" t="str">
            <v>2006</v>
          </cell>
        </row>
        <row r="1566">
          <cell r="C1566" t="str">
            <v>ITEI-5151-01-03-BOD-295</v>
          </cell>
          <cell r="D1566" t="str">
            <v>16/02/2007</v>
          </cell>
          <cell r="E1566" t="str">
            <v>199.99</v>
          </cell>
          <cell r="F1566" t="str">
            <v>Noemi Jeyzabel Tellez
Navarro</v>
          </cell>
          <cell r="G1566" t="str">
            <v>2007</v>
          </cell>
        </row>
        <row r="1567">
          <cell r="C1567" t="str">
            <v>ITEI-5151-01-03-BOD-294</v>
          </cell>
          <cell r="D1567" t="str">
            <v>16/02/2007</v>
          </cell>
          <cell r="E1567" t="str">
            <v>199.99</v>
          </cell>
          <cell r="F1567" t="str">
            <v>Noemi Jeyzabel Tellez
Navarro</v>
          </cell>
          <cell r="G1567" t="str">
            <v>2007</v>
          </cell>
        </row>
        <row r="1568">
          <cell r="C1568" t="str">
            <v>ITEI-5151-01-03-BOD-293</v>
          </cell>
          <cell r="D1568" t="str">
            <v>16/02/2007</v>
          </cell>
          <cell r="E1568" t="str">
            <v>199.99</v>
          </cell>
          <cell r="F1568" t="str">
            <v>Noemi Jeyzabel Tellez
Navarro</v>
          </cell>
          <cell r="G1568" t="str">
            <v>2007</v>
          </cell>
        </row>
        <row r="1569">
          <cell r="C1569" t="str">
            <v>ITEI-5151-01-03-BOD-292</v>
          </cell>
          <cell r="D1569" t="str">
            <v>14/12/2006</v>
          </cell>
          <cell r="E1569" t="str">
            <v>129.99</v>
          </cell>
          <cell r="F1569" t="str">
            <v>Noemi Jeyzabel Tellez
Navarro</v>
          </cell>
          <cell r="G1569" t="str">
            <v>2006</v>
          </cell>
        </row>
        <row r="1570">
          <cell r="C1570" t="str">
            <v>ITEI-5151-01-03-BOD-291</v>
          </cell>
          <cell r="D1570" t="str">
            <v>14/12/2006</v>
          </cell>
          <cell r="E1570" t="str">
            <v>129.99</v>
          </cell>
          <cell r="F1570" t="str">
            <v>Noemi Jeyzabel Tellez
Navarro</v>
          </cell>
          <cell r="G1570" t="str">
            <v>2006</v>
          </cell>
        </row>
        <row r="1571">
          <cell r="C1571" t="str">
            <v>ITEI-5151-01-03-BOD-290</v>
          </cell>
          <cell r="D1571" t="str">
            <v>14/12/2006</v>
          </cell>
          <cell r="E1571" t="str">
            <v>129.99</v>
          </cell>
          <cell r="F1571" t="str">
            <v>Noemi Jeyzabel Tellez
Navarro</v>
          </cell>
          <cell r="G1571" t="str">
            <v>2006</v>
          </cell>
        </row>
        <row r="1572">
          <cell r="C1572" t="str">
            <v>ITEI-5151-01-03-BOD-289</v>
          </cell>
          <cell r="D1572" t="str">
            <v>14/12/2006</v>
          </cell>
          <cell r="E1572" t="str">
            <v>129.99</v>
          </cell>
          <cell r="F1572" t="str">
            <v>Noemi Jeyzabel Tellez
Navarro</v>
          </cell>
          <cell r="G1572" t="str">
            <v>2006</v>
          </cell>
        </row>
        <row r="1573">
          <cell r="C1573" t="str">
            <v>ITEI-5151-01-03-BOD-288</v>
          </cell>
          <cell r="D1573" t="str">
            <v>14/12/2006</v>
          </cell>
          <cell r="E1573" t="str">
            <v>129.99</v>
          </cell>
          <cell r="F1573" t="str">
            <v>Noemi Jeyzabel Tellez
Navarro</v>
          </cell>
          <cell r="G1573" t="str">
            <v>2006</v>
          </cell>
        </row>
        <row r="1574">
          <cell r="C1574" t="str">
            <v>NO APLICA</v>
          </cell>
          <cell r="D1574" t="str">
            <v>14/12/2006</v>
          </cell>
          <cell r="E1574" t="str">
            <v>129.99</v>
          </cell>
          <cell r="F1574" t="str">
            <v>Noemi Jeyzabel Tellez
Navarro</v>
          </cell>
          <cell r="G1574" t="str">
            <v>2006</v>
          </cell>
        </row>
        <row r="1575">
          <cell r="C1575" t="str">
            <v>NO APLICA</v>
          </cell>
          <cell r="D1575" t="str">
            <v>14/12/2006</v>
          </cell>
          <cell r="E1575" t="str">
            <v>129.99</v>
          </cell>
          <cell r="F1575" t="str">
            <v>Noemi Jeyzabel Tellez
Navarro</v>
          </cell>
          <cell r="G1575" t="str">
            <v>2006</v>
          </cell>
        </row>
        <row r="1576">
          <cell r="C1576" t="str">
            <v>NO APLICA</v>
          </cell>
          <cell r="D1576" t="str">
            <v>14/12/2006</v>
          </cell>
          <cell r="E1576" t="str">
            <v>129.99</v>
          </cell>
          <cell r="F1576" t="str">
            <v>Noemi Jeyzabel Tellez
Navarro</v>
          </cell>
          <cell r="G1576" t="str">
            <v>2006</v>
          </cell>
        </row>
        <row r="1577">
          <cell r="C1577" t="str">
            <v>NO APLICA</v>
          </cell>
          <cell r="D1577" t="str">
            <v>14/12/2006</v>
          </cell>
          <cell r="E1577" t="str">
            <v>159.99</v>
          </cell>
          <cell r="F1577" t="str">
            <v>Noemi Jeyzabel Tellez
Navarro</v>
          </cell>
          <cell r="G1577" t="str">
            <v>2006</v>
          </cell>
        </row>
        <row r="1578">
          <cell r="C1578" t="str">
            <v>NO APLICA</v>
          </cell>
          <cell r="D1578" t="str">
            <v>16/02/2007</v>
          </cell>
          <cell r="E1578" t="str">
            <v>199.99</v>
          </cell>
          <cell r="F1578" t="str">
            <v>Noemi Jeyzabel Tellez
Navarro</v>
          </cell>
          <cell r="G1578" t="str">
            <v>2007</v>
          </cell>
        </row>
        <row r="1579">
          <cell r="C1579" t="str">
            <v>NO APLICA</v>
          </cell>
          <cell r="D1579" t="str">
            <v>24/02/2009</v>
          </cell>
          <cell r="E1579" t="str">
            <v>928.21</v>
          </cell>
          <cell r="F1579" t="str">
            <v>Nueva Walmart de
México</v>
          </cell>
          <cell r="G1579" t="str">
            <v>2009</v>
          </cell>
        </row>
        <row r="1580">
          <cell r="C1580" t="str">
            <v>NO APLICA</v>
          </cell>
          <cell r="D1580" t="str">
            <v>24/02/2009</v>
          </cell>
          <cell r="E1580" t="str">
            <v>928.21</v>
          </cell>
          <cell r="F1580" t="str">
            <v>Nueva Walmart de
México</v>
          </cell>
          <cell r="G1580" t="str">
            <v>2009</v>
          </cell>
        </row>
        <row r="1581">
          <cell r="C1581" t="str">
            <v>NO APLICA</v>
          </cell>
          <cell r="D1581" t="str">
            <v>24/02/2009</v>
          </cell>
          <cell r="E1581" t="str">
            <v>928.21</v>
          </cell>
          <cell r="F1581" t="str">
            <v>Nueva Walmart de
México</v>
          </cell>
          <cell r="G1581" t="str">
            <v>2009</v>
          </cell>
        </row>
        <row r="1582">
          <cell r="C1582" t="str">
            <v>ITEI-5102-05-0362-2006</v>
          </cell>
          <cell r="D1582" t="str">
            <v>05/06/2009</v>
          </cell>
          <cell r="E1582" t="str">
            <v>1,175.28</v>
          </cell>
          <cell r="F1582" t="str">
            <v>Nueva Walmart de
México</v>
          </cell>
          <cell r="G1582" t="str">
            <v>2009</v>
          </cell>
        </row>
        <row r="1583">
          <cell r="C1583" t="str">
            <v>ITEI-5102-05-0368-2006</v>
          </cell>
          <cell r="D1583" t="str">
            <v>05/06/2009</v>
          </cell>
          <cell r="E1583" t="str">
            <v>1,175.28</v>
          </cell>
          <cell r="F1583" t="str">
            <v>Nueva Walmart de
México</v>
          </cell>
          <cell r="G1583" t="str">
            <v>2009</v>
          </cell>
        </row>
        <row r="1584">
          <cell r="C1584" t="str">
            <v>ITEI-5111-MESA-20</v>
          </cell>
          <cell r="D1584" t="str">
            <v>12/04/2007</v>
          </cell>
          <cell r="E1584" t="str">
            <v>278.51</v>
          </cell>
          <cell r="F1584" t="str">
            <v>Nueva Walmart de
México</v>
          </cell>
          <cell r="G1584" t="str">
            <v>2007</v>
          </cell>
        </row>
        <row r="1585">
          <cell r="C1585" t="str">
            <v>ITEI-5111-MESA-21</v>
          </cell>
          <cell r="D1585" t="str">
            <v>12/04/2007</v>
          </cell>
          <cell r="E1585" t="str">
            <v>278.51</v>
          </cell>
          <cell r="F1585" t="str">
            <v>Nueva Walmart de
México</v>
          </cell>
          <cell r="G1585" t="str">
            <v>2007</v>
          </cell>
        </row>
        <row r="1586">
          <cell r="C1586" t="str">
            <v>ITEI-5111-MESA-2-18</v>
          </cell>
          <cell r="D1586" t="str">
            <v>21/06/2006</v>
          </cell>
          <cell r="E1586" t="str">
            <v>301.79</v>
          </cell>
          <cell r="F1586" t="str">
            <v>Nueva Walmart de
Mexico SA de CV</v>
          </cell>
          <cell r="G1586" t="str">
            <v>2006</v>
          </cell>
        </row>
        <row r="1587">
          <cell r="C1587" t="str">
            <v>ITEI-5111-MESA-19</v>
          </cell>
          <cell r="D1587" t="str">
            <v>21/06/2006</v>
          </cell>
          <cell r="E1587" t="str">
            <v>301.79</v>
          </cell>
          <cell r="F1587" t="str">
            <v>Nueva Walmart de
Mexico SA de CV</v>
          </cell>
          <cell r="G1587" t="str">
            <v>2006</v>
          </cell>
        </row>
        <row r="1588">
          <cell r="C1588" t="str">
            <v>NO APLICA</v>
          </cell>
          <cell r="D1588" t="str">
            <v>21/06/2006</v>
          </cell>
          <cell r="E1588" t="str">
            <v>629.15</v>
          </cell>
          <cell r="F1588" t="str">
            <v>Nueva Walmart de
Mexico SA de CV</v>
          </cell>
          <cell r="G1588" t="str">
            <v>2006</v>
          </cell>
        </row>
        <row r="1589">
          <cell r="C1589" t="str">
            <v>NO APLICA</v>
          </cell>
          <cell r="D1589" t="str">
            <v>25/10/2005</v>
          </cell>
          <cell r="E1589" t="str">
            <v>929.46</v>
          </cell>
          <cell r="F1589" t="str">
            <v>Nueva Walmart de
Mexico SA de CV</v>
          </cell>
          <cell r="G1589" t="str">
            <v>2005</v>
          </cell>
        </row>
        <row r="1590">
          <cell r="C1590" t="str">
            <v>NO APLICA</v>
          </cell>
          <cell r="D1590" t="str">
            <v>10/08/2005</v>
          </cell>
          <cell r="E1590" t="str">
            <v>307.05</v>
          </cell>
          <cell r="F1590" t="str">
            <v>Nueva Walmart de
Mexico SA de CV</v>
          </cell>
          <cell r="G1590" t="str">
            <v>2005</v>
          </cell>
        </row>
        <row r="1591">
          <cell r="C1591" t="str">
            <v>NO APLICA</v>
          </cell>
          <cell r="D1591" t="str">
            <v>22/11/2006</v>
          </cell>
          <cell r="E1591" t="str">
            <v>3,016.84</v>
          </cell>
          <cell r="F1591" t="str">
            <v>Nueva Walmart de
Mexico SA de CV</v>
          </cell>
          <cell r="G1591" t="str">
            <v>2006</v>
          </cell>
        </row>
        <row r="1592">
          <cell r="C1592" t="str">
            <v>ITEI-5101-06-SVIS-70</v>
          </cell>
          <cell r="D1592" t="str">
            <v>31/08/2006</v>
          </cell>
          <cell r="E1592" t="str">
            <v>88.00</v>
          </cell>
          <cell r="F1592" t="str">
            <v>Nueva Walmart de
Mexico SA de CV</v>
          </cell>
          <cell r="G1592" t="str">
            <v>2006</v>
          </cell>
        </row>
        <row r="1593">
          <cell r="C1593" t="str">
            <v>ITEI-5101-06-SVIS-71</v>
          </cell>
          <cell r="D1593" t="str">
            <v>31/08/2006</v>
          </cell>
          <cell r="E1593" t="str">
            <v>88.00</v>
          </cell>
          <cell r="F1593" t="str">
            <v>Nueva Walmart de
Mexico SA de CV</v>
          </cell>
          <cell r="G1593" t="str">
            <v>2006</v>
          </cell>
        </row>
        <row r="1594">
          <cell r="C1594" t="str">
            <v>ITEI-5101-06-SVIS-72</v>
          </cell>
          <cell r="D1594" t="str">
            <v>31/08/2006</v>
          </cell>
          <cell r="E1594" t="str">
            <v>88.00</v>
          </cell>
          <cell r="F1594" t="str">
            <v>Nueva Walmart de
Mexico SA de CV</v>
          </cell>
          <cell r="G1594" t="str">
            <v>2006</v>
          </cell>
        </row>
        <row r="1595">
          <cell r="C1595" t="str">
            <v>ITEI-5101-06-SVIS-73</v>
          </cell>
          <cell r="D1595" t="str">
            <v>31/08/2006</v>
          </cell>
          <cell r="E1595" t="str">
            <v>88.00</v>
          </cell>
          <cell r="F1595" t="str">
            <v>Nueva Walmart de
Mexico SA de CV</v>
          </cell>
          <cell r="G1595" t="str">
            <v>2006</v>
          </cell>
        </row>
        <row r="1596">
          <cell r="C1596" t="str">
            <v>ITEI-5101-06-SVIS-74</v>
          </cell>
          <cell r="D1596" t="str">
            <v>31/08/2006</v>
          </cell>
          <cell r="E1596" t="str">
            <v>88.00</v>
          </cell>
          <cell r="F1596" t="str">
            <v>Nueva Walmart de
Mexico SA de CV</v>
          </cell>
          <cell r="G1596" t="str">
            <v>2006</v>
          </cell>
        </row>
        <row r="1597">
          <cell r="C1597" t="str">
            <v>ITEI-5102-07-0375-2006</v>
          </cell>
          <cell r="D1597" t="str">
            <v>31/08/2006</v>
          </cell>
          <cell r="E1597" t="str">
            <v>1,021.99</v>
          </cell>
          <cell r="F1597" t="str">
            <v>Nueva Walmart de
Mexico SA de CV</v>
          </cell>
          <cell r="G1597" t="str">
            <v>2006</v>
          </cell>
        </row>
        <row r="1598">
          <cell r="C1598" t="str">
            <v>NO APLICA</v>
          </cell>
          <cell r="D1598" t="str">
            <v>31/08/2006</v>
          </cell>
          <cell r="E1598" t="str">
            <v>1,010.72</v>
          </cell>
          <cell r="F1598" t="str">
            <v>Nueva Walmart de
Mexico SA de CV</v>
          </cell>
          <cell r="G1598" t="str">
            <v>2006</v>
          </cell>
        </row>
        <row r="1599">
          <cell r="C1599" t="str">
            <v>ITEI-5102-03-0608-2006</v>
          </cell>
          <cell r="D1599" t="str">
            <v>01/06/2006</v>
          </cell>
          <cell r="E1599" t="str">
            <v>715.08</v>
          </cell>
          <cell r="F1599" t="str">
            <v>Nueva Walmart de
Mexico SA de CV</v>
          </cell>
          <cell r="G1599" t="str">
            <v>2006</v>
          </cell>
        </row>
        <row r="1600">
          <cell r="C1600" t="str">
            <v>ITEI-5102-04-0357-2006</v>
          </cell>
          <cell r="D1600" t="str">
            <v>01/06/2006</v>
          </cell>
          <cell r="E1600" t="str">
            <v>715.08</v>
          </cell>
          <cell r="F1600" t="str">
            <v>Nueva Walmart de
Mexico SA de CV</v>
          </cell>
          <cell r="G1600" t="str">
            <v>2006</v>
          </cell>
        </row>
        <row r="1601">
          <cell r="C1601" t="str">
            <v>ITEI-5102-06-0361-2006</v>
          </cell>
          <cell r="D1601" t="str">
            <v>01/06/2006</v>
          </cell>
          <cell r="E1601" t="str">
            <v>715.08</v>
          </cell>
          <cell r="F1601" t="str">
            <v>Nueva Walmart de
Mexico SA de CV</v>
          </cell>
          <cell r="G1601" t="str">
            <v>2006</v>
          </cell>
        </row>
        <row r="1602">
          <cell r="C1602" t="str">
            <v>ITEI-5641-01-17-VENT-28</v>
          </cell>
          <cell r="D1602" t="str">
            <v>01/06/2006</v>
          </cell>
          <cell r="E1602" t="str">
            <v>715.08</v>
          </cell>
          <cell r="F1602" t="str">
            <v>Nueva Walmart de
Mexico SA de CV</v>
          </cell>
          <cell r="G1602" t="str">
            <v>2006</v>
          </cell>
        </row>
        <row r="1603">
          <cell r="C1603" t="str">
            <v>NO APLICA</v>
          </cell>
          <cell r="D1603" t="str">
            <v>27/09/2006</v>
          </cell>
          <cell r="E1603" t="str">
            <v>3,438.50</v>
          </cell>
          <cell r="F1603" t="str">
            <v>Nydia Lina y Cía S.A de
C.V</v>
          </cell>
          <cell r="G1603" t="str">
            <v>2006</v>
          </cell>
        </row>
        <row r="1604">
          <cell r="C1604" t="str">
            <v>ITEI-5111-21-SILL-172</v>
          </cell>
          <cell r="D1604" t="str">
            <v>15/04/2021</v>
          </cell>
          <cell r="E1604" t="str">
            <v>1,854.84</v>
          </cell>
          <cell r="F1604" t="str">
            <v>Oasis Comercializadora
Siglo XXI SA de CV</v>
          </cell>
          <cell r="G1604" t="str">
            <v>2021</v>
          </cell>
        </row>
        <row r="1605">
          <cell r="C1605" t="str">
            <v>ITEI-5111-21-SILL-173</v>
          </cell>
          <cell r="D1605" t="str">
            <v>15/04/2021</v>
          </cell>
          <cell r="E1605" t="str">
            <v>1,854.84</v>
          </cell>
          <cell r="F1605" t="str">
            <v>Oasis Comercializadora
Siglo XXI SA de CV</v>
          </cell>
          <cell r="G1605" t="str">
            <v>2021</v>
          </cell>
        </row>
        <row r="1606">
          <cell r="C1606" t="str">
            <v>ITEI-5111-21-SILL-174</v>
          </cell>
          <cell r="D1606" t="str">
            <v>15/04/2021</v>
          </cell>
          <cell r="E1606" t="str">
            <v>1,854.84</v>
          </cell>
          <cell r="F1606" t="str">
            <v>Oasis Comercializadora
Siglo XXI SA de CV</v>
          </cell>
          <cell r="G1606" t="str">
            <v>2021</v>
          </cell>
        </row>
        <row r="1607">
          <cell r="C1607" t="str">
            <v>ITEI-5111-21-SILL-175</v>
          </cell>
          <cell r="D1607" t="str">
            <v>15/04/2021</v>
          </cell>
          <cell r="E1607" t="str">
            <v>1,854.84</v>
          </cell>
          <cell r="F1607" t="str">
            <v>Oasis Comercializadora
Siglo XXI SA de CV</v>
          </cell>
          <cell r="G1607" t="str">
            <v>2021</v>
          </cell>
        </row>
        <row r="1608">
          <cell r="C1608" t="str">
            <v>ITEI-5111-21-SILL-176</v>
          </cell>
          <cell r="D1608" t="str">
            <v>15/04/2021</v>
          </cell>
          <cell r="E1608" t="str">
            <v>1,854.84</v>
          </cell>
          <cell r="F1608" t="str">
            <v>Oasis Comercializadora
Siglo XXI SA de CV</v>
          </cell>
          <cell r="G1608" t="str">
            <v>2021</v>
          </cell>
        </row>
        <row r="1609">
          <cell r="C1609" t="str">
            <v>ITEI-5111-21-SILL-177</v>
          </cell>
          <cell r="D1609" t="str">
            <v>15/04/2021</v>
          </cell>
          <cell r="E1609" t="str">
            <v>1,854.84</v>
          </cell>
          <cell r="F1609" t="str">
            <v>Oasis Comercializadora
Siglo XXI SA de CV</v>
          </cell>
          <cell r="G1609" t="str">
            <v>2021</v>
          </cell>
        </row>
        <row r="1610">
          <cell r="C1610" t="str">
            <v>ITEI-5111-21-SILL-178</v>
          </cell>
          <cell r="D1610" t="str">
            <v>15/04/2021</v>
          </cell>
          <cell r="E1610" t="str">
            <v>1,854.84</v>
          </cell>
          <cell r="F1610" t="str">
            <v>Oasis Comercializadora
Siglo XXI SA de CV</v>
          </cell>
          <cell r="G1610" t="str">
            <v>2021</v>
          </cell>
        </row>
        <row r="1611">
          <cell r="C1611" t="str">
            <v>ITEI-5151-01-03-BOD-89</v>
          </cell>
          <cell r="D1611" t="str">
            <v>07/03/2006</v>
          </cell>
          <cell r="E1611" t="str">
            <v>2,586.35</v>
          </cell>
          <cell r="F1611" t="str">
            <v>Office Depot de Mexico
S.A de C.V</v>
          </cell>
          <cell r="G1611" t="str">
            <v>2006</v>
          </cell>
        </row>
        <row r="1612">
          <cell r="C1612" t="str">
            <v>NO APLICA</v>
          </cell>
          <cell r="D1612" t="str">
            <v>22/09/2006</v>
          </cell>
          <cell r="E1612" t="str">
            <v>549.00</v>
          </cell>
          <cell r="F1612" t="str">
            <v>Office Depot de Mexico
S.A de C.V</v>
          </cell>
          <cell r="G1612" t="str">
            <v>2006</v>
          </cell>
        </row>
        <row r="1613">
          <cell r="C1613" t="str">
            <v>NO APLICA</v>
          </cell>
          <cell r="D1613" t="str">
            <v>18/09/2008</v>
          </cell>
          <cell r="E1613" t="str">
            <v>2,799.00</v>
          </cell>
          <cell r="F1613" t="str">
            <v>Office Depot de México
S.A de C.V</v>
          </cell>
          <cell r="G1613" t="str">
            <v>2008</v>
          </cell>
        </row>
        <row r="1614">
          <cell r="C1614" t="str">
            <v>ITEI-2111-07-0152-2005</v>
          </cell>
          <cell r="D1614" t="str">
            <v>31/10/2005</v>
          </cell>
          <cell r="E1614" t="str">
            <v>479.00</v>
          </cell>
          <cell r="F1614" t="str">
            <v>Office Depot de Mexico
S.A de CV</v>
          </cell>
          <cell r="G1614" t="str">
            <v>2005</v>
          </cell>
        </row>
        <row r="1615">
          <cell r="C1615" t="str">
            <v>ITEI-5191-18-HORN-01</v>
          </cell>
          <cell r="D1615" t="str">
            <v>15/02/2018</v>
          </cell>
          <cell r="E1615" t="str">
            <v>24,905.20</v>
          </cell>
          <cell r="F1615" t="str">
            <v>Olmara Alladira Moreno
Verduzco</v>
          </cell>
          <cell r="G1615" t="str">
            <v>2018</v>
          </cell>
        </row>
        <row r="1616">
          <cell r="C1616" t="str">
            <v>ITEI-5151-01-06-BOD-57</v>
          </cell>
          <cell r="D1616" t="str">
            <v>07/03/2006</v>
          </cell>
          <cell r="E1616" t="str">
            <v>688.85</v>
          </cell>
          <cell r="F1616" t="str">
            <v>Operadora OMX S.A de
C.V.</v>
          </cell>
          <cell r="G1616" t="str">
            <v>2006</v>
          </cell>
        </row>
        <row r="1617">
          <cell r="C1617" t="str">
            <v>NO APLICA</v>
          </cell>
          <cell r="D1617" t="str">
            <v>28/09/2005</v>
          </cell>
          <cell r="E1617" t="str">
            <v>3,335.42</v>
          </cell>
          <cell r="F1617" t="str">
            <v>Papeleria Coriba SA de
CV</v>
          </cell>
          <cell r="G1617" t="str">
            <v>2005</v>
          </cell>
        </row>
        <row r="1618">
          <cell r="C1618" t="str">
            <v>NO APLICA</v>
          </cell>
          <cell r="D1618" t="str">
            <v>26/07/2006</v>
          </cell>
          <cell r="E1618" t="str">
            <v>3,055.55</v>
          </cell>
          <cell r="F1618" t="str">
            <v>Pizarrones Gadalajara
S.A de C.V</v>
          </cell>
          <cell r="G1618" t="str">
            <v>2006</v>
          </cell>
        </row>
        <row r="1619">
          <cell r="C1619" t="str">
            <v>NO APLICA</v>
          </cell>
          <cell r="D1619" t="str">
            <v>19/02/2007</v>
          </cell>
          <cell r="E1619" t="str">
            <v>6,891.49</v>
          </cell>
          <cell r="F1619" t="str">
            <v>Proesa Tecnogas S.A
de C.V.</v>
          </cell>
          <cell r="G1619" t="str">
            <v>2007</v>
          </cell>
        </row>
        <row r="1620">
          <cell r="C1620" t="str">
            <v>NO APLICA</v>
          </cell>
          <cell r="D1620" t="str">
            <v>19/02/2007</v>
          </cell>
          <cell r="E1620" t="str">
            <v>3,096.00</v>
          </cell>
          <cell r="F1620" t="str">
            <v>Proesa Tecnogas S.A
de C.V.</v>
          </cell>
          <cell r="G1620" t="str">
            <v>2007</v>
          </cell>
        </row>
        <row r="1621">
          <cell r="C1621" t="str">
            <v>NO APLICA</v>
          </cell>
          <cell r="D1621" t="str">
            <v>30/03/2007</v>
          </cell>
          <cell r="E1621" t="str">
            <v>29,413.39</v>
          </cell>
          <cell r="F1621" t="str">
            <v>Proyectos y Sistemas
Avifa S.A de C.V.</v>
          </cell>
          <cell r="G1621" t="str">
            <v>2007</v>
          </cell>
        </row>
        <row r="1622">
          <cell r="C1622" t="str">
            <v>NO APLICA</v>
          </cell>
          <cell r="D1622" t="str">
            <v>22/05/2006</v>
          </cell>
          <cell r="E1622" t="str">
            <v>10,925.00</v>
          </cell>
          <cell r="F1622" t="str">
            <v>Proyectos y Sistemas
Avifa SA de CV</v>
          </cell>
          <cell r="G1622" t="str">
            <v>2006</v>
          </cell>
        </row>
        <row r="1623">
          <cell r="C1623" t="str">
            <v>ITEI-5135-TEL-F-15</v>
          </cell>
          <cell r="D1623" t="str">
            <v>07/03/2006</v>
          </cell>
          <cell r="E1623" t="str">
            <v>599.00</v>
          </cell>
          <cell r="F1623" t="str">
            <v>Radio Shack de Mexico
SA de</v>
          </cell>
          <cell r="G1623" t="str">
            <v>2006</v>
          </cell>
        </row>
        <row r="1624">
          <cell r="C1624" t="str">
            <v>ITEI-5151-01-03-BOD-126</v>
          </cell>
          <cell r="D1624" t="str">
            <v>30/11/2005</v>
          </cell>
          <cell r="E1624" t="str">
            <v>599.00</v>
          </cell>
          <cell r="F1624" t="str">
            <v>Radio Shack de Mexico
SA de  C.V</v>
          </cell>
          <cell r="G1624" t="str">
            <v>2005</v>
          </cell>
        </row>
        <row r="1625">
          <cell r="C1625" t="str">
            <v>ITEI-5151-01-0058-2012</v>
          </cell>
          <cell r="D1625" t="str">
            <v>14/11/2012</v>
          </cell>
          <cell r="E1625" t="str">
            <v>6,365.79</v>
          </cell>
          <cell r="F1625" t="str">
            <v>Refrigeración FDH S.A
de C.V</v>
          </cell>
          <cell r="G1625" t="str">
            <v>2012</v>
          </cell>
        </row>
        <row r="1626">
          <cell r="C1626" t="str">
            <v>NO APLICA</v>
          </cell>
          <cell r="D1626" t="str">
            <v>14/07/2006</v>
          </cell>
          <cell r="E1626" t="str">
            <v>15,068.40</v>
          </cell>
          <cell r="F1626" t="str">
            <v>Roberto Betancourt
Castro</v>
          </cell>
          <cell r="G1626" t="str">
            <v>2006</v>
          </cell>
        </row>
        <row r="1627">
          <cell r="C1627" t="str">
            <v>ITEI-5121-14-TARI-01</v>
          </cell>
          <cell r="D1627" t="str">
            <v>23/01/2014</v>
          </cell>
          <cell r="E1627" t="str">
            <v>8,700.00</v>
          </cell>
          <cell r="F1627" t="str">
            <v>Rodolfo Perez Salazar</v>
          </cell>
          <cell r="G1627" t="str">
            <v>2014</v>
          </cell>
        </row>
        <row r="1628">
          <cell r="C1628" t="str">
            <v>ITEI-5111-17-SPLE-01</v>
          </cell>
          <cell r="D1628" t="str">
            <v>19/12/2017</v>
          </cell>
          <cell r="E1628" t="str">
            <v>335.19</v>
          </cell>
          <cell r="F1628" t="str">
            <v>Rodygan S.A de C.V.</v>
          </cell>
          <cell r="G1628" t="str">
            <v>2017</v>
          </cell>
        </row>
        <row r="1629">
          <cell r="C1629" t="str">
            <v>ITEI-5111-17-SPLE-02</v>
          </cell>
          <cell r="D1629" t="str">
            <v>19/12/2017</v>
          </cell>
          <cell r="E1629" t="str">
            <v>335.19</v>
          </cell>
          <cell r="F1629" t="str">
            <v>Rodygan S.A de C.V.</v>
          </cell>
          <cell r="G1629" t="str">
            <v>2017</v>
          </cell>
        </row>
        <row r="1630">
          <cell r="C1630" t="str">
            <v>ITEI-5111-17-SPLE-03</v>
          </cell>
          <cell r="D1630" t="str">
            <v>19/12/2017</v>
          </cell>
          <cell r="E1630" t="str">
            <v>335.19</v>
          </cell>
          <cell r="F1630" t="str">
            <v>Rodygan S.A de C.V.</v>
          </cell>
          <cell r="G1630" t="str">
            <v>2017</v>
          </cell>
        </row>
        <row r="1631">
          <cell r="C1631" t="str">
            <v>ITEI-5111-17-SPLE-04</v>
          </cell>
          <cell r="D1631" t="str">
            <v>19/12/2017</v>
          </cell>
          <cell r="E1631" t="str">
            <v>335.19</v>
          </cell>
          <cell r="F1631" t="str">
            <v>Rodygan S.A de C.V.</v>
          </cell>
          <cell r="G1631" t="str">
            <v>2017</v>
          </cell>
        </row>
        <row r="1632">
          <cell r="C1632" t="str">
            <v>ITEI-5111-17-SPLE-05</v>
          </cell>
          <cell r="D1632" t="str">
            <v>19/12/2017</v>
          </cell>
          <cell r="E1632" t="str">
            <v>335.19</v>
          </cell>
          <cell r="F1632" t="str">
            <v>Rodygan S.A de C.V.</v>
          </cell>
          <cell r="G1632" t="str">
            <v>2017</v>
          </cell>
        </row>
        <row r="1633">
          <cell r="C1633" t="str">
            <v>ITEI-5111-17-SPLE-06</v>
          </cell>
          <cell r="D1633" t="str">
            <v>19/12/2017</v>
          </cell>
          <cell r="E1633" t="str">
            <v>335.19</v>
          </cell>
          <cell r="F1633" t="str">
            <v>Rodygan S.A de C.V.</v>
          </cell>
          <cell r="G1633" t="str">
            <v>2017</v>
          </cell>
        </row>
        <row r="1634">
          <cell r="C1634" t="str">
            <v>ITEI-5111-17-SPLE-07</v>
          </cell>
          <cell r="D1634" t="str">
            <v>19/12/2017</v>
          </cell>
          <cell r="E1634" t="str">
            <v>335.19</v>
          </cell>
          <cell r="F1634" t="str">
            <v>Rodygan S.A de C.V.</v>
          </cell>
          <cell r="G1634" t="str">
            <v>2017</v>
          </cell>
        </row>
        <row r="1635">
          <cell r="C1635" t="str">
            <v>ITEI-5111-17-SPLE-08</v>
          </cell>
          <cell r="D1635" t="str">
            <v>19/12/2017</v>
          </cell>
          <cell r="E1635" t="str">
            <v>335.19</v>
          </cell>
          <cell r="F1635" t="str">
            <v>Rodygan S.A de C.V.</v>
          </cell>
          <cell r="G1635" t="str">
            <v>2017</v>
          </cell>
        </row>
        <row r="1636">
          <cell r="C1636" t="str">
            <v>ITEI-5111-17-SPLE-09</v>
          </cell>
          <cell r="D1636" t="str">
            <v>19/12/2017</v>
          </cell>
          <cell r="E1636" t="str">
            <v>335.19</v>
          </cell>
          <cell r="F1636" t="str">
            <v>Rodygan S.A de C.V.</v>
          </cell>
          <cell r="G1636" t="str">
            <v>2017</v>
          </cell>
        </row>
        <row r="1637">
          <cell r="C1637" t="str">
            <v>ITEI-5111-17-SPLE-10</v>
          </cell>
          <cell r="D1637" t="str">
            <v>19/12/2017</v>
          </cell>
          <cell r="E1637" t="str">
            <v>335.19</v>
          </cell>
          <cell r="F1637" t="str">
            <v>Rodygan S.A de C.V.</v>
          </cell>
          <cell r="G1637" t="str">
            <v>2017</v>
          </cell>
        </row>
        <row r="1638">
          <cell r="C1638" t="str">
            <v>ITEI-5111-17-SPLE-11</v>
          </cell>
          <cell r="D1638" t="str">
            <v>19/12/2017</v>
          </cell>
          <cell r="E1638" t="str">
            <v>335.19</v>
          </cell>
          <cell r="F1638" t="str">
            <v>Rodygan S.A de C.V.</v>
          </cell>
          <cell r="G1638" t="str">
            <v>2017</v>
          </cell>
        </row>
        <row r="1639">
          <cell r="C1639" t="str">
            <v>ITEI-5111-17-SPLE-12</v>
          </cell>
          <cell r="D1639" t="str">
            <v>19/12/2017</v>
          </cell>
          <cell r="E1639" t="str">
            <v>335.19</v>
          </cell>
          <cell r="F1639" t="str">
            <v>Rodygan S.A de C.V.</v>
          </cell>
          <cell r="G1639" t="str">
            <v>2017</v>
          </cell>
        </row>
        <row r="1640">
          <cell r="C1640" t="str">
            <v>ITEI-5111-17-SPLE-13</v>
          </cell>
          <cell r="D1640" t="str">
            <v>19/12/2017</v>
          </cell>
          <cell r="E1640" t="str">
            <v>335.19</v>
          </cell>
          <cell r="F1640" t="str">
            <v>Rodygan S.A de C.V.</v>
          </cell>
          <cell r="G1640" t="str">
            <v>2017</v>
          </cell>
        </row>
        <row r="1641">
          <cell r="C1641" t="str">
            <v>ITEI-5111-17-SPLE-14</v>
          </cell>
          <cell r="D1641" t="str">
            <v>19/12/2017</v>
          </cell>
          <cell r="E1641" t="str">
            <v>335.19</v>
          </cell>
          <cell r="F1641" t="str">
            <v>Rodygan S.A de C.V.</v>
          </cell>
          <cell r="G1641" t="str">
            <v>2017</v>
          </cell>
        </row>
        <row r="1642">
          <cell r="C1642" t="str">
            <v>ITEI-5111-17-SPLE-15</v>
          </cell>
          <cell r="D1642" t="str">
            <v>19/12/2017</v>
          </cell>
          <cell r="E1642" t="str">
            <v>335.19</v>
          </cell>
          <cell r="F1642" t="str">
            <v>Rodygan S.A de C.V.</v>
          </cell>
          <cell r="G1642" t="str">
            <v>2017</v>
          </cell>
        </row>
        <row r="1643">
          <cell r="C1643" t="str">
            <v>ITEI-5111-17-SPLE-16</v>
          </cell>
          <cell r="D1643" t="str">
            <v>19/12/2017</v>
          </cell>
          <cell r="E1643" t="str">
            <v>335.19</v>
          </cell>
          <cell r="F1643" t="str">
            <v>Rodygan S.A de C.V.</v>
          </cell>
          <cell r="G1643" t="str">
            <v>2017</v>
          </cell>
        </row>
        <row r="1644">
          <cell r="C1644" t="str">
            <v>ITEI-5111-17-SPLE-17</v>
          </cell>
          <cell r="D1644" t="str">
            <v>19/12/2017</v>
          </cell>
          <cell r="E1644" t="str">
            <v>335.19</v>
          </cell>
          <cell r="F1644" t="str">
            <v>Rodygan S.A de C.V.</v>
          </cell>
          <cell r="G1644" t="str">
            <v>2017</v>
          </cell>
        </row>
        <row r="1645">
          <cell r="C1645" t="str">
            <v>ITEI-5111-17-SPLE-18</v>
          </cell>
          <cell r="D1645" t="str">
            <v>19/12/2017</v>
          </cell>
          <cell r="E1645" t="str">
            <v>335.19</v>
          </cell>
          <cell r="F1645" t="str">
            <v>Rodygan S.A de C.V.</v>
          </cell>
          <cell r="G1645" t="str">
            <v>2017</v>
          </cell>
        </row>
        <row r="1646">
          <cell r="C1646" t="str">
            <v>ITEI-5111-17-SPLE-19</v>
          </cell>
          <cell r="D1646" t="str">
            <v>19/12/2017</v>
          </cell>
          <cell r="E1646" t="str">
            <v>335.19</v>
          </cell>
          <cell r="F1646" t="str">
            <v>Rodygan S.A de C.V.</v>
          </cell>
          <cell r="G1646" t="str">
            <v>2017</v>
          </cell>
        </row>
        <row r="1647">
          <cell r="C1647" t="str">
            <v>ITEI-5111-17-SPLE-20</v>
          </cell>
          <cell r="D1647" t="str">
            <v>19/12/2017</v>
          </cell>
          <cell r="E1647" t="str">
            <v>335.19</v>
          </cell>
          <cell r="F1647" t="str">
            <v>Rodygan S.A de C.V.</v>
          </cell>
          <cell r="G1647" t="str">
            <v>2017</v>
          </cell>
        </row>
        <row r="1648">
          <cell r="C1648" t="str">
            <v>ITEI-5111-17-SPLE-21</v>
          </cell>
          <cell r="D1648" t="str">
            <v>19/12/2017</v>
          </cell>
          <cell r="E1648" t="str">
            <v>335.19</v>
          </cell>
          <cell r="F1648" t="str">
            <v>Rodygan S.A de C.V.</v>
          </cell>
          <cell r="G1648" t="str">
            <v>2017</v>
          </cell>
        </row>
        <row r="1649">
          <cell r="C1649" t="str">
            <v>ITEI-5111-17-SPLE-22</v>
          </cell>
          <cell r="D1649" t="str">
            <v>19/12/2017</v>
          </cell>
          <cell r="E1649" t="str">
            <v>335.19</v>
          </cell>
          <cell r="F1649" t="str">
            <v>Rodygan S.A de C.V.</v>
          </cell>
          <cell r="G1649" t="str">
            <v>2017</v>
          </cell>
        </row>
        <row r="1650">
          <cell r="C1650" t="str">
            <v>ITEI-5111-17-SPLE-23</v>
          </cell>
          <cell r="D1650" t="str">
            <v>19/12/2017</v>
          </cell>
          <cell r="E1650" t="str">
            <v>335.19</v>
          </cell>
          <cell r="F1650" t="str">
            <v>Rodygan S.A de C.V.</v>
          </cell>
          <cell r="G1650" t="str">
            <v>2017</v>
          </cell>
        </row>
        <row r="1651">
          <cell r="C1651" t="str">
            <v>ITEI-5111-17-SPLE-24</v>
          </cell>
          <cell r="D1651" t="str">
            <v>19/12/2017</v>
          </cell>
          <cell r="E1651" t="str">
            <v>335.19</v>
          </cell>
          <cell r="F1651" t="str">
            <v>Rodygan S.A de C.V.</v>
          </cell>
          <cell r="G1651" t="str">
            <v>2017</v>
          </cell>
        </row>
        <row r="1652">
          <cell r="C1652" t="str">
            <v>ITEI-5111-17-SPLE-25</v>
          </cell>
          <cell r="D1652" t="str">
            <v>19/12/2017</v>
          </cell>
          <cell r="E1652" t="str">
            <v>335.19</v>
          </cell>
          <cell r="F1652" t="str">
            <v>Rodygan S.A de C.V.</v>
          </cell>
          <cell r="G1652" t="str">
            <v>2017</v>
          </cell>
        </row>
        <row r="1653">
          <cell r="C1653" t="str">
            <v>ITEI-5111-17-SPLE-26</v>
          </cell>
          <cell r="D1653" t="str">
            <v>19/12/2017</v>
          </cell>
          <cell r="E1653" t="str">
            <v>335.19</v>
          </cell>
          <cell r="F1653" t="str">
            <v>Rodygan S.A de C.V.</v>
          </cell>
          <cell r="G1653" t="str">
            <v>2017</v>
          </cell>
        </row>
        <row r="1654">
          <cell r="C1654" t="str">
            <v>ITEI-5111-17-SPLE-27</v>
          </cell>
          <cell r="D1654" t="str">
            <v>19/12/2017</v>
          </cell>
          <cell r="E1654" t="str">
            <v>335.19</v>
          </cell>
          <cell r="F1654" t="str">
            <v>Rodygan S.A de C.V.</v>
          </cell>
          <cell r="G1654" t="str">
            <v>2017</v>
          </cell>
        </row>
        <row r="1655">
          <cell r="C1655" t="str">
            <v>ITEI-5111-17-SPLE-28</v>
          </cell>
          <cell r="D1655" t="str">
            <v>19/12/2017</v>
          </cell>
          <cell r="E1655" t="str">
            <v>335.19</v>
          </cell>
          <cell r="F1655" t="str">
            <v>Rodygan S.A de C.V.</v>
          </cell>
          <cell r="G1655" t="str">
            <v>2017</v>
          </cell>
        </row>
        <row r="1656">
          <cell r="C1656" t="str">
            <v>ITEI-5111-17-SPLE-29</v>
          </cell>
          <cell r="D1656" t="str">
            <v>19/12/2017</v>
          </cell>
          <cell r="E1656" t="str">
            <v>335.19</v>
          </cell>
          <cell r="F1656" t="str">
            <v>Rodygan S.A de C.V.</v>
          </cell>
          <cell r="G1656" t="str">
            <v>2017</v>
          </cell>
        </row>
        <row r="1657">
          <cell r="C1657" t="str">
            <v>ITEI-5111-17-SPLE-30</v>
          </cell>
          <cell r="D1657" t="str">
            <v>19/12/2017</v>
          </cell>
          <cell r="E1657" t="str">
            <v>335.19</v>
          </cell>
          <cell r="F1657" t="str">
            <v>Rodygan S.A de C.V.</v>
          </cell>
          <cell r="G1657" t="str">
            <v>2017</v>
          </cell>
        </row>
        <row r="1658">
          <cell r="C1658" t="str">
            <v>ITEI-5111-17-SPLE-31</v>
          </cell>
          <cell r="D1658" t="str">
            <v>19/12/2017</v>
          </cell>
          <cell r="E1658" t="str">
            <v>335.19</v>
          </cell>
          <cell r="F1658" t="str">
            <v>Rodygan S.A de C.V.</v>
          </cell>
          <cell r="G1658" t="str">
            <v>2017</v>
          </cell>
        </row>
        <row r="1659">
          <cell r="C1659" t="str">
            <v>ITEI-5111-17-SPLE-32</v>
          </cell>
          <cell r="D1659" t="str">
            <v>19/12/2017</v>
          </cell>
          <cell r="E1659" t="str">
            <v>335.19</v>
          </cell>
          <cell r="F1659" t="str">
            <v>Rodygan S.A de C.V.</v>
          </cell>
          <cell r="G1659" t="str">
            <v>2017</v>
          </cell>
        </row>
        <row r="1660">
          <cell r="C1660" t="str">
            <v>ITEI-5111-17-SPLE-33</v>
          </cell>
          <cell r="D1660" t="str">
            <v>19/12/2017</v>
          </cell>
          <cell r="E1660" t="str">
            <v>335.19</v>
          </cell>
          <cell r="F1660" t="str">
            <v>Rodygan S.A de C.V.</v>
          </cell>
          <cell r="G1660" t="str">
            <v>2017</v>
          </cell>
        </row>
        <row r="1661">
          <cell r="C1661" t="str">
            <v>ITEI-5111-17-SPLE-34</v>
          </cell>
          <cell r="D1661" t="str">
            <v>19/12/2017</v>
          </cell>
          <cell r="E1661" t="str">
            <v>335.19</v>
          </cell>
          <cell r="F1661" t="str">
            <v>Rodygan S.A de C.V.</v>
          </cell>
          <cell r="G1661" t="str">
            <v>2017</v>
          </cell>
        </row>
        <row r="1662">
          <cell r="C1662" t="str">
            <v>ITEI-5111-17-SPLE-35</v>
          </cell>
          <cell r="D1662" t="str">
            <v>19/12/2017</v>
          </cell>
          <cell r="E1662" t="str">
            <v>335.19</v>
          </cell>
          <cell r="F1662" t="str">
            <v>Rodygan S.A de C.V.</v>
          </cell>
          <cell r="G1662" t="str">
            <v>2017</v>
          </cell>
        </row>
        <row r="1663">
          <cell r="C1663" t="str">
            <v>ITEI-5111-17-SPLE-36</v>
          </cell>
          <cell r="D1663" t="str">
            <v>19/12/2017</v>
          </cell>
          <cell r="E1663" t="str">
            <v>335.19</v>
          </cell>
          <cell r="F1663" t="str">
            <v>Rodygan S.A de C.V.</v>
          </cell>
          <cell r="G1663" t="str">
            <v>2017</v>
          </cell>
        </row>
        <row r="1664">
          <cell r="C1664" t="str">
            <v>ITEI-5111-17-SPLE-37</v>
          </cell>
          <cell r="D1664" t="str">
            <v>19/12/2017</v>
          </cell>
          <cell r="E1664" t="str">
            <v>335.19</v>
          </cell>
          <cell r="F1664" t="str">
            <v>Rodygan S.A de C.V.</v>
          </cell>
          <cell r="G1664" t="str">
            <v>2017</v>
          </cell>
        </row>
        <row r="1665">
          <cell r="C1665" t="str">
            <v>ITEI-5111-17-SPLE-38</v>
          </cell>
          <cell r="D1665" t="str">
            <v>19/12/2017</v>
          </cell>
          <cell r="E1665" t="str">
            <v>335.19</v>
          </cell>
          <cell r="F1665" t="str">
            <v>Rodygan S.A de C.V.</v>
          </cell>
          <cell r="G1665" t="str">
            <v>2017</v>
          </cell>
        </row>
        <row r="1666">
          <cell r="C1666" t="str">
            <v>ITEI-5111-17-SPLE-39</v>
          </cell>
          <cell r="D1666" t="str">
            <v>19/12/2017</v>
          </cell>
          <cell r="E1666" t="str">
            <v>335.19</v>
          </cell>
          <cell r="F1666" t="str">
            <v>Rodygan S.A de C.V.</v>
          </cell>
          <cell r="G1666" t="str">
            <v>2017</v>
          </cell>
        </row>
        <row r="1667">
          <cell r="C1667" t="str">
            <v>ITEI-5111-17-SPLE-40</v>
          </cell>
          <cell r="D1667" t="str">
            <v>19/12/2017</v>
          </cell>
          <cell r="E1667" t="str">
            <v>335.19</v>
          </cell>
          <cell r="F1667" t="str">
            <v>Rodygan S.A de C.V.</v>
          </cell>
          <cell r="G1667" t="str">
            <v>2017</v>
          </cell>
        </row>
        <row r="1668">
          <cell r="C1668" t="str">
            <v>ITEI-5111-17-SPLE-41</v>
          </cell>
          <cell r="D1668" t="str">
            <v>19/12/2017</v>
          </cell>
          <cell r="E1668" t="str">
            <v>335.19</v>
          </cell>
          <cell r="F1668" t="str">
            <v>Rodygan S.A de C.V.</v>
          </cell>
          <cell r="G1668" t="str">
            <v>2017</v>
          </cell>
        </row>
        <row r="1669">
          <cell r="C1669" t="str">
            <v>ITEI-5111-17-SPLE-42</v>
          </cell>
          <cell r="D1669" t="str">
            <v>19/12/2017</v>
          </cell>
          <cell r="E1669" t="str">
            <v>335.19</v>
          </cell>
          <cell r="F1669" t="str">
            <v>Rodygan S.A de C.V.</v>
          </cell>
          <cell r="G1669" t="str">
            <v>2017</v>
          </cell>
        </row>
        <row r="1670">
          <cell r="C1670" t="str">
            <v>ITEI-5111-17-SPLE-43</v>
          </cell>
          <cell r="D1670" t="str">
            <v>19/12/2017</v>
          </cell>
          <cell r="E1670" t="str">
            <v>335.19</v>
          </cell>
          <cell r="F1670" t="str">
            <v>Rodygan S.A de C.V.</v>
          </cell>
          <cell r="G1670" t="str">
            <v>2017</v>
          </cell>
        </row>
        <row r="1671">
          <cell r="C1671" t="str">
            <v>ITEI-5111-17-SPLE-44</v>
          </cell>
          <cell r="D1671" t="str">
            <v>19/12/2017</v>
          </cell>
          <cell r="E1671" t="str">
            <v>335.19</v>
          </cell>
          <cell r="F1671" t="str">
            <v>Rodygan S.A de C.V.</v>
          </cell>
          <cell r="G1671" t="str">
            <v>2017</v>
          </cell>
        </row>
        <row r="1672">
          <cell r="C1672" t="str">
            <v>ITEI-5111-17-SPLE-45</v>
          </cell>
          <cell r="D1672" t="str">
            <v>19/12/2017</v>
          </cell>
          <cell r="E1672" t="str">
            <v>335.19</v>
          </cell>
          <cell r="F1672" t="str">
            <v>Rodygan S.A de C.V.</v>
          </cell>
          <cell r="G1672" t="str">
            <v>2017</v>
          </cell>
        </row>
        <row r="1673">
          <cell r="C1673" t="str">
            <v>ITEI-5111-17-SPLE-46</v>
          </cell>
          <cell r="D1673" t="str">
            <v>19/12/2017</v>
          </cell>
          <cell r="E1673" t="str">
            <v>335.19</v>
          </cell>
          <cell r="F1673" t="str">
            <v>Rodygan S.A de C.V.</v>
          </cell>
          <cell r="G1673" t="str">
            <v>2017</v>
          </cell>
        </row>
        <row r="1674">
          <cell r="C1674" t="str">
            <v>ITEI-5111-17-SPLE-47</v>
          </cell>
          <cell r="D1674" t="str">
            <v>19/12/2017</v>
          </cell>
          <cell r="E1674" t="str">
            <v>335.19</v>
          </cell>
          <cell r="F1674" t="str">
            <v>Rodygan S.A de C.V.</v>
          </cell>
          <cell r="G1674" t="str">
            <v>2017</v>
          </cell>
        </row>
        <row r="1675">
          <cell r="C1675" t="str">
            <v>ITEI-5111-17-SPLE-48</v>
          </cell>
          <cell r="D1675" t="str">
            <v>19/12/2017</v>
          </cell>
          <cell r="E1675" t="str">
            <v>335.19</v>
          </cell>
          <cell r="F1675" t="str">
            <v>Rodygan S.A de C.V.</v>
          </cell>
          <cell r="G1675" t="str">
            <v>2017</v>
          </cell>
        </row>
        <row r="1676">
          <cell r="C1676" t="str">
            <v>ITEI-5111-17-SPLE-49</v>
          </cell>
          <cell r="D1676" t="str">
            <v>19/12/2017</v>
          </cell>
          <cell r="E1676" t="str">
            <v>335.19</v>
          </cell>
          <cell r="F1676" t="str">
            <v>Rodygan S.A de C.V.</v>
          </cell>
          <cell r="G1676" t="str">
            <v>2017</v>
          </cell>
        </row>
        <row r="1677">
          <cell r="C1677" t="str">
            <v>ITEI-5111-17-SPLE-50</v>
          </cell>
          <cell r="D1677" t="str">
            <v>19/12/2017</v>
          </cell>
          <cell r="E1677" t="str">
            <v>335.19</v>
          </cell>
          <cell r="F1677" t="str">
            <v>Rodygan S.A de C.V.</v>
          </cell>
          <cell r="G1677" t="str">
            <v>2017</v>
          </cell>
        </row>
        <row r="1678">
          <cell r="C1678" t="str">
            <v>ITEI-5111-17-SPLE-51</v>
          </cell>
          <cell r="D1678" t="str">
            <v>19/12/2017</v>
          </cell>
          <cell r="E1678" t="str">
            <v>335.19</v>
          </cell>
          <cell r="F1678" t="str">
            <v>Rodygan S.A de C.V.</v>
          </cell>
          <cell r="G1678" t="str">
            <v>2017</v>
          </cell>
        </row>
        <row r="1679">
          <cell r="C1679" t="str">
            <v>ITEI-5111-17-SPLE-52</v>
          </cell>
          <cell r="D1679" t="str">
            <v>19/12/2017</v>
          </cell>
          <cell r="E1679" t="str">
            <v>335.19</v>
          </cell>
          <cell r="F1679" t="str">
            <v>Rodygan S.A de C.V.</v>
          </cell>
          <cell r="G1679" t="str">
            <v>2017</v>
          </cell>
        </row>
        <row r="1680">
          <cell r="C1680" t="str">
            <v>ITEI-5111-17-SPLE-53</v>
          </cell>
          <cell r="D1680" t="str">
            <v>19/12/2017</v>
          </cell>
          <cell r="E1680" t="str">
            <v>335.19</v>
          </cell>
          <cell r="F1680" t="str">
            <v>Rodygan S.A de C.V.</v>
          </cell>
          <cell r="G1680" t="str">
            <v>2017</v>
          </cell>
        </row>
        <row r="1681">
          <cell r="C1681" t="str">
            <v>ITEI-5111-17-SPLE-54</v>
          </cell>
          <cell r="D1681" t="str">
            <v>19/12/2017</v>
          </cell>
          <cell r="E1681" t="str">
            <v>335.19</v>
          </cell>
          <cell r="F1681" t="str">
            <v>Rodygan S.A de C.V.</v>
          </cell>
          <cell r="G1681" t="str">
            <v>2017</v>
          </cell>
        </row>
        <row r="1682">
          <cell r="C1682" t="str">
            <v>ITEI-5111-17-SPLE-55</v>
          </cell>
          <cell r="D1682" t="str">
            <v>19/12/2017</v>
          </cell>
          <cell r="E1682" t="str">
            <v>335.19</v>
          </cell>
          <cell r="F1682" t="str">
            <v>Rodygan S.A de C.V.</v>
          </cell>
          <cell r="G1682" t="str">
            <v>2017</v>
          </cell>
        </row>
        <row r="1683">
          <cell r="C1683" t="str">
            <v>ITEI-5111-17-SPLE-56</v>
          </cell>
          <cell r="D1683" t="str">
            <v>19/12/2017</v>
          </cell>
          <cell r="E1683" t="str">
            <v>335.19</v>
          </cell>
          <cell r="F1683" t="str">
            <v>Rodygan S.A de C.V.</v>
          </cell>
          <cell r="G1683" t="str">
            <v>2017</v>
          </cell>
        </row>
        <row r="1684">
          <cell r="C1684" t="str">
            <v>ITEI-5111-17-SPLE-57</v>
          </cell>
          <cell r="D1684" t="str">
            <v>19/12/2017</v>
          </cell>
          <cell r="E1684" t="str">
            <v>335.19</v>
          </cell>
          <cell r="F1684" t="str">
            <v>Rodygan S.A de C.V.</v>
          </cell>
          <cell r="G1684" t="str">
            <v>2017</v>
          </cell>
        </row>
        <row r="1685">
          <cell r="C1685" t="str">
            <v>ITEI-5111-17-SPLE-58</v>
          </cell>
          <cell r="D1685" t="str">
            <v>19/12/2017</v>
          </cell>
          <cell r="E1685" t="str">
            <v>335.19</v>
          </cell>
          <cell r="F1685" t="str">
            <v>Rodygan S.A de C.V.</v>
          </cell>
          <cell r="G1685" t="str">
            <v>2017</v>
          </cell>
        </row>
        <row r="1686">
          <cell r="C1686" t="str">
            <v>ITEI-5111-17-SPLE-59</v>
          </cell>
          <cell r="D1686" t="str">
            <v>19/12/2017</v>
          </cell>
          <cell r="E1686" t="str">
            <v>335.19</v>
          </cell>
          <cell r="F1686" t="str">
            <v>Rodygan S.A de C.V.</v>
          </cell>
          <cell r="G1686" t="str">
            <v>2017</v>
          </cell>
        </row>
        <row r="1687">
          <cell r="C1687" t="str">
            <v>ITEI-5111-17-SPLE-60</v>
          </cell>
          <cell r="D1687" t="str">
            <v>19/12/2017</v>
          </cell>
          <cell r="E1687" t="str">
            <v>335.19</v>
          </cell>
          <cell r="F1687" t="str">
            <v>Rodygan S.A de C.V.</v>
          </cell>
          <cell r="G1687" t="str">
            <v>2017</v>
          </cell>
        </row>
        <row r="1688">
          <cell r="C1688" t="str">
            <v>ITEI-5111-17-SPLE-61</v>
          </cell>
          <cell r="D1688" t="str">
            <v>19/12/2017</v>
          </cell>
          <cell r="E1688" t="str">
            <v>335.19</v>
          </cell>
          <cell r="F1688" t="str">
            <v>Rodygan S.A de C.V.</v>
          </cell>
          <cell r="G1688" t="str">
            <v>2017</v>
          </cell>
        </row>
        <row r="1689">
          <cell r="C1689" t="str">
            <v>ITEI-5111-17-SPLE-62</v>
          </cell>
          <cell r="D1689" t="str">
            <v>19/12/2017</v>
          </cell>
          <cell r="E1689" t="str">
            <v>335.19</v>
          </cell>
          <cell r="F1689" t="str">
            <v>Rodygan S.A de C.V.</v>
          </cell>
          <cell r="G1689" t="str">
            <v>2017</v>
          </cell>
        </row>
        <row r="1690">
          <cell r="C1690" t="str">
            <v>ITEI-5111-17-SPLE-63</v>
          </cell>
          <cell r="D1690" t="str">
            <v>19/12/2017</v>
          </cell>
          <cell r="E1690" t="str">
            <v>335.19</v>
          </cell>
          <cell r="F1690" t="str">
            <v>Rodygan S.A de C.V.</v>
          </cell>
          <cell r="G1690" t="str">
            <v>2017</v>
          </cell>
        </row>
        <row r="1691">
          <cell r="C1691" t="str">
            <v>ITEI-5111-17-SPLE-64</v>
          </cell>
          <cell r="D1691" t="str">
            <v>19/12/2017</v>
          </cell>
          <cell r="E1691" t="str">
            <v>335.19</v>
          </cell>
          <cell r="F1691" t="str">
            <v>Rodygan S.A de C.V.</v>
          </cell>
          <cell r="G1691" t="str">
            <v>2017</v>
          </cell>
        </row>
        <row r="1692">
          <cell r="C1692" t="str">
            <v>ITEI-5111-17-SPLE-65</v>
          </cell>
          <cell r="D1692" t="str">
            <v>19/12/2017</v>
          </cell>
          <cell r="E1692" t="str">
            <v>335.19</v>
          </cell>
          <cell r="F1692" t="str">
            <v>Rodygan S.A de C.V.</v>
          </cell>
          <cell r="G1692" t="str">
            <v>2017</v>
          </cell>
        </row>
        <row r="1693">
          <cell r="C1693" t="str">
            <v>ITEI-5111-17-SPLE-66</v>
          </cell>
          <cell r="D1693" t="str">
            <v>19/12/2017</v>
          </cell>
          <cell r="E1693" t="str">
            <v>335.19</v>
          </cell>
          <cell r="F1693" t="str">
            <v>Rodygan S.A de C.V.</v>
          </cell>
          <cell r="G1693" t="str">
            <v>2017</v>
          </cell>
        </row>
        <row r="1694">
          <cell r="C1694" t="str">
            <v>ITEI-5111-17-SPLE-67</v>
          </cell>
          <cell r="D1694" t="str">
            <v>19/12/2017</v>
          </cell>
          <cell r="E1694" t="str">
            <v>335.19</v>
          </cell>
          <cell r="F1694" t="str">
            <v>Rodygan S.A de C.V.</v>
          </cell>
          <cell r="G1694" t="str">
            <v>2017</v>
          </cell>
        </row>
        <row r="1695">
          <cell r="C1695" t="str">
            <v>ITEI-5111-17-SPLE-68</v>
          </cell>
          <cell r="D1695" t="str">
            <v>19/12/2017</v>
          </cell>
          <cell r="E1695" t="str">
            <v>335.19</v>
          </cell>
          <cell r="F1695" t="str">
            <v>Rodygan S.A de C.V.</v>
          </cell>
          <cell r="G1695" t="str">
            <v>2017</v>
          </cell>
        </row>
        <row r="1696">
          <cell r="C1696" t="str">
            <v>ITEI-5111-17-SPLE-69</v>
          </cell>
          <cell r="D1696" t="str">
            <v>19/12/2017</v>
          </cell>
          <cell r="E1696" t="str">
            <v>335.19</v>
          </cell>
          <cell r="F1696" t="str">
            <v>Rodygan S.A de C.V.</v>
          </cell>
          <cell r="G1696" t="str">
            <v>2017</v>
          </cell>
        </row>
        <row r="1697">
          <cell r="C1697" t="str">
            <v>ITEI-5111-17-SPLE-70</v>
          </cell>
          <cell r="D1697" t="str">
            <v>19/12/2017</v>
          </cell>
          <cell r="E1697" t="str">
            <v>335.19</v>
          </cell>
          <cell r="F1697" t="str">
            <v>Rodygan S.A de C.V.</v>
          </cell>
          <cell r="G1697" t="str">
            <v>2017</v>
          </cell>
        </row>
        <row r="1698">
          <cell r="C1698" t="str">
            <v>ITEI-5111-17-SPLE-71</v>
          </cell>
          <cell r="D1698" t="str">
            <v>19/12/2017</v>
          </cell>
          <cell r="E1698" t="str">
            <v>335.19</v>
          </cell>
          <cell r="F1698" t="str">
            <v>Rodygan S.A de C.V.</v>
          </cell>
          <cell r="G1698" t="str">
            <v>2017</v>
          </cell>
        </row>
        <row r="1699">
          <cell r="C1699" t="str">
            <v>ITEI-5111-17-SPLE-72</v>
          </cell>
          <cell r="D1699" t="str">
            <v>19/12/2017</v>
          </cell>
          <cell r="E1699" t="str">
            <v>335.19</v>
          </cell>
          <cell r="F1699" t="str">
            <v>Rodygan S.A de C.V.</v>
          </cell>
          <cell r="G1699" t="str">
            <v>2017</v>
          </cell>
        </row>
        <row r="1700">
          <cell r="C1700" t="str">
            <v>ITEI-5111-17-SPLE-73</v>
          </cell>
          <cell r="D1700" t="str">
            <v>19/12/2017</v>
          </cell>
          <cell r="E1700" t="str">
            <v>335.19</v>
          </cell>
          <cell r="F1700" t="str">
            <v>Rodygan S.A de C.V.</v>
          </cell>
          <cell r="G1700" t="str">
            <v>2017</v>
          </cell>
        </row>
        <row r="1701">
          <cell r="C1701" t="str">
            <v>ITEI-5111-17-SPLE-74</v>
          </cell>
          <cell r="D1701" t="str">
            <v>19/12/2017</v>
          </cell>
          <cell r="E1701" t="str">
            <v>335.19</v>
          </cell>
          <cell r="F1701" t="str">
            <v>Rodygan S.A de C.V.</v>
          </cell>
          <cell r="G1701" t="str">
            <v>2017</v>
          </cell>
        </row>
        <row r="1702">
          <cell r="C1702" t="str">
            <v>ITEI-5111-17-SPLE-75</v>
          </cell>
          <cell r="D1702" t="str">
            <v>19/12/2017</v>
          </cell>
          <cell r="E1702" t="str">
            <v>335.19</v>
          </cell>
          <cell r="F1702" t="str">
            <v>Rodygan S.A de C.V.</v>
          </cell>
          <cell r="G1702" t="str">
            <v>2017</v>
          </cell>
        </row>
        <row r="1703">
          <cell r="C1703" t="str">
            <v>ITEI-5111-17-SPLE-76</v>
          </cell>
          <cell r="D1703" t="str">
            <v>19/12/2017</v>
          </cell>
          <cell r="E1703" t="str">
            <v>335.19</v>
          </cell>
          <cell r="F1703" t="str">
            <v>Rodygan S.A de C.V.</v>
          </cell>
          <cell r="G1703" t="str">
            <v>2017</v>
          </cell>
        </row>
        <row r="1704">
          <cell r="C1704" t="str">
            <v>ITEI-5111-17-SPLE-77</v>
          </cell>
          <cell r="D1704" t="str">
            <v>19/12/2017</v>
          </cell>
          <cell r="E1704" t="str">
            <v>335.19</v>
          </cell>
          <cell r="F1704" t="str">
            <v>Rodygan S.A de C.V.</v>
          </cell>
          <cell r="G1704" t="str">
            <v>2017</v>
          </cell>
        </row>
        <row r="1705">
          <cell r="C1705" t="str">
            <v>ITEI-5111-17-SPLE-78</v>
          </cell>
          <cell r="D1705" t="str">
            <v>19/12/2017</v>
          </cell>
          <cell r="E1705" t="str">
            <v>335.19</v>
          </cell>
          <cell r="F1705" t="str">
            <v>Rodygan S.A de C.V.</v>
          </cell>
          <cell r="G1705" t="str">
            <v>2017</v>
          </cell>
        </row>
        <row r="1706">
          <cell r="C1706" t="str">
            <v>ITEI-5111-17-SPLE-79</v>
          </cell>
          <cell r="D1706" t="str">
            <v>19/12/2017</v>
          </cell>
          <cell r="E1706" t="str">
            <v>335.19</v>
          </cell>
          <cell r="F1706" t="str">
            <v>Rodygan S.A de C.V.</v>
          </cell>
          <cell r="G1706" t="str">
            <v>2017</v>
          </cell>
        </row>
        <row r="1707">
          <cell r="C1707" t="str">
            <v>ITEI-5111-17-SPLE-80</v>
          </cell>
          <cell r="D1707" t="str">
            <v>19/12/2017</v>
          </cell>
          <cell r="E1707" t="str">
            <v>335.19</v>
          </cell>
          <cell r="F1707" t="str">
            <v>Rodygan S.A de C.V.</v>
          </cell>
          <cell r="G1707" t="str">
            <v>2017</v>
          </cell>
        </row>
        <row r="1708">
          <cell r="C1708" t="str">
            <v>ITEI-5111-17-SPLE-81</v>
          </cell>
          <cell r="D1708" t="str">
            <v>19/12/2017</v>
          </cell>
          <cell r="E1708" t="str">
            <v>335.19</v>
          </cell>
          <cell r="F1708" t="str">
            <v>Rodygan S.A de C.V.</v>
          </cell>
          <cell r="G1708" t="str">
            <v>2017</v>
          </cell>
        </row>
        <row r="1709">
          <cell r="C1709" t="str">
            <v>ITEI-5111-17-SPLE-82</v>
          </cell>
          <cell r="D1709" t="str">
            <v>19/12/2017</v>
          </cell>
          <cell r="E1709" t="str">
            <v>335.19</v>
          </cell>
          <cell r="F1709" t="str">
            <v>Rodygan S.A de C.V.</v>
          </cell>
          <cell r="G1709" t="str">
            <v>2017</v>
          </cell>
        </row>
        <row r="1710">
          <cell r="C1710" t="str">
            <v>ITEI-5111-17-SPLE-83</v>
          </cell>
          <cell r="D1710" t="str">
            <v>19/12/2017</v>
          </cell>
          <cell r="E1710" t="str">
            <v>335.19</v>
          </cell>
          <cell r="F1710" t="str">
            <v>Rodygan S.A de C.V.</v>
          </cell>
          <cell r="G1710" t="str">
            <v>2017</v>
          </cell>
        </row>
        <row r="1711">
          <cell r="C1711" t="str">
            <v>ITEI-5111-17-SPLE-84</v>
          </cell>
          <cell r="D1711" t="str">
            <v>19/12/2017</v>
          </cell>
          <cell r="E1711" t="str">
            <v>335.19</v>
          </cell>
          <cell r="F1711" t="str">
            <v>Rodygan S.A de C.V.</v>
          </cell>
          <cell r="G1711" t="str">
            <v>2017</v>
          </cell>
        </row>
        <row r="1712">
          <cell r="C1712" t="str">
            <v>ITEI-5111-17-SPLE-85</v>
          </cell>
          <cell r="D1712" t="str">
            <v>19/12/2017</v>
          </cell>
          <cell r="E1712" t="str">
            <v>335.19</v>
          </cell>
          <cell r="F1712" t="str">
            <v>Rodygan S.A de C.V.</v>
          </cell>
          <cell r="G1712" t="str">
            <v>2017</v>
          </cell>
        </row>
        <row r="1713">
          <cell r="C1713" t="str">
            <v>ITEI-5111-17-SPLE-86</v>
          </cell>
          <cell r="D1713" t="str">
            <v>19/12/2017</v>
          </cell>
          <cell r="E1713" t="str">
            <v>335.19</v>
          </cell>
          <cell r="F1713" t="str">
            <v>Rodygan S.A de C.V.</v>
          </cell>
          <cell r="G1713" t="str">
            <v>2017</v>
          </cell>
        </row>
        <row r="1714">
          <cell r="C1714" t="str">
            <v>ITEI-5111-17-SPLE-87</v>
          </cell>
          <cell r="D1714" t="str">
            <v>19/12/2017</v>
          </cell>
          <cell r="E1714" t="str">
            <v>335.19</v>
          </cell>
          <cell r="F1714" t="str">
            <v>Rodygan S.A de C.V.</v>
          </cell>
          <cell r="G1714" t="str">
            <v>2017</v>
          </cell>
        </row>
        <row r="1715">
          <cell r="C1715" t="str">
            <v>ITEI-5111-17-SPLE-88</v>
          </cell>
          <cell r="D1715" t="str">
            <v>19/12/2017</v>
          </cell>
          <cell r="E1715" t="str">
            <v>335.19</v>
          </cell>
          <cell r="F1715" t="str">
            <v>Rodygan S.A de C.V.</v>
          </cell>
          <cell r="G1715" t="str">
            <v>2017</v>
          </cell>
        </row>
        <row r="1716">
          <cell r="C1716" t="str">
            <v>ITEI-5111-17-SPLE-89</v>
          </cell>
          <cell r="D1716" t="str">
            <v>19/12/2017</v>
          </cell>
          <cell r="E1716" t="str">
            <v>335.19</v>
          </cell>
          <cell r="F1716" t="str">
            <v>Rodygan S.A de C.V.</v>
          </cell>
          <cell r="G1716" t="str">
            <v>2017</v>
          </cell>
        </row>
        <row r="1717">
          <cell r="C1717" t="str">
            <v>ITEI-5111-17-SPLE-90</v>
          </cell>
          <cell r="D1717" t="str">
            <v>19/12/2017</v>
          </cell>
          <cell r="E1717" t="str">
            <v>335.19</v>
          </cell>
          <cell r="F1717" t="str">
            <v>Rodygan S.A de C.V.</v>
          </cell>
          <cell r="G1717" t="str">
            <v>2017</v>
          </cell>
        </row>
        <row r="1718">
          <cell r="C1718" t="str">
            <v>ITEI-5111-17-SPLE-91</v>
          </cell>
          <cell r="D1718" t="str">
            <v>19/12/2017</v>
          </cell>
          <cell r="E1718" t="str">
            <v>335.19</v>
          </cell>
          <cell r="F1718" t="str">
            <v>Rodygan S.A de C.V.</v>
          </cell>
          <cell r="G1718" t="str">
            <v>2017</v>
          </cell>
        </row>
        <row r="1719">
          <cell r="C1719" t="str">
            <v>ITEI-5111-17-SPLE-92</v>
          </cell>
          <cell r="D1719" t="str">
            <v>19/12/2017</v>
          </cell>
          <cell r="E1719" t="str">
            <v>335.19</v>
          </cell>
          <cell r="F1719" t="str">
            <v>Rodygan S.A de C.V.</v>
          </cell>
          <cell r="G1719" t="str">
            <v>2017</v>
          </cell>
        </row>
        <row r="1720">
          <cell r="C1720" t="str">
            <v>ITEI-5111-17-SPLE-93</v>
          </cell>
          <cell r="D1720" t="str">
            <v>19/12/2017</v>
          </cell>
          <cell r="E1720" t="str">
            <v>335.19</v>
          </cell>
          <cell r="F1720" t="str">
            <v>Rodygan S.A de C.V.</v>
          </cell>
          <cell r="G1720" t="str">
            <v>2017</v>
          </cell>
        </row>
        <row r="1721">
          <cell r="C1721" t="str">
            <v>ITEI-5111-17-SPLE-94</v>
          </cell>
          <cell r="D1721" t="str">
            <v>19/12/2017</v>
          </cell>
          <cell r="E1721" t="str">
            <v>335.19</v>
          </cell>
          <cell r="F1721" t="str">
            <v>Rodygan S.A de C.V.</v>
          </cell>
          <cell r="G1721" t="str">
            <v>2017</v>
          </cell>
        </row>
        <row r="1722">
          <cell r="C1722" t="str">
            <v>ITEI-5111-17-SPLE-95</v>
          </cell>
          <cell r="D1722" t="str">
            <v>19/12/2017</v>
          </cell>
          <cell r="E1722" t="str">
            <v>335.19</v>
          </cell>
          <cell r="F1722" t="str">
            <v>Rodygan S.A de C.V.</v>
          </cell>
          <cell r="G1722" t="str">
            <v>2017</v>
          </cell>
        </row>
        <row r="1723">
          <cell r="C1723" t="str">
            <v>ITEI-5111-17-SPLE-96</v>
          </cell>
          <cell r="D1723" t="str">
            <v>19/12/2017</v>
          </cell>
          <cell r="E1723" t="str">
            <v>335.19</v>
          </cell>
          <cell r="F1723" t="str">
            <v>Rodygan S.A de C.V.</v>
          </cell>
          <cell r="G1723" t="str">
            <v>2017</v>
          </cell>
        </row>
        <row r="1724">
          <cell r="C1724" t="str">
            <v>ITEI-5111-17-SPLE-97</v>
          </cell>
          <cell r="D1724" t="str">
            <v>19/12/2017</v>
          </cell>
          <cell r="E1724" t="str">
            <v>335.19</v>
          </cell>
          <cell r="F1724" t="str">
            <v>Rodygan S.A de C.V.</v>
          </cell>
          <cell r="G1724" t="str">
            <v>2017</v>
          </cell>
        </row>
        <row r="1725">
          <cell r="C1725" t="str">
            <v>ITEI-5111-17-SPLE-98</v>
          </cell>
          <cell r="D1725" t="str">
            <v>19/12/2017</v>
          </cell>
          <cell r="E1725" t="str">
            <v>335.19</v>
          </cell>
          <cell r="F1725" t="str">
            <v>Rodygan S.A de C.V.</v>
          </cell>
          <cell r="G1725" t="str">
            <v>2017</v>
          </cell>
        </row>
        <row r="1726">
          <cell r="C1726" t="str">
            <v>ITEI-5111-17-SPLE-99</v>
          </cell>
          <cell r="D1726" t="str">
            <v>19/12/2017</v>
          </cell>
          <cell r="E1726" t="str">
            <v>335.19</v>
          </cell>
          <cell r="F1726" t="str">
            <v>Rodygan S.A de C.V.</v>
          </cell>
          <cell r="G1726" t="str">
            <v>2017</v>
          </cell>
        </row>
        <row r="1727">
          <cell r="C1727" t="str">
            <v>ITEI-5111-17-SPLE-100</v>
          </cell>
          <cell r="D1727" t="str">
            <v>19/12/2017</v>
          </cell>
          <cell r="E1727" t="str">
            <v>335.19</v>
          </cell>
          <cell r="F1727" t="str">
            <v>Rodygan S.A de C.V.</v>
          </cell>
          <cell r="G1727" t="str">
            <v>2017</v>
          </cell>
        </row>
        <row r="1728">
          <cell r="C1728" t="str">
            <v>ITEI-5111-12-SVIS-17</v>
          </cell>
          <cell r="D1728" t="str">
            <v>31/07/2012</v>
          </cell>
          <cell r="E1728" t="str">
            <v>2,969.60</v>
          </cell>
          <cell r="F1728" t="str">
            <v>Rogelio Sanchez
Partida</v>
          </cell>
          <cell r="G1728" t="str">
            <v>2012</v>
          </cell>
        </row>
        <row r="1729">
          <cell r="C1729" t="str">
            <v>ITEI-5111-12-SVIS-18</v>
          </cell>
          <cell r="D1729" t="str">
            <v>31/07/2012</v>
          </cell>
          <cell r="E1729" t="str">
            <v>2,969.60</v>
          </cell>
          <cell r="F1729" t="str">
            <v>Rogelio Sanchez
Partida</v>
          </cell>
          <cell r="G1729" t="str">
            <v>2012</v>
          </cell>
        </row>
        <row r="1730">
          <cell r="C1730" t="str">
            <v>ITEI-5111-12-SVIS-19</v>
          </cell>
          <cell r="D1730" t="str">
            <v>31/07/2012</v>
          </cell>
          <cell r="E1730" t="str">
            <v>2,969.60</v>
          </cell>
          <cell r="F1730" t="str">
            <v>Rogelio Sanchez
Partida</v>
          </cell>
          <cell r="G1730" t="str">
            <v>2012</v>
          </cell>
        </row>
        <row r="1731">
          <cell r="C1731" t="str">
            <v>ITEI-5111-12-SVIS-22</v>
          </cell>
          <cell r="D1731" t="str">
            <v>31/07/2012</v>
          </cell>
          <cell r="E1731" t="str">
            <v>1,102.00</v>
          </cell>
          <cell r="F1731" t="str">
            <v>Rogelio Sanchez
Partida</v>
          </cell>
          <cell r="G1731" t="str">
            <v>2012</v>
          </cell>
        </row>
        <row r="1732">
          <cell r="C1732" t="str">
            <v>ITEI-5111-12-SVIS-44</v>
          </cell>
          <cell r="D1732" t="str">
            <v>31/07/2012</v>
          </cell>
          <cell r="E1732" t="str">
            <v>2,227.20</v>
          </cell>
          <cell r="F1732" t="str">
            <v>Rogelio Sanchez
Partida</v>
          </cell>
          <cell r="G1732" t="str">
            <v>2012</v>
          </cell>
        </row>
        <row r="1733">
          <cell r="C1733" t="str">
            <v>ITEI-5111-12-SVIS-45</v>
          </cell>
          <cell r="D1733" t="str">
            <v>31/07/2012</v>
          </cell>
          <cell r="E1733" t="str">
            <v>2,227.20</v>
          </cell>
          <cell r="F1733" t="str">
            <v>Rogelio Sanchez
Partida</v>
          </cell>
          <cell r="G1733" t="str">
            <v>2012</v>
          </cell>
        </row>
        <row r="1734">
          <cell r="C1734" t="str">
            <v>ITEI-5111-12-SVIS-23</v>
          </cell>
          <cell r="D1734" t="str">
            <v>31/07/2012</v>
          </cell>
          <cell r="E1734" t="str">
            <v>1,102.00</v>
          </cell>
          <cell r="F1734" t="str">
            <v>Rogelio Sanchez
Partida</v>
          </cell>
          <cell r="G1734" t="str">
            <v>2012</v>
          </cell>
        </row>
        <row r="1735">
          <cell r="C1735" t="str">
            <v>ITEI-5111-12-SVIS-24</v>
          </cell>
          <cell r="D1735" t="str">
            <v>31/07/2012</v>
          </cell>
          <cell r="E1735" t="str">
            <v>1,102.00</v>
          </cell>
          <cell r="F1735" t="str">
            <v>Rogelio Sanchez
Partida</v>
          </cell>
          <cell r="G1735" t="str">
            <v>2012</v>
          </cell>
        </row>
        <row r="1736">
          <cell r="C1736" t="str">
            <v>ITEI-5111-12-SVIS-25</v>
          </cell>
          <cell r="D1736" t="str">
            <v>31/07/2012</v>
          </cell>
          <cell r="E1736" t="str">
            <v>1,102.00</v>
          </cell>
          <cell r="F1736" t="str">
            <v>Rogelio Sanchez
Partida</v>
          </cell>
          <cell r="G1736" t="str">
            <v>2012</v>
          </cell>
        </row>
        <row r="1737">
          <cell r="C1737" t="str">
            <v>ITEI-5111-12-SVIS-26</v>
          </cell>
          <cell r="D1737" t="str">
            <v>31/07/2012</v>
          </cell>
          <cell r="E1737" t="str">
            <v>1,102.00</v>
          </cell>
          <cell r="F1737" t="str">
            <v>Rogelio Sanchez
Partida</v>
          </cell>
          <cell r="G1737" t="str">
            <v>2012</v>
          </cell>
        </row>
        <row r="1738">
          <cell r="C1738" t="str">
            <v>ITEI-5111-12-SVIS-27</v>
          </cell>
          <cell r="D1738" t="str">
            <v>31/07/2012</v>
          </cell>
          <cell r="E1738" t="str">
            <v>1,102.00</v>
          </cell>
          <cell r="F1738" t="str">
            <v>Rogelio Sanchez
Partida</v>
          </cell>
          <cell r="G1738" t="str">
            <v>2012</v>
          </cell>
        </row>
        <row r="1739">
          <cell r="C1739" t="str">
            <v>ITEI-5111-12-SVIS-28</v>
          </cell>
          <cell r="D1739" t="str">
            <v>31/07/2012</v>
          </cell>
          <cell r="E1739" t="str">
            <v>1,102.00</v>
          </cell>
          <cell r="F1739" t="str">
            <v>Rogelio Sanchez
Partida</v>
          </cell>
          <cell r="G1739" t="str">
            <v>2012</v>
          </cell>
        </row>
        <row r="1740">
          <cell r="C1740" t="str">
            <v>ITEI-5111-12-SVIS-29</v>
          </cell>
          <cell r="D1740" t="str">
            <v>31/07/2012</v>
          </cell>
          <cell r="E1740" t="str">
            <v>1,102.00</v>
          </cell>
          <cell r="F1740" t="str">
            <v>Rogelio Sanchez
Partida</v>
          </cell>
          <cell r="G1740" t="str">
            <v>2012</v>
          </cell>
        </row>
        <row r="1741">
          <cell r="C1741" t="str">
            <v>ITEI-5111-12-SVIS-30</v>
          </cell>
          <cell r="D1741" t="str">
            <v>31/07/2012</v>
          </cell>
          <cell r="E1741" t="str">
            <v>1,102.00</v>
          </cell>
          <cell r="F1741" t="str">
            <v>Rogelio Sanchez
Partida</v>
          </cell>
          <cell r="G1741" t="str">
            <v>2012</v>
          </cell>
        </row>
        <row r="1742">
          <cell r="C1742" t="str">
            <v>ITEI-5111-12-SVIS-31</v>
          </cell>
          <cell r="D1742" t="str">
            <v>31/07/2012</v>
          </cell>
          <cell r="E1742" t="str">
            <v>1,102.00</v>
          </cell>
          <cell r="F1742" t="str">
            <v>Rogelio Sanchez
Partida</v>
          </cell>
          <cell r="G1742" t="str">
            <v>2012</v>
          </cell>
        </row>
        <row r="1743">
          <cell r="C1743" t="str">
            <v>ITEI-5111-12-SVIS-20</v>
          </cell>
          <cell r="D1743" t="str">
            <v>31/07/2012</v>
          </cell>
          <cell r="E1743" t="str">
            <v>1,102.00</v>
          </cell>
          <cell r="F1743" t="str">
            <v>Rogelio Sanchez
Partida</v>
          </cell>
          <cell r="G1743" t="str">
            <v>2012</v>
          </cell>
        </row>
        <row r="1744">
          <cell r="C1744" t="str">
            <v>ITEI-5111-12-SVIS-21</v>
          </cell>
          <cell r="D1744" t="str">
            <v>31/07/2012</v>
          </cell>
          <cell r="E1744" t="str">
            <v>1,102.00</v>
          </cell>
          <cell r="F1744" t="str">
            <v>Rogelio Sanchez
Partida</v>
          </cell>
          <cell r="G1744" t="str">
            <v>2012</v>
          </cell>
        </row>
        <row r="1745">
          <cell r="C1745" t="str">
            <v>NO APLICA</v>
          </cell>
          <cell r="D1745" t="str">
            <v>28/05/2007</v>
          </cell>
          <cell r="E1745" t="str">
            <v>5,747.70</v>
          </cell>
          <cell r="F1745" t="str">
            <v>Ruf Organización SA</v>
          </cell>
          <cell r="G1745" t="str">
            <v>2007</v>
          </cell>
        </row>
        <row r="1746">
          <cell r="C1746" t="str">
            <v>NO APLICA</v>
          </cell>
          <cell r="D1746" t="str">
            <v>28/05/2007</v>
          </cell>
          <cell r="E1746" t="str">
            <v>3,423.55</v>
          </cell>
          <cell r="F1746" t="str">
            <v>Ruf Organización SA</v>
          </cell>
          <cell r="G1746" t="str">
            <v>2007</v>
          </cell>
        </row>
        <row r="1747">
          <cell r="C1747" t="str">
            <v>NO APLICA</v>
          </cell>
          <cell r="D1747" t="str">
            <v>28/05/2007</v>
          </cell>
          <cell r="E1747" t="str">
            <v>3,423.55</v>
          </cell>
          <cell r="F1747" t="str">
            <v>Ruf Organización SA</v>
          </cell>
          <cell r="G1747" t="str">
            <v>2007</v>
          </cell>
        </row>
        <row r="1748">
          <cell r="C1748" t="str">
            <v>NO APLICA</v>
          </cell>
          <cell r="D1748" t="str">
            <v>28/05/2007</v>
          </cell>
          <cell r="E1748" t="str">
            <v>5,747.70</v>
          </cell>
          <cell r="F1748" t="str">
            <v>Ruf Organización SA</v>
          </cell>
          <cell r="G1748" t="str">
            <v>2007</v>
          </cell>
        </row>
        <row r="1749">
          <cell r="C1749" t="str">
            <v>NO APLICA</v>
          </cell>
          <cell r="D1749" t="str">
            <v>28/05/2007</v>
          </cell>
          <cell r="E1749" t="str">
            <v>3,423.55</v>
          </cell>
          <cell r="F1749" t="str">
            <v>Ruf Organización SA</v>
          </cell>
          <cell r="G1749" t="str">
            <v>2007</v>
          </cell>
        </row>
        <row r="1750">
          <cell r="C1750" t="str">
            <v>NO APLICA</v>
          </cell>
          <cell r="D1750" t="str">
            <v>28/05/2007</v>
          </cell>
          <cell r="E1750" t="str">
            <v>977.50</v>
          </cell>
          <cell r="F1750" t="str">
            <v>Ruf Organización SA</v>
          </cell>
          <cell r="G1750" t="str">
            <v>2007</v>
          </cell>
        </row>
        <row r="1751">
          <cell r="C1751" t="str">
            <v>NO APLICA</v>
          </cell>
          <cell r="D1751" t="str">
            <v>18/12/2017</v>
          </cell>
          <cell r="E1751" t="str">
            <v>95,177.93</v>
          </cell>
          <cell r="F1751" t="str">
            <v>Salvador Ferreira
Espinosa</v>
          </cell>
          <cell r="G1751" t="str">
            <v>2017</v>
          </cell>
        </row>
        <row r="1752">
          <cell r="C1752" t="str">
            <v>NO APLICA</v>
          </cell>
          <cell r="D1752" t="str">
            <v>14/06/2018</v>
          </cell>
          <cell r="E1752" t="str">
            <v>10,176.63</v>
          </cell>
          <cell r="F1752" t="str">
            <v>Soluciones
Tecnologicas en</v>
          </cell>
          <cell r="G1752" t="str">
            <v>2018</v>
          </cell>
        </row>
        <row r="1753">
          <cell r="C1753" t="str">
            <v>ITEI-5151-01-03-BOD-93</v>
          </cell>
          <cell r="D1753" t="str">
            <v>12/06/2007</v>
          </cell>
          <cell r="E1753" t="str">
            <v>65,490.21</v>
          </cell>
          <cell r="F1753" t="str">
            <v>Susoc Guadalajara S.A
de C.V</v>
          </cell>
          <cell r="G1753" t="str">
            <v>2007</v>
          </cell>
        </row>
        <row r="1754">
          <cell r="C1754" t="str">
            <v>ITEI-5151-01-03-BOD-92</v>
          </cell>
          <cell r="D1754" t="str">
            <v>02/07/2007</v>
          </cell>
          <cell r="E1754" t="str">
            <v>3,750.15</v>
          </cell>
          <cell r="F1754" t="str">
            <v>Susoc Guadalajara S.A
de C.V</v>
          </cell>
          <cell r="G1754" t="str">
            <v>2007</v>
          </cell>
        </row>
        <row r="1755">
          <cell r="C1755" t="str">
            <v>NO APLICA</v>
          </cell>
          <cell r="D1755" t="str">
            <v>02/07/2007</v>
          </cell>
          <cell r="E1755" t="str">
            <v>75,353.75</v>
          </cell>
          <cell r="F1755" t="str">
            <v>Susoc Guadalajara S.A
de C.V</v>
          </cell>
          <cell r="G1755" t="str">
            <v>2007</v>
          </cell>
        </row>
        <row r="1756">
          <cell r="C1756" t="str">
            <v>NO APLICA</v>
          </cell>
          <cell r="D1756" t="str">
            <v>23/10/2007</v>
          </cell>
          <cell r="E1756" t="str">
            <v>2,164.30</v>
          </cell>
          <cell r="F1756" t="str">
            <v>Susoc Guadalajara S.A
de C.V</v>
          </cell>
          <cell r="G1756" t="str">
            <v>2007</v>
          </cell>
        </row>
        <row r="1757">
          <cell r="C1757" t="str">
            <v>NO APLICA</v>
          </cell>
          <cell r="D1757" t="str">
            <v>06/07/2007</v>
          </cell>
          <cell r="E1757" t="str">
            <v>2,164.30</v>
          </cell>
          <cell r="F1757" t="str">
            <v>Susoc Guadalajara S.A
de C.V</v>
          </cell>
          <cell r="G1757" t="str">
            <v>2007</v>
          </cell>
        </row>
        <row r="1758">
          <cell r="C1758" t="str">
            <v>NO APLICA</v>
          </cell>
          <cell r="D1758" t="str">
            <v>06/08/2012</v>
          </cell>
          <cell r="E1758" t="str">
            <v>6,150.00</v>
          </cell>
          <cell r="F1758" t="str">
            <v>Tecno Show S.A de C.V</v>
          </cell>
          <cell r="G1758" t="str">
            <v>2012</v>
          </cell>
        </row>
        <row r="1759">
          <cell r="C1759" t="str">
            <v>ITEI-5151-01-03-BOD-131</v>
          </cell>
          <cell r="D1759" t="str">
            <v>14/06/2007</v>
          </cell>
          <cell r="E1759" t="str">
            <v>1,929.99</v>
          </cell>
          <cell r="F1759" t="str">
            <v>Tecnologias para el
Espectaculo S.A de C.V</v>
          </cell>
          <cell r="G1759" t="str">
            <v>2007</v>
          </cell>
        </row>
        <row r="1760">
          <cell r="C1760" t="str">
            <v>ITEI-5151-01-03-BOD-132</v>
          </cell>
          <cell r="D1760" t="str">
            <v>14/06/2007</v>
          </cell>
          <cell r="E1760" t="str">
            <v>1,929.99</v>
          </cell>
          <cell r="F1760" t="str">
            <v>Tecnologias para el
Espectaculo S.A de C.V</v>
          </cell>
          <cell r="G1760" t="str">
            <v>2007</v>
          </cell>
        </row>
        <row r="1761">
          <cell r="C1761" t="str">
            <v>ITEI-5151-01-03-BOD-96</v>
          </cell>
          <cell r="D1761" t="str">
            <v>14/06/2007</v>
          </cell>
          <cell r="E1761" t="str">
            <v>5,750.00</v>
          </cell>
          <cell r="F1761" t="str">
            <v>Tecnologias para el
Espectaculo S.A de C.V</v>
          </cell>
          <cell r="G1761" t="str">
            <v>2007</v>
          </cell>
        </row>
        <row r="1762">
          <cell r="C1762" t="str">
            <v>ITEI-5151-01-03-BOD-133</v>
          </cell>
          <cell r="D1762" t="str">
            <v>14/06/2007</v>
          </cell>
          <cell r="E1762" t="str">
            <v>1,929.99</v>
          </cell>
          <cell r="F1762" t="str">
            <v>Tecnologias para el
Espectaculo S.A de C.V</v>
          </cell>
          <cell r="G1762" t="str">
            <v>2007</v>
          </cell>
        </row>
        <row r="1763">
          <cell r="C1763" t="str">
            <v>NO APLICA</v>
          </cell>
          <cell r="D1763" t="str">
            <v>14/06/2007</v>
          </cell>
          <cell r="E1763" t="str">
            <v>4,970.00</v>
          </cell>
          <cell r="F1763" t="str">
            <v>Tecnologias para el
Espectaculo S.A de C.V</v>
          </cell>
          <cell r="G1763" t="str">
            <v>2007</v>
          </cell>
        </row>
        <row r="1764">
          <cell r="C1764" t="str">
            <v>NO APLICA</v>
          </cell>
          <cell r="D1764" t="str">
            <v>14/06/2007</v>
          </cell>
          <cell r="E1764" t="str">
            <v>6,394.00</v>
          </cell>
          <cell r="F1764" t="str">
            <v>Tecnologias para el
Espectaculo S.A de C.V</v>
          </cell>
          <cell r="G1764" t="str">
            <v>2007</v>
          </cell>
        </row>
        <row r="1765">
          <cell r="C1765" t="str">
            <v>NO APLICA</v>
          </cell>
          <cell r="D1765" t="str">
            <v>14/06/2007</v>
          </cell>
          <cell r="E1765" t="str">
            <v>16,480.00</v>
          </cell>
          <cell r="F1765" t="str">
            <v>Tecnologias para el
Espectaculo S.A de C.V</v>
          </cell>
          <cell r="G1765" t="str">
            <v>2007</v>
          </cell>
        </row>
        <row r="1766">
          <cell r="C1766" t="str">
            <v>NO APLICA</v>
          </cell>
          <cell r="D1766" t="str">
            <v>14/06/2007</v>
          </cell>
          <cell r="E1766" t="str">
            <v>251.85</v>
          </cell>
          <cell r="F1766" t="str">
            <v>Tecnologias para el
Espectaculo S.A de C.V</v>
          </cell>
          <cell r="G1766" t="str">
            <v>2007</v>
          </cell>
        </row>
        <row r="1767">
          <cell r="C1767" t="str">
            <v>NO APLICA</v>
          </cell>
          <cell r="D1767" t="str">
            <v>14/06/2007</v>
          </cell>
          <cell r="E1767" t="str">
            <v>883.20</v>
          </cell>
          <cell r="F1767" t="str">
            <v>Tecnologias para el
Espectaculo S.A de C.V</v>
          </cell>
          <cell r="G1767" t="str">
            <v>2007</v>
          </cell>
        </row>
        <row r="1768">
          <cell r="C1768" t="str">
            <v>NO APLICA</v>
          </cell>
          <cell r="D1768" t="str">
            <v>14/06/2007</v>
          </cell>
          <cell r="E1768" t="str">
            <v>1,552.99</v>
          </cell>
          <cell r="F1768" t="str">
            <v>Tecnologias para el
Espectaculo S.A de C.V</v>
          </cell>
          <cell r="G1768" t="str">
            <v>2007</v>
          </cell>
        </row>
        <row r="1769">
          <cell r="C1769" t="str">
            <v>NO APLICA</v>
          </cell>
          <cell r="D1769" t="str">
            <v>14/06/2007</v>
          </cell>
          <cell r="E1769" t="str">
            <v>493.35</v>
          </cell>
          <cell r="F1769" t="str">
            <v>Tecnologias para el
Espectaculo S.A de C.V</v>
          </cell>
          <cell r="G1769" t="str">
            <v>2007</v>
          </cell>
        </row>
        <row r="1770">
          <cell r="C1770" t="str">
            <v>ITEI-5135-TEL-F-19</v>
          </cell>
          <cell r="D1770" t="str">
            <v>28/10/2005</v>
          </cell>
          <cell r="E1770" t="str">
            <v>349.00</v>
          </cell>
          <cell r="F1770" t="str">
            <v>Telefonos de Mexico
S.A de C.V</v>
          </cell>
          <cell r="G1770" t="str">
            <v>2005</v>
          </cell>
        </row>
        <row r="1771">
          <cell r="C1771" t="str">
            <v>ITEI-5135-TEL-F-12</v>
          </cell>
          <cell r="D1771" t="str">
            <v>28/09/2005</v>
          </cell>
          <cell r="E1771" t="str">
            <v>399.00</v>
          </cell>
          <cell r="F1771" t="str">
            <v>Telefonos de Mexico
S.A de C.V</v>
          </cell>
          <cell r="G1771" t="str">
            <v>2005</v>
          </cell>
        </row>
        <row r="1772">
          <cell r="C1772" t="str">
            <v>NO APLICA</v>
          </cell>
          <cell r="D1772" t="str">
            <v>07/11/2005</v>
          </cell>
          <cell r="E1772" t="str">
            <v>39.00</v>
          </cell>
          <cell r="F1772" t="str">
            <v>Tiendas Chedraui SA
de CV</v>
          </cell>
          <cell r="G1772" t="str">
            <v>2005</v>
          </cell>
        </row>
        <row r="1773">
          <cell r="C1773" t="str">
            <v>NO APLICA</v>
          </cell>
          <cell r="D1773" t="str">
            <v>07/11/2005</v>
          </cell>
          <cell r="E1773" t="str">
            <v>39.00</v>
          </cell>
          <cell r="F1773" t="str">
            <v>Tiendas Chedraui SA
de CV</v>
          </cell>
          <cell r="G1773" t="str">
            <v>2005</v>
          </cell>
        </row>
        <row r="1774">
          <cell r="C1774" t="str">
            <v>NO APLICA</v>
          </cell>
          <cell r="D1774" t="str">
            <v>07/11/2005</v>
          </cell>
          <cell r="E1774" t="str">
            <v>355.00</v>
          </cell>
          <cell r="F1774" t="str">
            <v>Tiendas Chedraui SA
de CV</v>
          </cell>
          <cell r="G1774" t="str">
            <v>2005</v>
          </cell>
        </row>
        <row r="1775">
          <cell r="C1775" t="str">
            <v>NO APLICA</v>
          </cell>
          <cell r="D1775" t="str">
            <v>07/11/2005</v>
          </cell>
          <cell r="E1775" t="str">
            <v>39.00</v>
          </cell>
          <cell r="F1775" t="str">
            <v>Tiendas Chedraui SA
de CV</v>
          </cell>
          <cell r="G1775" t="str">
            <v>2005</v>
          </cell>
        </row>
        <row r="1776">
          <cell r="C1776" t="str">
            <v>ITEI-5111-17-MREI-02</v>
          </cell>
          <cell r="D1776" t="str">
            <v>20/07/2017</v>
          </cell>
          <cell r="E1776" t="str">
            <v>12,017.60</v>
          </cell>
          <cell r="F1776" t="str">
            <v>Victor Manuel de Sousa
Cabral Junior</v>
          </cell>
          <cell r="G1776" t="str">
            <v>2017</v>
          </cell>
        </row>
        <row r="1777">
          <cell r="C1777" t="str">
            <v>ITEI-5111-17-MREI-02</v>
          </cell>
          <cell r="D1777" t="str">
            <v>20/07/2017</v>
          </cell>
          <cell r="E1777" t="str">
            <v>12,829.60</v>
          </cell>
          <cell r="F1777" t="str">
            <v>Victor Manuel de Sousa
Cabral Junior</v>
          </cell>
          <cell r="G1777" t="str">
            <v>2017</v>
          </cell>
        </row>
        <row r="1778">
          <cell r="C1778" t="str">
            <v>ITEI-5111-15-SILL-42</v>
          </cell>
          <cell r="D1778" t="str">
            <v>19/06/2015</v>
          </cell>
          <cell r="E1778" t="str">
            <v>1,426.80</v>
          </cell>
          <cell r="F1778" t="str">
            <v>Victor Manuel De Sousa
Cabral Junior</v>
          </cell>
          <cell r="G1778" t="str">
            <v>2015</v>
          </cell>
        </row>
        <row r="1779">
          <cell r="C1779" t="str">
            <v>ITEI-5111-15-SILL-32</v>
          </cell>
          <cell r="D1779" t="str">
            <v>19/06/2015</v>
          </cell>
          <cell r="E1779" t="str">
            <v>1,426.80</v>
          </cell>
          <cell r="F1779" t="str">
            <v>Victor Manuel De Sousa
Cabral Junior</v>
          </cell>
          <cell r="G1779" t="str">
            <v>2015</v>
          </cell>
        </row>
        <row r="1780">
          <cell r="C1780" t="str">
            <v>ITEI-5111-15-SILL-19</v>
          </cell>
          <cell r="D1780" t="str">
            <v>19/06/2015</v>
          </cell>
          <cell r="E1780" t="str">
            <v>1,600.80</v>
          </cell>
          <cell r="F1780" t="str">
            <v>Victor Manuel De Sousa
Cabral Junior</v>
          </cell>
          <cell r="G1780" t="str">
            <v>2015</v>
          </cell>
        </row>
        <row r="1781">
          <cell r="C1781" t="str">
            <v>ITEI-5111-15-SILL-43</v>
          </cell>
          <cell r="D1781" t="str">
            <v>19/06/2015</v>
          </cell>
          <cell r="E1781" t="str">
            <v>1,426.80</v>
          </cell>
          <cell r="F1781" t="str">
            <v>Victor Manuel De Sousa
Cabral Junior</v>
          </cell>
          <cell r="G1781" t="str">
            <v>2015</v>
          </cell>
        </row>
        <row r="1782">
          <cell r="C1782" t="str">
            <v>ITEI-5111-16-SVIS-07</v>
          </cell>
          <cell r="D1782" t="str">
            <v>08/12/2016</v>
          </cell>
          <cell r="E1782" t="str">
            <v>541.72</v>
          </cell>
          <cell r="F1782" t="str">
            <v>Víctor Manuel De Sousa
Cabral Junior</v>
          </cell>
          <cell r="G1782" t="str">
            <v>2016</v>
          </cell>
        </row>
        <row r="1783">
          <cell r="C1783" t="str">
            <v>ITEI-5111-15-SILL-42</v>
          </cell>
          <cell r="D1783" t="str">
            <v>08/12/2016</v>
          </cell>
          <cell r="E1783" t="str">
            <v>1,716.80</v>
          </cell>
          <cell r="F1783" t="str">
            <v>Víctor Manuel De Sousa
Cabral Junior</v>
          </cell>
          <cell r="G1783" t="str">
            <v>2016</v>
          </cell>
        </row>
        <row r="1784">
          <cell r="C1784" t="str">
            <v>ITEI-5101-07-ESCR-40</v>
          </cell>
          <cell r="D1784" t="str">
            <v>01/08/2007</v>
          </cell>
          <cell r="E1784" t="str">
            <v>1,129.70</v>
          </cell>
          <cell r="F1784" t="str">
            <v>Agnesi Muebles y
Oficinas S.A de C.V</v>
          </cell>
          <cell r="G1784" t="str">
            <v>2007</v>
          </cell>
        </row>
        <row r="1785">
          <cell r="C1785" t="str">
            <v>ITEI-5111-SILL-147</v>
          </cell>
          <cell r="D1785" t="str">
            <v>15/05/2007</v>
          </cell>
          <cell r="E1785" t="str">
            <v>1,524.90</v>
          </cell>
          <cell r="F1785" t="str">
            <v>Agnesi Muebles y
Oficinas S.A de C.V</v>
          </cell>
          <cell r="G1785" t="str">
            <v>2007</v>
          </cell>
        </row>
        <row r="1786">
          <cell r="C1786" t="str">
            <v>ITEI-5101-07-A2GV-19</v>
          </cell>
          <cell r="D1786" t="str">
            <v>01/08/2007</v>
          </cell>
          <cell r="E1786" t="str">
            <v>1,105.92</v>
          </cell>
          <cell r="F1786" t="str">
            <v>Agnesi Muebles y
Oficinas S.A de C.V</v>
          </cell>
          <cell r="G1786" t="str">
            <v>2007</v>
          </cell>
        </row>
        <row r="1787">
          <cell r="C1787" t="str">
            <v>ITEI-5101-07-A2GV-14</v>
          </cell>
          <cell r="D1787" t="str">
            <v>01/08/2007</v>
          </cell>
          <cell r="E1787" t="str">
            <v>2,683.32</v>
          </cell>
          <cell r="F1787" t="str">
            <v>Agnesi Muebles y
Oficinas S.A de C.V</v>
          </cell>
          <cell r="G1787" t="str">
            <v>2007</v>
          </cell>
        </row>
        <row r="1788">
          <cell r="C1788" t="str">
            <v>ITEI-5101-07-ASUS-13</v>
          </cell>
          <cell r="D1788" t="str">
            <v>07/12/2007</v>
          </cell>
          <cell r="E1788" t="str">
            <v>862.50</v>
          </cell>
          <cell r="F1788" t="str">
            <v>Agnesi Muebles y
Oficinas S.A de C.V</v>
          </cell>
          <cell r="G1788" t="str">
            <v>2007</v>
          </cell>
        </row>
        <row r="1789">
          <cell r="C1789" t="str">
            <v>ITEI-5101-07-ASUS-16</v>
          </cell>
          <cell r="D1789" t="str">
            <v>15/05/2007</v>
          </cell>
          <cell r="E1789" t="str">
            <v>974.11</v>
          </cell>
          <cell r="F1789" t="str">
            <v>Agnesi Muebles y
Oficinas S.A de C.V</v>
          </cell>
          <cell r="G1789" t="str">
            <v>2007</v>
          </cell>
        </row>
        <row r="1790">
          <cell r="C1790" t="str">
            <v>ITEI-5101-07-A2GV-13</v>
          </cell>
          <cell r="D1790" t="str">
            <v>01/08/2007</v>
          </cell>
          <cell r="E1790" t="str">
            <v>1,105.92</v>
          </cell>
          <cell r="F1790" t="str">
            <v>Agnesi Muebles y
Oficinas S.A de C.V</v>
          </cell>
          <cell r="G1790" t="str">
            <v>2007</v>
          </cell>
        </row>
        <row r="1791">
          <cell r="C1791" t="str">
            <v>ITEI-5641-13-AACO-07</v>
          </cell>
          <cell r="D1791" t="str">
            <v>12/03/2013</v>
          </cell>
          <cell r="E1791" t="str">
            <v>4,100.00</v>
          </cell>
          <cell r="F1791" t="str">
            <v>Alejandro Alvarez
Sandoval</v>
          </cell>
          <cell r="G1791" t="str">
            <v>2013</v>
          </cell>
        </row>
        <row r="1792">
          <cell r="C1792" t="str">
            <v>NO APLICA</v>
          </cell>
          <cell r="D1792" t="str">
            <v>02/07/2018</v>
          </cell>
          <cell r="E1792" t="str">
            <v>249,504.00</v>
          </cell>
          <cell r="F1792" t="str">
            <v>Automotores Seul S.A
de C.V</v>
          </cell>
          <cell r="G1792" t="str">
            <v>2018</v>
          </cell>
        </row>
        <row r="1793">
          <cell r="C1793" t="str">
            <v>NO APLICA</v>
          </cell>
          <cell r="D1793" t="str">
            <v>02/07/2018</v>
          </cell>
          <cell r="E1793" t="str">
            <v>424,224.00</v>
          </cell>
          <cell r="F1793" t="str">
            <v>Automotores Seul S.A
de C.V</v>
          </cell>
          <cell r="G1793" t="str">
            <v>2018</v>
          </cell>
        </row>
        <row r="1794">
          <cell r="C1794" t="str">
            <v>ITEI-5135-17-TELF-01</v>
          </cell>
          <cell r="D1794" t="str">
            <v>26/09/2017</v>
          </cell>
          <cell r="E1794" t="str">
            <v>4,033.50</v>
          </cell>
          <cell r="F1794" t="str">
            <v>Avsys de México S.A de
C.V</v>
          </cell>
          <cell r="G1794" t="str">
            <v>2017</v>
          </cell>
        </row>
        <row r="1795">
          <cell r="C1795" t="str">
            <v>ITEI-5111-18-MJUN-01</v>
          </cell>
          <cell r="D1795" t="str">
            <v>16/05/2018</v>
          </cell>
          <cell r="E1795" t="str">
            <v>1,496.40</v>
          </cell>
          <cell r="F1795" t="str">
            <v>Barzza Comercio S.A
de C.V</v>
          </cell>
          <cell r="G1795" t="str">
            <v>2018</v>
          </cell>
        </row>
        <row r="1796">
          <cell r="C1796" t="str">
            <v>ITEI-5111-18-SVIS-03</v>
          </cell>
          <cell r="D1796" t="str">
            <v>16/05/2018</v>
          </cell>
          <cell r="E1796" t="str">
            <v>2,122.80</v>
          </cell>
          <cell r="F1796" t="str">
            <v>Barzza Comercio S.A
de C.V</v>
          </cell>
          <cell r="G1796" t="str">
            <v>2018</v>
          </cell>
        </row>
        <row r="1797">
          <cell r="C1797" t="str">
            <v>ITEI-5111-18-SVIS-04</v>
          </cell>
          <cell r="D1797" t="str">
            <v>16/05/2018</v>
          </cell>
          <cell r="E1797" t="str">
            <v>2,122.80</v>
          </cell>
          <cell r="F1797" t="str">
            <v>Barzza Comercio S.A
de C.V</v>
          </cell>
          <cell r="G1797" t="str">
            <v>2018</v>
          </cell>
        </row>
        <row r="1798">
          <cell r="C1798" t="str">
            <v>ITEI-5191-16-REFR-02</v>
          </cell>
          <cell r="D1798" t="str">
            <v>09/11/2016</v>
          </cell>
          <cell r="E1798" t="str">
            <v>5,366.77</v>
          </cell>
          <cell r="F1798" t="str">
            <v>Cesar Guerrero
Camacho</v>
          </cell>
          <cell r="G1798" t="str">
            <v>2016</v>
          </cell>
        </row>
        <row r="1799">
          <cell r="C1799" t="str">
            <v>ITEI-5191-16-BSOM-01</v>
          </cell>
          <cell r="D1799" t="str">
            <v>10/03/2016</v>
          </cell>
          <cell r="E1799" t="str">
            <v>3,272.00</v>
          </cell>
          <cell r="F1799" t="str">
            <v>Cesar Guerrero
Camacho</v>
          </cell>
          <cell r="G1799" t="str">
            <v>2016</v>
          </cell>
        </row>
        <row r="1800">
          <cell r="C1800" t="str">
            <v>ITEI-5191-16-TRIT-03</v>
          </cell>
          <cell r="D1800" t="str">
            <v>12/12/2016</v>
          </cell>
          <cell r="E1800" t="str">
            <v>4,800.00</v>
          </cell>
          <cell r="F1800" t="str">
            <v>Cesar Guerrero
Camacho</v>
          </cell>
          <cell r="G1800" t="str">
            <v>2016</v>
          </cell>
        </row>
        <row r="1801">
          <cell r="C1801" t="str">
            <v>ITEI-5151-20-LAPT-46</v>
          </cell>
          <cell r="D1801" t="str">
            <v>31/12/2019</v>
          </cell>
          <cell r="E1801" t="str">
            <v>20,967.00</v>
          </cell>
          <cell r="F1801" t="str">
            <v>Cesar Guerrero
Camacho</v>
          </cell>
          <cell r="G1801" t="str">
            <v>2019</v>
          </cell>
        </row>
        <row r="1802">
          <cell r="C1802" t="str">
            <v>NO APLICA</v>
          </cell>
          <cell r="D1802" t="str">
            <v>31/12/2019</v>
          </cell>
          <cell r="E1802" t="str">
            <v>11,459.64</v>
          </cell>
          <cell r="F1802" t="str">
            <v>Cesar Guerrero
Camacho</v>
          </cell>
          <cell r="G1802" t="str">
            <v>2019</v>
          </cell>
        </row>
        <row r="1803">
          <cell r="C1803" t="str">
            <v>ITEI-5151-17-ANTE-02</v>
          </cell>
          <cell r="D1803" t="str">
            <v>31/05/2017</v>
          </cell>
          <cell r="E1803" t="str">
            <v>980.00</v>
          </cell>
          <cell r="F1803" t="str">
            <v>CesarGuerrero
Camacho</v>
          </cell>
          <cell r="G1803" t="str">
            <v>2017</v>
          </cell>
        </row>
        <row r="1804">
          <cell r="C1804" t="str">
            <v>ITEI-5111-17-PANT-02</v>
          </cell>
          <cell r="D1804" t="str">
            <v>04/04/2017</v>
          </cell>
          <cell r="E1804" t="str">
            <v>9,199.99</v>
          </cell>
          <cell r="F1804" t="str">
            <v>CesarGuerrero
Camacho</v>
          </cell>
          <cell r="G1804" t="str">
            <v>2017</v>
          </cell>
        </row>
        <row r="1805">
          <cell r="C1805" t="str">
            <v>ITEI-5111-17-SOPT-02</v>
          </cell>
          <cell r="D1805" t="str">
            <v>04/04/2017</v>
          </cell>
          <cell r="E1805" t="str">
            <v>649.99</v>
          </cell>
          <cell r="F1805" t="str">
            <v>CesarGuerrero
Camacho</v>
          </cell>
          <cell r="G1805" t="str">
            <v>2017</v>
          </cell>
        </row>
        <row r="1806">
          <cell r="C1806" t="str">
            <v>ITEI-5641-17-VENT-01</v>
          </cell>
          <cell r="D1806" t="str">
            <v>12/07/2017</v>
          </cell>
          <cell r="E1806" t="str">
            <v>2,111.20</v>
          </cell>
          <cell r="F1806" t="str">
            <v>CesarGuerrero
Camacho</v>
          </cell>
          <cell r="G1806" t="str">
            <v>2017</v>
          </cell>
        </row>
        <row r="1807">
          <cell r="C1807" t="str">
            <v>ITEI-5641-18-AACO-08</v>
          </cell>
          <cell r="D1807" t="str">
            <v>23/05/2018</v>
          </cell>
          <cell r="E1807" t="str">
            <v>19,397.52</v>
          </cell>
          <cell r="F1807" t="str">
            <v>Climas y Mantenimientos Tecnicos S.A de C.V</v>
          </cell>
          <cell r="G1807" t="str">
            <v>2018</v>
          </cell>
        </row>
        <row r="1808">
          <cell r="C1808" t="str">
            <v>NO APLICA</v>
          </cell>
          <cell r="D1808" t="str">
            <v>22/02/2018</v>
          </cell>
          <cell r="E1808" t="str">
            <v>754.00</v>
          </cell>
          <cell r="F1808" t="str">
            <v>Climas y
Mantenimientos
Tecnicos S.A de C.V</v>
          </cell>
          <cell r="G1808" t="str">
            <v>2018</v>
          </cell>
        </row>
        <row r="1809">
          <cell r="C1809" t="str">
            <v>ITEI-5151-14-LAPT-10</v>
          </cell>
          <cell r="D1809" t="str">
            <v>17/12/2014</v>
          </cell>
          <cell r="E1809" t="str">
            <v>12,315.72</v>
          </cell>
          <cell r="F1809" t="str">
            <v>Compucad Infraestructura &amp; Soluciones TI</v>
          </cell>
          <cell r="G1809" t="str">
            <v>2014</v>
          </cell>
        </row>
        <row r="1810">
          <cell r="C1810" t="str">
            <v>ITEI-5191-17-ENFR-02</v>
          </cell>
          <cell r="D1810" t="str">
            <v>31/10/2017</v>
          </cell>
          <cell r="E1810" t="str">
            <v>2,719.00</v>
          </cell>
          <cell r="F1810" t="str">
            <v>Ekar de Gas S.A de C.V</v>
          </cell>
          <cell r="G1810" t="str">
            <v>2017</v>
          </cell>
        </row>
        <row r="1811">
          <cell r="C1811" t="str">
            <v>ITEI-5191-15-REFR-03</v>
          </cell>
          <cell r="D1811" t="str">
            <v>23/03/2015</v>
          </cell>
          <cell r="E1811" t="str">
            <v>6,619.00</v>
          </cell>
          <cell r="F1811" t="str">
            <v>Ekar de Gas S.A de C.V</v>
          </cell>
          <cell r="G1811" t="str">
            <v>2015</v>
          </cell>
        </row>
        <row r="1812">
          <cell r="C1812" t="str">
            <v>ITEI-5101-07-PERC-06</v>
          </cell>
          <cell r="D1812" t="str">
            <v>31/05/2007</v>
          </cell>
          <cell r="E1812" t="str">
            <v>224.25</v>
          </cell>
          <cell r="F1812" t="str">
            <v>Enrique Mayorquin
Abundis</v>
          </cell>
          <cell r="G1812" t="str">
            <v>2007</v>
          </cell>
        </row>
        <row r="1813">
          <cell r="C1813" t="str">
            <v>ITEI-5101-07-PERC-08</v>
          </cell>
          <cell r="D1813" t="str">
            <v>31/05/2007</v>
          </cell>
          <cell r="E1813" t="str">
            <v>224.25</v>
          </cell>
          <cell r="F1813" t="str">
            <v>Enrique Mayorquin
Abundis</v>
          </cell>
          <cell r="G1813" t="str">
            <v>2007</v>
          </cell>
        </row>
        <row r="1814">
          <cell r="C1814" t="str">
            <v>ITEI-5151-16-IMPR-06</v>
          </cell>
          <cell r="D1814" t="str">
            <v>21/05/2007</v>
          </cell>
          <cell r="E1814" t="str">
            <v>12,569.50</v>
          </cell>
          <cell r="F1814" t="str">
            <v>Equipos
Computacionales de
Occidente S.A de C.V</v>
          </cell>
          <cell r="G1814" t="str">
            <v>2007</v>
          </cell>
        </row>
        <row r="1815">
          <cell r="C1815" t="str">
            <v>ITEI-5191-14-VENT-14</v>
          </cell>
          <cell r="D1815" t="str">
            <v>11/06/2014</v>
          </cell>
          <cell r="E1815" t="str">
            <v>1,385.00</v>
          </cell>
          <cell r="F1815" t="str">
            <v>Francisco Ignacio
Gomez Marrufo</v>
          </cell>
          <cell r="G1815" t="str">
            <v>2014</v>
          </cell>
        </row>
        <row r="1816">
          <cell r="C1816" t="str">
            <v>ITEI-5191-14-VENT-17</v>
          </cell>
          <cell r="D1816" t="str">
            <v>11/06/2014</v>
          </cell>
          <cell r="E1816" t="str">
            <v>1,385.00</v>
          </cell>
          <cell r="F1816" t="str">
            <v>Francisco Ignacio
Gomez Marrufo</v>
          </cell>
          <cell r="G1816" t="str">
            <v>2014</v>
          </cell>
        </row>
        <row r="1817">
          <cell r="C1817" t="str">
            <v>ITEI-5111-16-SVIS-102</v>
          </cell>
          <cell r="D1817" t="str">
            <v>01/08/2006</v>
          </cell>
          <cell r="E1817" t="str">
            <v>1,236.25</v>
          </cell>
          <cell r="F1817" t="str">
            <v>Gran Clase de Oficina
S.A. de C.V.</v>
          </cell>
          <cell r="G1817" t="str">
            <v>2006</v>
          </cell>
        </row>
        <row r="1818">
          <cell r="C1818" t="str">
            <v>ITEI-5101-06-A3GV-10</v>
          </cell>
          <cell r="D1818" t="str">
            <v>29/03/2006</v>
          </cell>
          <cell r="E1818" t="str">
            <v>3,260.25</v>
          </cell>
          <cell r="F1818" t="str">
            <v>Gran Clase de Oficina
S.A. de C.V.</v>
          </cell>
          <cell r="G1818" t="str">
            <v>2006</v>
          </cell>
        </row>
        <row r="1819">
          <cell r="C1819" t="str">
            <v>ITEI-5101-06-ESCR-62</v>
          </cell>
          <cell r="D1819" t="str">
            <v>15/06/2006</v>
          </cell>
          <cell r="E1819" t="str">
            <v>1,394.66</v>
          </cell>
          <cell r="F1819" t="str">
            <v>Gran Clase de Oficina
S.A. de C.V.</v>
          </cell>
          <cell r="G1819" t="str">
            <v>2006</v>
          </cell>
        </row>
        <row r="1820">
          <cell r="C1820" t="str">
            <v>ITEI-5101-06-ESCR-63</v>
          </cell>
          <cell r="D1820" t="str">
            <v>29/03/2006</v>
          </cell>
          <cell r="E1820" t="str">
            <v>1,394.66</v>
          </cell>
          <cell r="F1820" t="str">
            <v>Gran Clase de Oficina
S.A. de C.V.</v>
          </cell>
          <cell r="G1820" t="str">
            <v>2006</v>
          </cell>
        </row>
        <row r="1821">
          <cell r="C1821" t="str">
            <v>ITEI-5111-LIBR-24</v>
          </cell>
          <cell r="D1821" t="str">
            <v>05/10/2005</v>
          </cell>
          <cell r="E1821" t="str">
            <v>3,714.78</v>
          </cell>
          <cell r="F1821" t="str">
            <v>Gran Clase de Oficina
SA de CV</v>
          </cell>
          <cell r="G1821" t="str">
            <v>2005</v>
          </cell>
        </row>
        <row r="1822">
          <cell r="C1822" t="str">
            <v>ITEI-5111-SVIS-95</v>
          </cell>
          <cell r="D1822" t="str">
            <v>05/10/2005</v>
          </cell>
          <cell r="E1822" t="str">
            <v>440.68</v>
          </cell>
          <cell r="F1822" t="str">
            <v>Gran Clase de Oficina
SA de CV</v>
          </cell>
          <cell r="G1822" t="str">
            <v>2005</v>
          </cell>
        </row>
        <row r="1823">
          <cell r="C1823" t="str">
            <v>ITEI-5111-SVIS-96</v>
          </cell>
          <cell r="D1823" t="str">
            <v>05/10/2005</v>
          </cell>
          <cell r="E1823" t="str">
            <v>440.68</v>
          </cell>
          <cell r="F1823" t="str">
            <v>Gran Clase de Oficina
SA de CV</v>
          </cell>
          <cell r="G1823" t="str">
            <v>2005</v>
          </cell>
        </row>
        <row r="1824">
          <cell r="C1824" t="str">
            <v>ITEI-5101-05-SILL-129</v>
          </cell>
          <cell r="D1824" t="str">
            <v>05/10/2005</v>
          </cell>
          <cell r="E1824" t="str">
            <v>1,196.00</v>
          </cell>
          <cell r="F1824" t="str">
            <v>Gran Clase de Oficina
SA de CV</v>
          </cell>
          <cell r="G1824" t="str">
            <v>2005</v>
          </cell>
        </row>
        <row r="1825">
          <cell r="C1825" t="str">
            <v>ITEI-5101-05-SILL-128</v>
          </cell>
          <cell r="D1825" t="str">
            <v>05/10/2005</v>
          </cell>
          <cell r="E1825" t="str">
            <v>2,811.75</v>
          </cell>
          <cell r="F1825" t="str">
            <v>Gran Clase de Oficina
SA de CV</v>
          </cell>
          <cell r="G1825" t="str">
            <v>2005</v>
          </cell>
        </row>
        <row r="1826">
          <cell r="C1826" t="str">
            <v>ITEI-5101-05-SILL-127</v>
          </cell>
          <cell r="D1826" t="str">
            <v>05/10/2005</v>
          </cell>
          <cell r="E1826" t="str">
            <v>440.68</v>
          </cell>
          <cell r="F1826" t="str">
            <v>Gran Clase de Oficina
SA de CV</v>
          </cell>
          <cell r="G1826" t="str">
            <v>2005</v>
          </cell>
        </row>
        <row r="1827">
          <cell r="C1827" t="str">
            <v>ITEI-5101-05-SILL-126</v>
          </cell>
          <cell r="D1827" t="str">
            <v>05/10/2005</v>
          </cell>
          <cell r="E1827" t="str">
            <v>440.68</v>
          </cell>
          <cell r="F1827" t="str">
            <v>Gran Clase de Oficina
SA de CV</v>
          </cell>
          <cell r="G1827" t="str">
            <v>2005</v>
          </cell>
        </row>
        <row r="1828">
          <cell r="C1828" t="str">
            <v>ITEI-5101-05-MAMP-02</v>
          </cell>
          <cell r="D1828" t="str">
            <v>05/10/2005</v>
          </cell>
          <cell r="E1828" t="str">
            <v>1,624.72</v>
          </cell>
          <cell r="F1828" t="str">
            <v>Gran Clase de Oficina
SA de CV</v>
          </cell>
          <cell r="G1828" t="str">
            <v>2005</v>
          </cell>
        </row>
        <row r="1829">
          <cell r="C1829" t="str">
            <v>ITEI-5101-05-ESCR-109</v>
          </cell>
          <cell r="D1829" t="str">
            <v>05/10/2005</v>
          </cell>
          <cell r="E1829" t="str">
            <v>1,341.18</v>
          </cell>
          <cell r="F1829" t="str">
            <v>Gran Clase de Oficina
SA de CV</v>
          </cell>
          <cell r="G1829" t="str">
            <v>2005</v>
          </cell>
        </row>
        <row r="1830">
          <cell r="C1830" t="str">
            <v>ITEI-5111-A2GV-34</v>
          </cell>
          <cell r="D1830" t="str">
            <v>19/12/2013</v>
          </cell>
          <cell r="E1830" t="str">
            <v>1,740.00</v>
          </cell>
          <cell r="F1830" t="str">
            <v>Grupo Cudi S.C</v>
          </cell>
          <cell r="G1830" t="str">
            <v>2013</v>
          </cell>
        </row>
        <row r="1831">
          <cell r="C1831" t="str">
            <v>ITEI-5111-14-LIBR-13</v>
          </cell>
          <cell r="D1831" t="str">
            <v>10/03/2014</v>
          </cell>
          <cell r="E1831" t="str">
            <v>13,920.00</v>
          </cell>
          <cell r="F1831" t="str">
            <v>Grupo Cudi S.C</v>
          </cell>
          <cell r="G1831" t="str">
            <v>2014</v>
          </cell>
        </row>
        <row r="1832">
          <cell r="C1832" t="str">
            <v>ITEI-5111-14-MOSA-01</v>
          </cell>
          <cell r="D1832" t="str">
            <v>10/03/2014</v>
          </cell>
          <cell r="E1832" t="str">
            <v>580.00</v>
          </cell>
          <cell r="F1832" t="str">
            <v>Grupo Cudi S.C</v>
          </cell>
          <cell r="G1832" t="str">
            <v>2014</v>
          </cell>
        </row>
        <row r="1833">
          <cell r="C1833" t="str">
            <v>ITEI-5111-13-A2GV-2-03</v>
          </cell>
          <cell r="D1833" t="str">
            <v>19/12/2013</v>
          </cell>
          <cell r="E1833" t="str">
            <v>1,740.00</v>
          </cell>
          <cell r="F1833" t="str">
            <v>Grupo Cudi S.C</v>
          </cell>
          <cell r="G1833" t="str">
            <v>2013</v>
          </cell>
        </row>
        <row r="1834">
          <cell r="C1834" t="str">
            <v>ITEI-5641-13-AACO-03</v>
          </cell>
          <cell r="D1834" t="str">
            <v>19/12/2013</v>
          </cell>
          <cell r="E1834" t="str">
            <v>1,740.00</v>
          </cell>
          <cell r="F1834" t="str">
            <v>Grupo Cudi S.C</v>
          </cell>
          <cell r="G1834" t="str">
            <v>2013</v>
          </cell>
        </row>
        <row r="1835">
          <cell r="C1835" t="str">
            <v>ITEI-5111-14-PINT-08</v>
          </cell>
          <cell r="D1835" t="str">
            <v>10/03/2014</v>
          </cell>
          <cell r="E1835" t="str">
            <v>2,320.00</v>
          </cell>
          <cell r="F1835" t="str">
            <v>Grupo Cudi S.C</v>
          </cell>
          <cell r="G1835" t="str">
            <v>2014</v>
          </cell>
        </row>
        <row r="1836">
          <cell r="C1836" t="str">
            <v>ITEI-5111-14-MOSA-02</v>
          </cell>
          <cell r="D1836" t="str">
            <v>10/03/2014</v>
          </cell>
          <cell r="E1836" t="str">
            <v>580.00</v>
          </cell>
          <cell r="F1836" t="str">
            <v>Grupo Cudi S.C</v>
          </cell>
          <cell r="G1836" t="str">
            <v>2014</v>
          </cell>
        </row>
        <row r="1837">
          <cell r="C1837" t="str">
            <v>ITEI-5111-13-SVIS-16</v>
          </cell>
          <cell r="D1837" t="str">
            <v>19/12/2013</v>
          </cell>
          <cell r="E1837" t="str">
            <v>232.00</v>
          </cell>
          <cell r="F1837" t="str">
            <v>Grupo Cudi S.C</v>
          </cell>
          <cell r="G1837" t="str">
            <v>2013</v>
          </cell>
        </row>
        <row r="1838">
          <cell r="C1838" t="str">
            <v>ITEI-5111-14-MESA-02</v>
          </cell>
          <cell r="D1838" t="str">
            <v>10/03/2014</v>
          </cell>
          <cell r="E1838" t="str">
            <v>1,450.00</v>
          </cell>
          <cell r="F1838" t="str">
            <v>Grupo Cudi S.C</v>
          </cell>
          <cell r="G1838" t="str">
            <v>2014</v>
          </cell>
        </row>
        <row r="1839">
          <cell r="C1839" t="str">
            <v>ITEI-5111-14-MESA-04 Y
03</v>
          </cell>
          <cell r="D1839" t="str">
            <v>10/03/2014</v>
          </cell>
          <cell r="E1839" t="str">
            <v>1,450.00</v>
          </cell>
          <cell r="F1839" t="str">
            <v>Grupo Cudi S.C</v>
          </cell>
          <cell r="G1839" t="str">
            <v>2014</v>
          </cell>
        </row>
        <row r="1840">
          <cell r="C1840" t="str">
            <v>ITEI-5111-13-ESCR-26</v>
          </cell>
          <cell r="D1840" t="str">
            <v>19/12/2013</v>
          </cell>
          <cell r="E1840" t="str">
            <v>2,900.00</v>
          </cell>
          <cell r="F1840" t="str">
            <v>Grupo Cudi S.C</v>
          </cell>
          <cell r="G1840" t="str">
            <v>2013</v>
          </cell>
        </row>
        <row r="1841">
          <cell r="C1841" t="str">
            <v>ITEI-5111-LIBR-23</v>
          </cell>
          <cell r="D1841" t="str">
            <v>19/12/2013</v>
          </cell>
          <cell r="E1841" t="str">
            <v>29,000.00</v>
          </cell>
          <cell r="F1841" t="str">
            <v>Grupo Cudi S.C</v>
          </cell>
          <cell r="G1841" t="str">
            <v>2013</v>
          </cell>
        </row>
        <row r="1842">
          <cell r="C1842" t="str">
            <v>ITEI-5151-12-LAPT-15</v>
          </cell>
          <cell r="D1842" t="str">
            <v>16/11/2012</v>
          </cell>
          <cell r="E1842" t="str">
            <v>20,882.01</v>
          </cell>
          <cell r="F1842" t="str">
            <v>Hall Micro
Computadoras S.A de
C.V</v>
          </cell>
          <cell r="G1842" t="str">
            <v>2012</v>
          </cell>
        </row>
        <row r="1843">
          <cell r="C1843" t="str">
            <v>ITEI-5151-12-LAPT-22</v>
          </cell>
          <cell r="D1843" t="str">
            <v>16/11/2012</v>
          </cell>
          <cell r="E1843" t="str">
            <v>20,882.01</v>
          </cell>
          <cell r="F1843" t="str">
            <v>Hall Micro
Computadoras S.A de
C.V</v>
          </cell>
          <cell r="G1843" t="str">
            <v>2012</v>
          </cell>
        </row>
        <row r="1844">
          <cell r="C1844" t="str">
            <v>ITEI-5151-16-COMP-13</v>
          </cell>
          <cell r="D1844" t="str">
            <v>01/11/2016</v>
          </cell>
          <cell r="E1844" t="str">
            <v>34,632.71</v>
          </cell>
          <cell r="F1844" t="str">
            <v>Inseti Complete It
Solutions</v>
          </cell>
          <cell r="G1844" t="str">
            <v>2016</v>
          </cell>
        </row>
        <row r="1845">
          <cell r="C1845" t="str">
            <v>ITEI-5651-16-TELF-109</v>
          </cell>
          <cell r="D1845" t="str">
            <v>01/11/2016</v>
          </cell>
          <cell r="E1845" t="str">
            <v>-</v>
          </cell>
          <cell r="F1845" t="str">
            <v>Inseti Complete It
Solutions</v>
          </cell>
          <cell r="G1845" t="str">
            <v>2016</v>
          </cell>
        </row>
        <row r="1846">
          <cell r="C1846" t="str">
            <v>ITEI-5651-16-TELF-65</v>
          </cell>
          <cell r="D1846" t="str">
            <v>01/11/2016</v>
          </cell>
          <cell r="E1846" t="str">
            <v>-</v>
          </cell>
          <cell r="F1846" t="str">
            <v>Inseti Complete It
Solutions</v>
          </cell>
          <cell r="G1846" t="str">
            <v>2016</v>
          </cell>
        </row>
        <row r="1847">
          <cell r="C1847" t="str">
            <v>ITEI-5651-16-TELF-76</v>
          </cell>
          <cell r="D1847" t="str">
            <v>01/11/2016</v>
          </cell>
          <cell r="E1847" t="str">
            <v>-</v>
          </cell>
          <cell r="F1847" t="str">
            <v>Inseti Complete It
Solutions</v>
          </cell>
          <cell r="G1847" t="str">
            <v>2016</v>
          </cell>
        </row>
        <row r="1848">
          <cell r="C1848" t="str">
            <v>ITEI-5151-16-COMP-24</v>
          </cell>
          <cell r="D1848" t="str">
            <v>01/11/2016</v>
          </cell>
          <cell r="E1848" t="str">
            <v>34,632.71</v>
          </cell>
          <cell r="F1848" t="str">
            <v>Inseti Complete It
Solutions</v>
          </cell>
          <cell r="G1848" t="str">
            <v>2016</v>
          </cell>
        </row>
        <row r="1849">
          <cell r="C1849" t="str">
            <v>ITEI-5651-16-TELF-110</v>
          </cell>
          <cell r="D1849" t="str">
            <v>01/11/2016</v>
          </cell>
          <cell r="E1849" t="str">
            <v>-</v>
          </cell>
          <cell r="F1849" t="str">
            <v>Inseti Complete It
Solutions</v>
          </cell>
          <cell r="G1849" t="str">
            <v>2016</v>
          </cell>
        </row>
        <row r="1850">
          <cell r="C1850" t="str">
            <v>ITEI-5101-11-SVIS-46</v>
          </cell>
          <cell r="D1850" t="str">
            <v>24/06/2011</v>
          </cell>
          <cell r="E1850" t="str">
            <v>556.80</v>
          </cell>
          <cell r="F1850" t="str">
            <v>Jose Luis Herrera Mora</v>
          </cell>
          <cell r="G1850" t="str">
            <v>2011</v>
          </cell>
        </row>
        <row r="1851">
          <cell r="C1851" t="str">
            <v>ITEI-5101-11-MJUN-03</v>
          </cell>
          <cell r="D1851" t="str">
            <v>02/06/2011</v>
          </cell>
          <cell r="E1851" t="str">
            <v>1,415.20</v>
          </cell>
          <cell r="F1851" t="str">
            <v>Jose Luis Herrera Mora</v>
          </cell>
          <cell r="G1851" t="str">
            <v>2011</v>
          </cell>
        </row>
        <row r="1852">
          <cell r="C1852" t="str">
            <v>ITEI-5101-11-SVIS-51</v>
          </cell>
          <cell r="D1852" t="str">
            <v>20/06/2011</v>
          </cell>
          <cell r="E1852" t="str">
            <v>556.80</v>
          </cell>
          <cell r="F1852" t="str">
            <v>Jose Luis Herrera Mora</v>
          </cell>
          <cell r="G1852" t="str">
            <v>2011</v>
          </cell>
        </row>
        <row r="1853">
          <cell r="C1853" t="str">
            <v>ITEI-5101-11-SVIS-52</v>
          </cell>
          <cell r="D1853" t="str">
            <v>20/06/2011</v>
          </cell>
          <cell r="E1853" t="str">
            <v>556.80</v>
          </cell>
          <cell r="F1853" t="str">
            <v>Jose Luis Herrera Mora</v>
          </cell>
          <cell r="G1853" t="str">
            <v>2011</v>
          </cell>
        </row>
        <row r="1854">
          <cell r="C1854" t="str">
            <v>ITEI-5101-11-SVIS-53</v>
          </cell>
          <cell r="D1854" t="str">
            <v>20/06/2011</v>
          </cell>
          <cell r="E1854" t="str">
            <v>556.80</v>
          </cell>
          <cell r="F1854" t="str">
            <v>Jose Luis Herrera Mora</v>
          </cell>
          <cell r="G1854" t="str">
            <v>2011</v>
          </cell>
        </row>
        <row r="1855">
          <cell r="C1855" t="str">
            <v>ITEI-5101-08-SILL-49</v>
          </cell>
          <cell r="D1855" t="str">
            <v>16/10/2008</v>
          </cell>
          <cell r="E1855" t="str">
            <v>428.95</v>
          </cell>
          <cell r="F1855" t="str">
            <v>Jose Luis Herrera Mora</v>
          </cell>
          <cell r="G1855" t="str">
            <v>2008</v>
          </cell>
        </row>
        <row r="1856">
          <cell r="C1856" t="str">
            <v>ITEI-5111-13-LIBR-04</v>
          </cell>
          <cell r="D1856" t="str">
            <v>04/06/2013</v>
          </cell>
          <cell r="E1856" t="str">
            <v>2,204.00</v>
          </cell>
          <cell r="F1856" t="str">
            <v>José Luis Herrera Mora</v>
          </cell>
          <cell r="G1856" t="str">
            <v>2013</v>
          </cell>
        </row>
        <row r="1857">
          <cell r="C1857" t="str">
            <v>ITEI-5111-MJUN-05</v>
          </cell>
          <cell r="D1857" t="str">
            <v>04/06/2013</v>
          </cell>
          <cell r="E1857" t="str">
            <v>916.40</v>
          </cell>
          <cell r="F1857" t="str">
            <v>José Luis Herrera Mora</v>
          </cell>
          <cell r="G1857" t="str">
            <v>2013</v>
          </cell>
        </row>
        <row r="1858">
          <cell r="C1858" t="str">
            <v>ITEI-5111-13-ESCR-23</v>
          </cell>
          <cell r="D1858" t="str">
            <v>04/06/2013</v>
          </cell>
          <cell r="E1858" t="str">
            <v>1,821.20</v>
          </cell>
          <cell r="F1858" t="str">
            <v>José Luis Herrera Mora</v>
          </cell>
          <cell r="G1858" t="str">
            <v>2013</v>
          </cell>
        </row>
        <row r="1859">
          <cell r="C1859" t="str">
            <v>ITEI-5231-14-CAMF-01</v>
          </cell>
          <cell r="D1859" t="str">
            <v>05/06/2014</v>
          </cell>
          <cell r="E1859" t="str">
            <v>5,496.00</v>
          </cell>
          <cell r="F1859" t="str">
            <v>Laboratorios Julio S.A
de C.V</v>
          </cell>
          <cell r="G1859" t="str">
            <v>2014</v>
          </cell>
        </row>
        <row r="1860">
          <cell r="C1860" t="str">
            <v>ITEI-5151-16-IMPR-05</v>
          </cell>
          <cell r="D1860" t="str">
            <v>15/12/2016</v>
          </cell>
          <cell r="E1860" t="str">
            <v>14,376.01</v>
          </cell>
          <cell r="F1860" t="str">
            <v>Libra Sistemas S.A de
C.V</v>
          </cell>
          <cell r="G1860" t="str">
            <v>2016</v>
          </cell>
        </row>
        <row r="1861">
          <cell r="C1861" t="str">
            <v>ITEI-5151-16-IMPR-04</v>
          </cell>
          <cell r="D1861" t="str">
            <v>15/12/2016</v>
          </cell>
          <cell r="E1861" t="str">
            <v>14,376.00</v>
          </cell>
          <cell r="F1861" t="str">
            <v>Libra Sistemas S.A de
C.V</v>
          </cell>
          <cell r="G1861" t="str">
            <v>2016</v>
          </cell>
        </row>
        <row r="1862">
          <cell r="C1862" t="str">
            <v>ITEI-5151-17-COMP-01</v>
          </cell>
          <cell r="D1862" t="str">
            <v>19/12/2017</v>
          </cell>
          <cell r="E1862" t="str">
            <v>19,718.59</v>
          </cell>
          <cell r="F1862" t="str">
            <v>Libra Sistemas S.A de
C.V</v>
          </cell>
          <cell r="G1862" t="str">
            <v>2017</v>
          </cell>
        </row>
        <row r="1863">
          <cell r="C1863" t="str">
            <v>ITEI-2941-16-MOUS-02</v>
          </cell>
          <cell r="D1863" t="str">
            <v>15/12/2016</v>
          </cell>
          <cell r="E1863" t="str">
            <v>1,608.28</v>
          </cell>
          <cell r="F1863" t="str">
            <v>Libra Sistemas S.A de
C.V</v>
          </cell>
          <cell r="G1863" t="str">
            <v>2016</v>
          </cell>
        </row>
        <row r="1864">
          <cell r="C1864" t="str">
            <v>ITEI-5151-17-TASA-01</v>
          </cell>
          <cell r="D1864" t="str">
            <v>16/12/2019</v>
          </cell>
          <cell r="E1864" t="str">
            <v>19,731.28</v>
          </cell>
          <cell r="F1864" t="str">
            <v>Libra Sistemas S.A de
C.V</v>
          </cell>
          <cell r="G1864" t="str">
            <v>2019</v>
          </cell>
        </row>
        <row r="1865">
          <cell r="C1865" t="str">
            <v>ITEI-5206-08-IMPR-11</v>
          </cell>
          <cell r="D1865" t="str">
            <v>13/03/2008</v>
          </cell>
          <cell r="E1865" t="str">
            <v>4,230.85</v>
          </cell>
          <cell r="F1865" t="str">
            <v>Lilia Rebeca Guevara
Mena</v>
          </cell>
          <cell r="G1865" t="str">
            <v>2008</v>
          </cell>
        </row>
        <row r="1866">
          <cell r="C1866" t="str">
            <v>ITEI-5151-14-LAPT-14</v>
          </cell>
          <cell r="D1866" t="str">
            <v>10/04/2014</v>
          </cell>
          <cell r="E1866" t="str">
            <v>30,218.13</v>
          </cell>
          <cell r="F1866" t="str">
            <v>Lilia Rebeca Guevara
Mena</v>
          </cell>
          <cell r="G1866" t="str">
            <v>2014</v>
          </cell>
        </row>
        <row r="1867">
          <cell r="C1867" t="str">
            <v>ITEI-5651-16-TRIT-03</v>
          </cell>
          <cell r="D1867" t="str">
            <v>13/12/2017</v>
          </cell>
          <cell r="E1867" t="str">
            <v>33,596.35</v>
          </cell>
          <cell r="F1867" t="str">
            <v>Lilia Rebeca Guevara
Mena</v>
          </cell>
          <cell r="G1867" t="str">
            <v>2017</v>
          </cell>
        </row>
        <row r="1868">
          <cell r="C1868" t="str">
            <v>ITEI-5111-18-SILL-02</v>
          </cell>
          <cell r="D1868" t="str">
            <v>18/05/2018</v>
          </cell>
          <cell r="E1868" t="str">
            <v>4,279.24</v>
          </cell>
          <cell r="F1868" t="str">
            <v>Moetti S.A de C.V</v>
          </cell>
          <cell r="G1868" t="str">
            <v>2018</v>
          </cell>
        </row>
        <row r="1869">
          <cell r="C1869" t="str">
            <v>ITEI-5111-18-SILL-01</v>
          </cell>
          <cell r="D1869" t="str">
            <v>18/05/2018</v>
          </cell>
          <cell r="E1869" t="str">
            <v>8,144.36</v>
          </cell>
          <cell r="F1869" t="str">
            <v>Moetti S.A de C.V</v>
          </cell>
          <cell r="G1869" t="str">
            <v>2018</v>
          </cell>
        </row>
        <row r="1870">
          <cell r="C1870" t="str">
            <v>ITEI-5111-18-SVIS-02</v>
          </cell>
          <cell r="D1870" t="str">
            <v>18/05/2018</v>
          </cell>
          <cell r="E1870" t="str">
            <v>6,144.52</v>
          </cell>
          <cell r="F1870" t="str">
            <v>Moetti S.A de C.V</v>
          </cell>
          <cell r="G1870" t="str">
            <v>2018</v>
          </cell>
        </row>
        <row r="1871">
          <cell r="C1871" t="str">
            <v>ITEI-5111-18-SVIS-01</v>
          </cell>
          <cell r="D1871" t="str">
            <v>18/05/2018</v>
          </cell>
          <cell r="E1871" t="str">
            <v>6,144.52</v>
          </cell>
          <cell r="F1871" t="str">
            <v>Moetti S.A de C.V</v>
          </cell>
          <cell r="G1871" t="str">
            <v>2018</v>
          </cell>
        </row>
        <row r="1872">
          <cell r="C1872" t="str">
            <v>ITEI-5102-06-VENP-19</v>
          </cell>
          <cell r="D1872" t="str">
            <v>23/03/2006</v>
          </cell>
          <cell r="E1872" t="str">
            <v>711.51</v>
          </cell>
          <cell r="F1872" t="str">
            <v>Nueva Walmart de
Mexico SA de CV</v>
          </cell>
          <cell r="G1872" t="str">
            <v>2006</v>
          </cell>
        </row>
        <row r="1873">
          <cell r="C1873" t="str">
            <v>ITEI-5111-21-SILL-171</v>
          </cell>
          <cell r="D1873" t="str">
            <v>15/04/2021</v>
          </cell>
          <cell r="E1873" t="str">
            <v>1,854.84</v>
          </cell>
          <cell r="F1873" t="str">
            <v>Oasis Comercializadora
Siglo XXI SA de CV</v>
          </cell>
          <cell r="G1873" t="str">
            <v>2021</v>
          </cell>
        </row>
        <row r="1874">
          <cell r="C1874" t="str">
            <v>ITEI-5111-PINT-41</v>
          </cell>
          <cell r="D1874" t="str">
            <v>17/04/2007</v>
          </cell>
          <cell r="E1874" t="str">
            <v>328.99</v>
          </cell>
          <cell r="F1874" t="str">
            <v>Office Depot de Mexico
S.A de C.V.</v>
          </cell>
          <cell r="G1874" t="str">
            <v>2007</v>
          </cell>
        </row>
        <row r="1875">
          <cell r="C1875" t="str">
            <v>ITEI-5111-PINT-42</v>
          </cell>
          <cell r="D1875" t="str">
            <v>17/04/2007</v>
          </cell>
          <cell r="E1875" t="str">
            <v>328.99</v>
          </cell>
          <cell r="F1875" t="str">
            <v>Office Depot de Mexico
S.A de C.V.</v>
          </cell>
          <cell r="G1875" t="str">
            <v>2007</v>
          </cell>
        </row>
        <row r="1876">
          <cell r="C1876" t="str">
            <v>ITEI-5101-07-PINT-21</v>
          </cell>
          <cell r="D1876" t="str">
            <v>17/04/2007</v>
          </cell>
          <cell r="E1876" t="str">
            <v>328.99</v>
          </cell>
          <cell r="F1876" t="str">
            <v>Office Depot de Mexico
S.A de C.V.</v>
          </cell>
          <cell r="G1876" t="str">
            <v>2007</v>
          </cell>
        </row>
        <row r="1877">
          <cell r="C1877" t="str">
            <v>ITEI-5651-18-TCEL-02</v>
          </cell>
          <cell r="D1877" t="str">
            <v>27/06/2018</v>
          </cell>
          <cell r="E1877" t="str">
            <v>3,958.99</v>
          </cell>
          <cell r="F1877" t="str">
            <v>Radiomovil Dipsa S.A
de C.V</v>
          </cell>
          <cell r="G1877" t="str">
            <v>2018</v>
          </cell>
        </row>
        <row r="1878">
          <cell r="C1878" t="str">
            <v>ITEI-5111-12-SVIS-32</v>
          </cell>
          <cell r="D1878" t="str">
            <v>31/07/2012</v>
          </cell>
          <cell r="E1878" t="str">
            <v>1,102.00</v>
          </cell>
          <cell r="F1878" t="str">
            <v>Rogelio Sanchez
Partida</v>
          </cell>
          <cell r="G1878" t="str">
            <v>2012</v>
          </cell>
        </row>
        <row r="1879">
          <cell r="C1879" t="str">
            <v>ITEI-5111-12-SVIS-33</v>
          </cell>
          <cell r="D1879" t="str">
            <v>31/07/2012</v>
          </cell>
          <cell r="E1879" t="str">
            <v>1,102.00</v>
          </cell>
          <cell r="F1879" t="str">
            <v>Rogelio Sanchez
Partida</v>
          </cell>
          <cell r="G1879" t="str">
            <v>2012</v>
          </cell>
        </row>
        <row r="1880">
          <cell r="C1880" t="str">
            <v>ITEI-5111-12-SVIS-34</v>
          </cell>
          <cell r="D1880" t="str">
            <v>31/07/2012</v>
          </cell>
          <cell r="E1880" t="str">
            <v>1,102.00</v>
          </cell>
          <cell r="F1880" t="str">
            <v>Rogelio Sanchez
Partida</v>
          </cell>
          <cell r="G1880" t="str">
            <v>2012</v>
          </cell>
        </row>
        <row r="1881">
          <cell r="C1881" t="str">
            <v>ITEI-5111-12-SVIS-35</v>
          </cell>
          <cell r="D1881" t="str">
            <v>31/07/2012</v>
          </cell>
          <cell r="E1881" t="str">
            <v>1,102.00</v>
          </cell>
          <cell r="F1881" t="str">
            <v>Rogelio Sanchez
Partida</v>
          </cell>
          <cell r="G1881" t="str">
            <v>2012</v>
          </cell>
        </row>
        <row r="1882">
          <cell r="C1882" t="str">
            <v>ITEI-5111-12-SVIS-36</v>
          </cell>
          <cell r="D1882" t="str">
            <v>31/07/2012</v>
          </cell>
          <cell r="E1882" t="str">
            <v>1,102.00</v>
          </cell>
          <cell r="F1882" t="str">
            <v>Rogelio Sanchez
Partida</v>
          </cell>
          <cell r="G1882" t="str">
            <v>2012</v>
          </cell>
        </row>
        <row r="1883">
          <cell r="C1883" t="str">
            <v>ITEI-5111-12-SVIS-37</v>
          </cell>
          <cell r="D1883" t="str">
            <v>31/07/2012</v>
          </cell>
          <cell r="E1883" t="str">
            <v>1,102.00</v>
          </cell>
          <cell r="F1883" t="str">
            <v>Rogelio Sanchez
Partida</v>
          </cell>
          <cell r="G1883" t="str">
            <v>2012</v>
          </cell>
        </row>
        <row r="1884">
          <cell r="C1884" t="str">
            <v>ITEI-5111-12-SVIS-38</v>
          </cell>
          <cell r="D1884" t="str">
            <v>31/07/2012</v>
          </cell>
          <cell r="E1884" t="str">
            <v>1,102.00</v>
          </cell>
          <cell r="F1884" t="str">
            <v>Rogelio Sanchez
Partida</v>
          </cell>
          <cell r="G1884" t="str">
            <v>2012</v>
          </cell>
        </row>
        <row r="1885">
          <cell r="C1885" t="str">
            <v>ITEI-5111-12-SVIS-39</v>
          </cell>
          <cell r="D1885" t="str">
            <v>31/07/2012</v>
          </cell>
          <cell r="E1885" t="str">
            <v>1,102.00</v>
          </cell>
          <cell r="F1885" t="str">
            <v>Rogelio Sanchez
Partida</v>
          </cell>
          <cell r="G1885" t="str">
            <v>2012</v>
          </cell>
        </row>
        <row r="1886">
          <cell r="C1886" t="str">
            <v>ITEI-5111-12-SVIS-40</v>
          </cell>
          <cell r="D1886" t="str">
            <v>31/07/2012</v>
          </cell>
          <cell r="E1886" t="str">
            <v>1,102.00</v>
          </cell>
          <cell r="F1886" t="str">
            <v>Rogelio Sanchez
Partida</v>
          </cell>
          <cell r="G1886" t="str">
            <v>2012</v>
          </cell>
        </row>
        <row r="1887">
          <cell r="C1887" t="str">
            <v>ITEI-5111-12-SVIS-41</v>
          </cell>
          <cell r="D1887" t="str">
            <v>31/07/2012</v>
          </cell>
          <cell r="E1887" t="str">
            <v>1,102.00</v>
          </cell>
          <cell r="F1887" t="str">
            <v>Rogelio Sanchez
Partida</v>
          </cell>
          <cell r="G1887" t="str">
            <v>2012</v>
          </cell>
        </row>
        <row r="1888">
          <cell r="C1888" t="str">
            <v>ITEI-5111-12-SVIS-42</v>
          </cell>
          <cell r="D1888" t="str">
            <v>31/07/2012</v>
          </cell>
          <cell r="E1888" t="str">
            <v>1,102.00</v>
          </cell>
          <cell r="F1888" t="str">
            <v>Rogelio Sanchez
Partida</v>
          </cell>
          <cell r="G1888" t="str">
            <v>2012</v>
          </cell>
        </row>
        <row r="1889">
          <cell r="C1889" t="str">
            <v>ITEI-5101-07-A2GV-09</v>
          </cell>
          <cell r="D1889" t="str">
            <v>28/05/2007</v>
          </cell>
          <cell r="E1889" t="str">
            <v>3,423.55</v>
          </cell>
          <cell r="F1889" t="str">
            <v>Ruf Organización SA</v>
          </cell>
          <cell r="G1889" t="str">
            <v>2007</v>
          </cell>
        </row>
        <row r="1890">
          <cell r="C1890" t="str">
            <v>ITEI-5111-15-ESCR-13</v>
          </cell>
          <cell r="D1890" t="str">
            <v>19/06/2015</v>
          </cell>
          <cell r="E1890" t="str">
            <v>2,146.00</v>
          </cell>
          <cell r="F1890" t="str">
            <v>Victor Manuel De Sousa
Cabral Junior</v>
          </cell>
          <cell r="G1890" t="str">
            <v>2015</v>
          </cell>
        </row>
        <row r="1891">
          <cell r="C1891" t="str">
            <v>ITEI-5111-15-SILL-34</v>
          </cell>
          <cell r="D1891" t="str">
            <v>19/06/2015</v>
          </cell>
          <cell r="E1891" t="str">
            <v>1,426.80</v>
          </cell>
          <cell r="F1891" t="str">
            <v>Victor Manuel De Sousa
Cabral Junior</v>
          </cell>
          <cell r="G1891" t="str">
            <v>2015</v>
          </cell>
        </row>
        <row r="1892">
          <cell r="C1892" t="str">
            <v>ITEI-5111-16-SVIS-101</v>
          </cell>
          <cell r="D1892" t="str">
            <v>08/12/2016</v>
          </cell>
          <cell r="E1892" t="str">
            <v>1,716.80</v>
          </cell>
          <cell r="F1892" t="str">
            <v>Víctor Manuel De Sousa
Cabral Junior</v>
          </cell>
          <cell r="G1892" t="str">
            <v>2016</v>
          </cell>
        </row>
        <row r="1893">
          <cell r="C1893" t="str">
            <v>ITEI-5111-16-SVIS-100</v>
          </cell>
          <cell r="D1893" t="str">
            <v>08/12/2016</v>
          </cell>
          <cell r="E1893" t="str">
            <v>1,716.80</v>
          </cell>
          <cell r="F1893" t="str">
            <v>Víctor Manuel De Sousa
Cabral Junior</v>
          </cell>
          <cell r="G1893" t="str">
            <v>2016</v>
          </cell>
        </row>
        <row r="1894">
          <cell r="C1894" t="str">
            <v>ITEI-5111-16-SVIS-99</v>
          </cell>
          <cell r="D1894" t="str">
            <v>08/12/2016</v>
          </cell>
          <cell r="E1894" t="str">
            <v>1,716.80</v>
          </cell>
          <cell r="F1894" t="str">
            <v>Víctor Manuel De Sousa
Cabral Junior</v>
          </cell>
          <cell r="G1894" t="str">
            <v>2016</v>
          </cell>
        </row>
        <row r="1895">
          <cell r="C1895" t="str">
            <v>ITEI-5111-16-SVIS-98</v>
          </cell>
          <cell r="D1895" t="str">
            <v>08/12/2016</v>
          </cell>
          <cell r="E1895" t="str">
            <v>1,716.80</v>
          </cell>
          <cell r="F1895" t="str">
            <v>Víctor Manuel De Sousa
Cabral Junior</v>
          </cell>
          <cell r="G1895" t="str">
            <v>2016</v>
          </cell>
        </row>
        <row r="1896">
          <cell r="C1896" t="str">
            <v>ITEI-5111-16-SVIS-97</v>
          </cell>
          <cell r="D1896" t="str">
            <v>08/12/2016</v>
          </cell>
          <cell r="E1896" t="str">
            <v>1,716.80</v>
          </cell>
          <cell r="F1896" t="str">
            <v>Víctor Manuel De Sousa
Cabral Junior</v>
          </cell>
          <cell r="G1896" t="str">
            <v>2016</v>
          </cell>
        </row>
        <row r="1897">
          <cell r="C1897" t="str">
            <v>ITEI-5101-07-ESCR-38</v>
          </cell>
          <cell r="D1897" t="str">
            <v>01/08/2007</v>
          </cell>
          <cell r="E1897" t="str">
            <v>2,875.00</v>
          </cell>
          <cell r="F1897" t="str">
            <v>Agnesi Muebles y
Oficinas S.A de C.V</v>
          </cell>
          <cell r="G1897" t="str">
            <v>2007</v>
          </cell>
        </row>
        <row r="1898">
          <cell r="C1898" t="str">
            <v>ITEI-5111-MESA-17</v>
          </cell>
          <cell r="D1898" t="str">
            <v>01/08/2007</v>
          </cell>
          <cell r="E1898" t="str">
            <v>699.57</v>
          </cell>
          <cell r="F1898" t="str">
            <v>Agnesi Muebles y
Oficinas S.A de C.V</v>
          </cell>
          <cell r="G1898" t="str">
            <v>2007</v>
          </cell>
        </row>
        <row r="1899">
          <cell r="C1899" t="str">
            <v>ITEI-5111-18-SILL-156</v>
          </cell>
          <cell r="D1899" t="str">
            <v>24/10/2018</v>
          </cell>
          <cell r="E1899" t="str">
            <v>1,506.84</v>
          </cell>
          <cell r="F1899" t="str">
            <v>Barzza Comercio S.A
de C.V</v>
          </cell>
          <cell r="G1899" t="str">
            <v>2018</v>
          </cell>
        </row>
        <row r="1900">
          <cell r="C1900" t="str">
            <v>ITEI-5151-17-COMP-07</v>
          </cell>
          <cell r="D1900" t="str">
            <v>31/08/2017</v>
          </cell>
          <cell r="E1900" t="str">
            <v>15,033.60</v>
          </cell>
          <cell r="F1900" t="str">
            <v>Compucad Infraestructura &amp; Soluciones TI</v>
          </cell>
          <cell r="G1900" t="str">
            <v>2017</v>
          </cell>
        </row>
        <row r="1901">
          <cell r="C1901" t="str">
            <v>ITEI-5206-07-COMP-81</v>
          </cell>
          <cell r="D1901" t="str">
            <v>03/09/2007</v>
          </cell>
          <cell r="E1901" t="str">
            <v>12,477.50</v>
          </cell>
          <cell r="F1901" t="str">
            <v>Equipos Computacionales de Occidente S.A de C.V</v>
          </cell>
          <cell r="G1901" t="str">
            <v>2007</v>
          </cell>
        </row>
        <row r="1902">
          <cell r="C1902" t="str">
            <v>ITEI-5101-06-ASUS-20</v>
          </cell>
          <cell r="D1902" t="str">
            <v>15/06/2006</v>
          </cell>
          <cell r="E1902" t="str">
            <v>1,673.25</v>
          </cell>
          <cell r="F1902" t="str">
            <v>Gran Clase de Oficina
S.A. de C.V.</v>
          </cell>
          <cell r="G1902" t="str">
            <v>2006</v>
          </cell>
        </row>
        <row r="1903">
          <cell r="C1903" t="str">
            <v>ITEI-5111-LIBR-17</v>
          </cell>
          <cell r="D1903" t="str">
            <v>05/10/2005</v>
          </cell>
          <cell r="E1903" t="str">
            <v>1,454.17</v>
          </cell>
          <cell r="F1903" t="str">
            <v>Gran Clase de Oficina
SA de CV</v>
          </cell>
          <cell r="G1903" t="str">
            <v>2005</v>
          </cell>
        </row>
        <row r="1904">
          <cell r="C1904" t="str">
            <v>ITEI-5101-05-ASUS-27</v>
          </cell>
          <cell r="D1904" t="str">
            <v>05/10/2005</v>
          </cell>
          <cell r="E1904" t="str">
            <v>1,608.56</v>
          </cell>
          <cell r="F1904" t="str">
            <v>Gran Clase de Oficina
SA de CV</v>
          </cell>
          <cell r="G1904" t="str">
            <v>2005</v>
          </cell>
        </row>
        <row r="1905">
          <cell r="C1905" t="str">
            <v>ITEI-5651-16-TELF-90</v>
          </cell>
          <cell r="D1905" t="str">
            <v>01/11/2016</v>
          </cell>
          <cell r="E1905" t="str">
            <v>-</v>
          </cell>
          <cell r="F1905" t="str">
            <v>Inseti Complete It
Solutions</v>
          </cell>
          <cell r="G1905" t="str">
            <v>2016</v>
          </cell>
        </row>
        <row r="1906">
          <cell r="C1906" t="str">
            <v>ITEI-5651-16-TELF-59</v>
          </cell>
          <cell r="D1906" t="str">
            <v>01/11/2016</v>
          </cell>
          <cell r="E1906" t="str">
            <v>-</v>
          </cell>
          <cell r="F1906" t="str">
            <v>Inseti Complete It
Solutions</v>
          </cell>
          <cell r="G1906" t="str">
            <v>2016</v>
          </cell>
        </row>
        <row r="1907">
          <cell r="C1907" t="str">
            <v>ITEI-5151-12-COMP-48</v>
          </cell>
          <cell r="D1907" t="str">
            <v>15/10/2012</v>
          </cell>
          <cell r="E1907" t="str">
            <v>13,213.56</v>
          </cell>
          <cell r="F1907" t="str">
            <v>ISD Soluciones de Tic
S.A de C.V</v>
          </cell>
          <cell r="G1907" t="str">
            <v>2012</v>
          </cell>
        </row>
        <row r="1908">
          <cell r="C1908" t="str">
            <v>ITEI-5111-12-ESCR-32</v>
          </cell>
          <cell r="D1908" t="str">
            <v>04/05/2012</v>
          </cell>
          <cell r="E1908" t="str">
            <v>2,702.80</v>
          </cell>
          <cell r="F1908" t="str">
            <v>José Luis Herrera Mora</v>
          </cell>
          <cell r="G1908" t="str">
            <v>2012</v>
          </cell>
        </row>
        <row r="1909">
          <cell r="C1909" t="str">
            <v>ITEI-5111-12-ESCR-31</v>
          </cell>
          <cell r="D1909" t="str">
            <v>04/05/2012</v>
          </cell>
          <cell r="E1909" t="str">
            <v>1,716.80</v>
          </cell>
          <cell r="F1909" t="str">
            <v>José Luis Herrera Mora</v>
          </cell>
          <cell r="G1909" t="str">
            <v>2012</v>
          </cell>
        </row>
        <row r="1910">
          <cell r="C1910" t="str">
            <v>ITEI-5641-17-VTEC-02</v>
          </cell>
          <cell r="D1910" t="str">
            <v>03/07/2017</v>
          </cell>
          <cell r="E1910" t="str">
            <v>1,102.00</v>
          </cell>
          <cell r="F1910" t="str">
            <v>José Roberto Ochoa
Mendoza</v>
          </cell>
          <cell r="G1910" t="str">
            <v>2017</v>
          </cell>
        </row>
        <row r="1911">
          <cell r="C1911" t="str">
            <v>ITEI-5151-17-COMP-03</v>
          </cell>
          <cell r="D1911" t="str">
            <v>19/12/2017</v>
          </cell>
          <cell r="E1911" t="str">
            <v>19,718.59</v>
          </cell>
          <cell r="F1911" t="str">
            <v>Libra Sistemas S.A de
C.V</v>
          </cell>
          <cell r="G1911" t="str">
            <v>2017</v>
          </cell>
        </row>
        <row r="1912">
          <cell r="C1912" t="str">
            <v>N/A</v>
          </cell>
          <cell r="D1912" t="str">
            <v>04/02/2021</v>
          </cell>
          <cell r="E1912" t="str">
            <v>1,449.56</v>
          </cell>
          <cell r="F1912" t="str">
            <v>Lilia Rebeca Guevara
Mena</v>
          </cell>
          <cell r="G1912" t="str">
            <v>2021</v>
          </cell>
        </row>
        <row r="1913">
          <cell r="C1913" t="str">
            <v>ITEI-5111-18-SILL-161</v>
          </cell>
          <cell r="D1913" t="str">
            <v>10/12/2020</v>
          </cell>
          <cell r="E1913" t="str">
            <v>1,738.38</v>
          </cell>
          <cell r="F1913" t="str">
            <v>Oasis Comercializadora
Siglo XXI SA de CV</v>
          </cell>
          <cell r="G1913" t="str">
            <v>2020</v>
          </cell>
        </row>
        <row r="1914">
          <cell r="C1914" t="str">
            <v>ITEI-5101-07-PINT-16</v>
          </cell>
          <cell r="D1914" t="str">
            <v>17/04/2007</v>
          </cell>
          <cell r="E1914" t="str">
            <v>328.99</v>
          </cell>
          <cell r="F1914" t="str">
            <v>Office Depot de Mexico
S.A de C.V.</v>
          </cell>
          <cell r="G1914" t="str">
            <v>2007</v>
          </cell>
        </row>
        <row r="1915">
          <cell r="C1915" t="str">
            <v>ITEI-5101-07-PINT-17</v>
          </cell>
          <cell r="D1915" t="str">
            <v>17/04/2007</v>
          </cell>
          <cell r="E1915" t="str">
            <v>328.99</v>
          </cell>
          <cell r="F1915" t="str">
            <v>Office Depot de Mexico
S.A de C.V.</v>
          </cell>
          <cell r="G1915" t="str">
            <v>2007</v>
          </cell>
        </row>
        <row r="1916">
          <cell r="C1916" t="str">
            <v>ITEI-5151-17-REGU-01</v>
          </cell>
          <cell r="D1916" t="str">
            <v>18/07/2017</v>
          </cell>
          <cell r="E1916" t="str">
            <v>13,208.68</v>
          </cell>
          <cell r="F1916" t="str">
            <v>Soluciones Tecnologicas en Informatica S.A de .CV</v>
          </cell>
          <cell r="G1916" t="str">
            <v>2017</v>
          </cell>
        </row>
        <row r="1917">
          <cell r="C1917" t="str">
            <v>ITEI-5111-15-SILL-44</v>
          </cell>
          <cell r="D1917" t="str">
            <v>19/06/2015</v>
          </cell>
          <cell r="E1917" t="str">
            <v>1,426.80</v>
          </cell>
          <cell r="F1917" t="str">
            <v>Victor Manuel De Sousa
Cabral Junior</v>
          </cell>
          <cell r="G1917" t="str">
            <v>2015</v>
          </cell>
        </row>
        <row r="1918">
          <cell r="C1918" t="str">
            <v>ITEI-5111-17-SILL-07</v>
          </cell>
          <cell r="D1918" t="str">
            <v>13/12/2017</v>
          </cell>
          <cell r="E1918" t="str">
            <v>1,682.00</v>
          </cell>
          <cell r="F1918" t="str">
            <v>Victor Manuel de Sousa
Cabral Junior</v>
          </cell>
          <cell r="G1918" t="str">
            <v>2017</v>
          </cell>
        </row>
        <row r="1919">
          <cell r="C1919" t="str">
            <v>ITEI-5111-SILL-145</v>
          </cell>
          <cell r="D1919" t="str">
            <v>13/12/2017</v>
          </cell>
          <cell r="E1919" t="str">
            <v>1,682.00</v>
          </cell>
          <cell r="F1919" t="str">
            <v>Victor Manuel de Sousa
Cabral Junior</v>
          </cell>
          <cell r="G1919" t="str">
            <v>2017</v>
          </cell>
        </row>
        <row r="1920">
          <cell r="C1920" t="str">
            <v>ITEI-5111-16-ESCR-09</v>
          </cell>
          <cell r="D1920" t="str">
            <v>08/12/2016</v>
          </cell>
          <cell r="E1920" t="str">
            <v>2,296.80</v>
          </cell>
          <cell r="F1920" t="str">
            <v>Víctor Manuel De Sousa
Cabral Junior</v>
          </cell>
          <cell r="G1920" t="str">
            <v>2016</v>
          </cell>
        </row>
        <row r="1921">
          <cell r="C1921" t="str">
            <v>ITEI-5191-16-VENT-29</v>
          </cell>
          <cell r="D1921" t="str">
            <v>09/11/2016</v>
          </cell>
          <cell r="E1921" t="str">
            <v>1,998.39</v>
          </cell>
          <cell r="F1921" t="str">
            <v>Cesar Guerrero
Camacho</v>
          </cell>
          <cell r="G1921" t="str">
            <v>2016</v>
          </cell>
        </row>
        <row r="1922">
          <cell r="C1922" t="str">
            <v>ITEI-5101-05-ESCR-91</v>
          </cell>
          <cell r="D1922" t="str">
            <v>05/10/2005</v>
          </cell>
          <cell r="E1922" t="str">
            <v>1,183.35</v>
          </cell>
          <cell r="F1922" t="str">
            <v>Gran Clase de Oficina
SA de CV</v>
          </cell>
          <cell r="G1922" t="str">
            <v>2005</v>
          </cell>
        </row>
        <row r="1923">
          <cell r="C1923" t="str">
            <v>ITEI-5151-12-COMP-52</v>
          </cell>
          <cell r="D1923" t="str">
            <v>15/10/2012</v>
          </cell>
          <cell r="E1923" t="str">
            <v>13,213.56</v>
          </cell>
          <cell r="F1923" t="str">
            <v>ISD Soluciones de Tic
S.A de C.V</v>
          </cell>
          <cell r="G1923" t="str">
            <v>2012</v>
          </cell>
        </row>
        <row r="1924">
          <cell r="C1924" t="str">
            <v>ITEI-5191-16-VENT-06</v>
          </cell>
          <cell r="D1924" t="str">
            <v>04/05/2016</v>
          </cell>
          <cell r="E1924" t="str">
            <v>935.99</v>
          </cell>
          <cell r="F1924" t="str">
            <v>Jorge Oswaldo Gomez
Marrufo</v>
          </cell>
          <cell r="G1924" t="str">
            <v>2016</v>
          </cell>
        </row>
        <row r="1925">
          <cell r="C1925" t="str">
            <v>ITEI-5111-15-SILL-25</v>
          </cell>
          <cell r="D1925" t="str">
            <v>19/06/2015</v>
          </cell>
          <cell r="E1925" t="str">
            <v>1,426.80</v>
          </cell>
          <cell r="F1925" t="str">
            <v>Victor Manuel De Sousa
Cabral Junior</v>
          </cell>
          <cell r="G1925" t="str">
            <v>2015</v>
          </cell>
        </row>
        <row r="1926">
          <cell r="C1926" t="str">
            <v>ITEI-5101-06-A3GV-09</v>
          </cell>
          <cell r="D1926" t="str">
            <v>03/08/2006</v>
          </cell>
          <cell r="E1926" t="str">
            <v>3,390.48</v>
          </cell>
          <cell r="F1926" t="str">
            <v>Gran Clase de Oficina
S.A. de C.V.</v>
          </cell>
          <cell r="G1926" t="str">
            <v>2006</v>
          </cell>
        </row>
        <row r="1927">
          <cell r="C1927" t="str">
            <v>ITEI-5101-06-ESCR-70</v>
          </cell>
          <cell r="D1927" t="str">
            <v>15/06/2006</v>
          </cell>
          <cell r="E1927" t="str">
            <v>1,229.92</v>
          </cell>
          <cell r="F1927" t="str">
            <v>Gran Clase de Oficina
S.A. de C.V.</v>
          </cell>
          <cell r="G1927" t="str">
            <v>2006</v>
          </cell>
        </row>
        <row r="1928">
          <cell r="C1928" t="str">
            <v>ITEI-5101-06-SILL-98</v>
          </cell>
          <cell r="D1928" t="str">
            <v>15/06/2006</v>
          </cell>
          <cell r="E1928" t="str">
            <v>1,255.80</v>
          </cell>
          <cell r="F1928" t="str">
            <v>Gran Clase de Oficina
S.A. de C.V.</v>
          </cell>
          <cell r="G1928" t="str">
            <v>2006</v>
          </cell>
        </row>
        <row r="1929">
          <cell r="C1929" t="str">
            <v>ITEI-5101-06-ESCR-72</v>
          </cell>
          <cell r="D1929" t="str">
            <v>15/06/2006</v>
          </cell>
          <cell r="E1929" t="str">
            <v>2,264.92</v>
          </cell>
          <cell r="F1929" t="str">
            <v>Gran Clase de Oficina
S.A. de C.V.</v>
          </cell>
          <cell r="G1929" t="str">
            <v>2006</v>
          </cell>
        </row>
        <row r="1930">
          <cell r="C1930" t="str">
            <v>ITEI-5111-LIBR-21</v>
          </cell>
          <cell r="D1930" t="str">
            <v>12/11/2012</v>
          </cell>
          <cell r="E1930" t="str">
            <v>3,016.00</v>
          </cell>
          <cell r="F1930" t="str">
            <v>Ignacio Zavala Lopez</v>
          </cell>
          <cell r="G1930" t="str">
            <v>2012</v>
          </cell>
        </row>
        <row r="1931">
          <cell r="C1931" t="str">
            <v>ITEI-5651-16-TELF-70</v>
          </cell>
          <cell r="D1931" t="str">
            <v>01/11/2016</v>
          </cell>
          <cell r="E1931" t="str">
            <v>-</v>
          </cell>
          <cell r="F1931" t="str">
            <v>Inseti Complete It
Solutions</v>
          </cell>
          <cell r="G1931" t="str">
            <v>2016</v>
          </cell>
        </row>
        <row r="1932">
          <cell r="C1932" t="str">
            <v>ITEI-5101-07-B3PL-02</v>
          </cell>
          <cell r="D1932" t="str">
            <v>01/08/2007</v>
          </cell>
          <cell r="E1932" t="str">
            <v>3,061.01</v>
          </cell>
          <cell r="F1932" t="str">
            <v>Agnesi Muebles y
Oficinas S.A de C.V</v>
          </cell>
          <cell r="G1932" t="str">
            <v>2007</v>
          </cell>
        </row>
        <row r="1933">
          <cell r="C1933" t="str">
            <v>ITEI-5111-A2GV-28</v>
          </cell>
          <cell r="D1933" t="str">
            <v>01/08/2007</v>
          </cell>
          <cell r="E1933" t="str">
            <v>1,105.92</v>
          </cell>
          <cell r="F1933" t="str">
            <v>Agnesi Muebles y
Oficinas S.A de C.V</v>
          </cell>
          <cell r="G1933" t="str">
            <v>2007</v>
          </cell>
        </row>
        <row r="1934">
          <cell r="C1934" t="str">
            <v>ITEI-5111-A2GV-29</v>
          </cell>
          <cell r="D1934" t="str">
            <v>01/08/2007</v>
          </cell>
          <cell r="E1934" t="str">
            <v>1,105.92</v>
          </cell>
          <cell r="F1934" t="str">
            <v>Agnesi Muebles y
Oficinas S.A de C.V</v>
          </cell>
          <cell r="G1934" t="str">
            <v>2007</v>
          </cell>
        </row>
        <row r="1935">
          <cell r="C1935" t="str">
            <v>ITEI-5111-SVIS-88</v>
          </cell>
          <cell r="D1935" t="str">
            <v>01/08/2007</v>
          </cell>
          <cell r="E1935" t="str">
            <v>1,383.16</v>
          </cell>
          <cell r="F1935" t="str">
            <v>Agnesi Muebles y
Oficinas S.A de C.V</v>
          </cell>
          <cell r="G1935" t="str">
            <v>2007</v>
          </cell>
        </row>
        <row r="1936">
          <cell r="C1936" t="str">
            <v>ITEI-5101-07-A3GV-08</v>
          </cell>
          <cell r="D1936" t="str">
            <v>07/12/2007</v>
          </cell>
          <cell r="E1936" t="str">
            <v>1,624.37</v>
          </cell>
          <cell r="F1936" t="str">
            <v>Agnesi Muebles y
Oficinas S.A de C.V</v>
          </cell>
          <cell r="G1936" t="str">
            <v>2007</v>
          </cell>
        </row>
        <row r="1937">
          <cell r="C1937" t="str">
            <v>ITEI-5101-10-SOPT-03</v>
          </cell>
          <cell r="D1937" t="str">
            <v>27/08/2010</v>
          </cell>
          <cell r="E1937" t="str">
            <v>2,592.60</v>
          </cell>
          <cell r="F1937" t="str">
            <v>Aries Store S.A de C.V</v>
          </cell>
          <cell r="G1937" t="str">
            <v>2010</v>
          </cell>
        </row>
        <row r="1938">
          <cell r="C1938" t="str">
            <v>NO APLICA</v>
          </cell>
          <cell r="D1938" t="str">
            <v>02/07/2018</v>
          </cell>
          <cell r="E1938" t="str">
            <v>249,504.00</v>
          </cell>
          <cell r="F1938" t="str">
            <v>Automotores Seul S.A
de C.V</v>
          </cell>
          <cell r="G1938" t="str">
            <v>2018</v>
          </cell>
        </row>
        <row r="1939">
          <cell r="C1939" t="str">
            <v>ITEI-5151-17-ANTE-03</v>
          </cell>
          <cell r="D1939" t="str">
            <v>04/04/2017</v>
          </cell>
          <cell r="E1939" t="str">
            <v>980.00</v>
          </cell>
          <cell r="F1939" t="str">
            <v>CesarGuerrero
Camacho</v>
          </cell>
          <cell r="G1939" t="str">
            <v>2017</v>
          </cell>
        </row>
        <row r="1940">
          <cell r="C1940" t="str">
            <v>ITEI-5101-07-PERC-01</v>
          </cell>
          <cell r="D1940" t="str">
            <v>31/05/2007</v>
          </cell>
          <cell r="E1940" t="str">
            <v>224.25</v>
          </cell>
          <cell r="F1940" t="str">
            <v>Enrique Mayorquin
Abundis</v>
          </cell>
          <cell r="G1940" t="str">
            <v>2007</v>
          </cell>
        </row>
        <row r="1941">
          <cell r="C1941" t="str">
            <v>ITEI-5101-06-ESCR-45</v>
          </cell>
          <cell r="D1941" t="str">
            <v>15/06/2006</v>
          </cell>
          <cell r="E1941" t="str">
            <v>1,394.66</v>
          </cell>
          <cell r="F1941" t="str">
            <v>Gran Clase de Oficina
S.A. de C.V.</v>
          </cell>
          <cell r="G1941" t="str">
            <v>2006</v>
          </cell>
        </row>
        <row r="1942">
          <cell r="C1942" t="str">
            <v>ITEI-5101-06-ESCR-55</v>
          </cell>
          <cell r="D1942" t="str">
            <v>29/03/2006</v>
          </cell>
          <cell r="E1942" t="str">
            <v>1,394.66</v>
          </cell>
          <cell r="F1942" t="str">
            <v>Gran Clase de Oficina
S.A. de C.V.</v>
          </cell>
          <cell r="G1942" t="str">
            <v>2006</v>
          </cell>
        </row>
        <row r="1943">
          <cell r="C1943" t="str">
            <v>ITEI-5101-06-A2GV-23</v>
          </cell>
          <cell r="D1943" t="str">
            <v>09/08/2006</v>
          </cell>
          <cell r="E1943" t="str">
            <v>2,382.23</v>
          </cell>
          <cell r="F1943" t="str">
            <v>Gran Clase de Oficina
S.A. de C.V.</v>
          </cell>
          <cell r="G1943" t="str">
            <v>2006</v>
          </cell>
        </row>
        <row r="1944">
          <cell r="C1944" t="str">
            <v>ITEI-5101-06-SILL-92</v>
          </cell>
          <cell r="D1944" t="str">
            <v>15/06/2006</v>
          </cell>
          <cell r="E1944" t="str">
            <v>1,255.80</v>
          </cell>
          <cell r="F1944" t="str">
            <v>Gran Clase de Oficina
S.A. de C.V.</v>
          </cell>
          <cell r="G1944" t="str">
            <v>2006</v>
          </cell>
        </row>
        <row r="1945">
          <cell r="C1945" t="str">
            <v>ITEI-5101-05-ESCR-107</v>
          </cell>
          <cell r="D1945" t="str">
            <v>05/10/2005</v>
          </cell>
          <cell r="E1945" t="str">
            <v>880.61</v>
          </cell>
          <cell r="F1945" t="str">
            <v>Gran Clase de Oficina
SA de CV</v>
          </cell>
          <cell r="G1945" t="str">
            <v>2005</v>
          </cell>
        </row>
        <row r="1946">
          <cell r="C1946" t="str">
            <v>ITEI-5111-LIBR-22</v>
          </cell>
          <cell r="D1946" t="str">
            <v>05/10/2005</v>
          </cell>
          <cell r="E1946" t="str">
            <v>3,714.78</v>
          </cell>
          <cell r="F1946" t="str">
            <v>Gran Clase de Oficina
SA de CV</v>
          </cell>
          <cell r="G1946" t="str">
            <v>2005</v>
          </cell>
        </row>
        <row r="1947">
          <cell r="C1947" t="str">
            <v>ITEI-5111-14-SVIS-82</v>
          </cell>
          <cell r="D1947" t="str">
            <v>10/03/2014</v>
          </cell>
          <cell r="E1947" t="str">
            <v>4,640.00</v>
          </cell>
          <cell r="F1947" t="str">
            <v>Grupo Cudi S.C</v>
          </cell>
          <cell r="G1947" t="str">
            <v>2014</v>
          </cell>
        </row>
        <row r="1948">
          <cell r="C1948" t="str">
            <v>ITEI-5651-16-TELF-94</v>
          </cell>
          <cell r="D1948" t="str">
            <v>01/11/2016</v>
          </cell>
          <cell r="E1948" t="str">
            <v>-</v>
          </cell>
          <cell r="F1948" t="str">
            <v>Inseti Complete It
Solutions</v>
          </cell>
          <cell r="G1948" t="str">
            <v>2016</v>
          </cell>
        </row>
        <row r="1949">
          <cell r="C1949" t="str">
            <v>ITEI-5151-16-COMP-11</v>
          </cell>
          <cell r="D1949" t="str">
            <v>01/11/2016</v>
          </cell>
          <cell r="E1949" t="str">
            <v>34,632.71</v>
          </cell>
          <cell r="F1949" t="str">
            <v>Inseti Complete It
Solutions</v>
          </cell>
          <cell r="G1949" t="str">
            <v>2016</v>
          </cell>
        </row>
        <row r="1950">
          <cell r="C1950" t="str">
            <v>ITEI-5651-16-TELF-112</v>
          </cell>
          <cell r="D1950" t="str">
            <v>01/11/2016</v>
          </cell>
          <cell r="E1950" t="str">
            <v>-</v>
          </cell>
          <cell r="F1950" t="str">
            <v>Inseti Complete It
Solutions</v>
          </cell>
          <cell r="G1950" t="str">
            <v>2016</v>
          </cell>
        </row>
        <row r="1951">
          <cell r="C1951" t="str">
            <v>ITEI-5651-16-TELF-08</v>
          </cell>
          <cell r="D1951" t="str">
            <v>01/11/2016</v>
          </cell>
          <cell r="E1951" t="str">
            <v>-</v>
          </cell>
          <cell r="F1951" t="str">
            <v>Inseti Complete It
Solutions</v>
          </cell>
          <cell r="G1951" t="str">
            <v>2016</v>
          </cell>
        </row>
        <row r="1952">
          <cell r="C1952" t="str">
            <v>ITEI-5651-16-TELF-115</v>
          </cell>
          <cell r="D1952" t="str">
            <v>01/11/2016</v>
          </cell>
          <cell r="E1952" t="str">
            <v>-</v>
          </cell>
          <cell r="F1952" t="str">
            <v>Inseti Complete It
Solutions</v>
          </cell>
          <cell r="G1952" t="str">
            <v>2016</v>
          </cell>
        </row>
        <row r="1953">
          <cell r="C1953" t="str">
            <v>ITEI-5151-16-COMP-22</v>
          </cell>
          <cell r="D1953" t="str">
            <v>01/11/2016</v>
          </cell>
          <cell r="E1953" t="str">
            <v>34,632.71</v>
          </cell>
          <cell r="F1953" t="str">
            <v>Inseti Complete It
Solutions</v>
          </cell>
          <cell r="G1953" t="str">
            <v>2016</v>
          </cell>
        </row>
        <row r="1954">
          <cell r="C1954" t="str">
            <v>ITEI-5151-12-COMP-62</v>
          </cell>
          <cell r="D1954" t="str">
            <v>15/10/2012</v>
          </cell>
          <cell r="E1954" t="str">
            <v>13,213.56</v>
          </cell>
          <cell r="F1954" t="str">
            <v>ISD Soluciones de Tic
S.A de C.V</v>
          </cell>
          <cell r="G1954" t="str">
            <v>2012</v>
          </cell>
        </row>
        <row r="1955">
          <cell r="C1955" t="str">
            <v>ITEI-5101-11-SVIS-47</v>
          </cell>
          <cell r="D1955" t="str">
            <v>24/06/2011</v>
          </cell>
          <cell r="E1955" t="str">
            <v>556.80</v>
          </cell>
          <cell r="F1955" t="str">
            <v>Jose Luis Herrera Mora</v>
          </cell>
          <cell r="G1955" t="str">
            <v>2011</v>
          </cell>
        </row>
        <row r="1956">
          <cell r="C1956" t="str">
            <v>ITEI-5101-11-SVIS-48</v>
          </cell>
          <cell r="D1956" t="str">
            <v>24/06/2011</v>
          </cell>
          <cell r="E1956" t="str">
            <v>556.80</v>
          </cell>
          <cell r="F1956" t="str">
            <v>Jose Luis Herrera Mora</v>
          </cell>
          <cell r="G1956" t="str">
            <v>2011</v>
          </cell>
        </row>
        <row r="1957">
          <cell r="C1957" t="str">
            <v>ITEI-5101-11-SVIS-49</v>
          </cell>
          <cell r="D1957" t="str">
            <v>20/06/2011</v>
          </cell>
          <cell r="E1957" t="str">
            <v>556.80</v>
          </cell>
          <cell r="F1957" t="str">
            <v>Jose Luis Herrera Mora</v>
          </cell>
          <cell r="G1957" t="str">
            <v>2011</v>
          </cell>
        </row>
        <row r="1958">
          <cell r="C1958" t="str">
            <v>ITEI-5101-11-MJUN-04</v>
          </cell>
          <cell r="D1958" t="str">
            <v>24/06/2011</v>
          </cell>
          <cell r="E1958" t="str">
            <v>1,415.20</v>
          </cell>
          <cell r="F1958" t="str">
            <v>Jose Luis Herrera Mora</v>
          </cell>
          <cell r="G1958" t="str">
            <v>2011</v>
          </cell>
        </row>
        <row r="1959">
          <cell r="C1959" t="str">
            <v>ITEI-5101-11-SVIS-50</v>
          </cell>
          <cell r="D1959" t="str">
            <v>24/06/2011</v>
          </cell>
          <cell r="E1959" t="str">
            <v>556.80</v>
          </cell>
          <cell r="F1959" t="str">
            <v>Jose Luis Herrera Mora</v>
          </cell>
          <cell r="G1959" t="str">
            <v>2011</v>
          </cell>
        </row>
        <row r="1960">
          <cell r="C1960" t="str">
            <v>ITEI-5102-10-PANT-04</v>
          </cell>
          <cell r="D1960" t="str">
            <v>22/03/2010</v>
          </cell>
          <cell r="E1960" t="str">
            <v>10,232.36</v>
          </cell>
          <cell r="F1960" t="str">
            <v>Laboratorios Julio S.A
de C.V</v>
          </cell>
          <cell r="G1960" t="str">
            <v>2010</v>
          </cell>
        </row>
        <row r="1961">
          <cell r="C1961" t="str">
            <v>ITEI-5102-09-VENTP-14</v>
          </cell>
          <cell r="D1961" t="str">
            <v>05/06/2009</v>
          </cell>
          <cell r="E1961" t="str">
            <v>609.50</v>
          </cell>
          <cell r="F1961" t="str">
            <v>Nueva Walmart de
México</v>
          </cell>
          <cell r="G1961" t="str">
            <v>2009</v>
          </cell>
        </row>
        <row r="1962">
          <cell r="C1962" t="str">
            <v>ITEI-5102-08-REFR-06</v>
          </cell>
          <cell r="D1962" t="str">
            <v>26/02/2008</v>
          </cell>
          <cell r="E1962" t="str">
            <v>2,136.57</v>
          </cell>
          <cell r="F1962" t="str">
            <v>Nueva Walmart de
México</v>
          </cell>
          <cell r="G1962" t="str">
            <v>2008</v>
          </cell>
        </row>
        <row r="1963">
          <cell r="C1963" t="str">
            <v>ITEI-5111-18-SILL-164</v>
          </cell>
          <cell r="D1963" t="str">
            <v>10/12/2020</v>
          </cell>
          <cell r="E1963" t="str">
            <v>1,738.38</v>
          </cell>
          <cell r="F1963" t="str">
            <v>Oasis Comercializadora
Siglo XXI SA de CV</v>
          </cell>
          <cell r="G1963" t="str">
            <v>2020</v>
          </cell>
        </row>
        <row r="1964">
          <cell r="C1964" t="str">
            <v>ITEI-5111-18-SILL-167</v>
          </cell>
          <cell r="D1964" t="str">
            <v>10/12/2020</v>
          </cell>
          <cell r="E1964" t="str">
            <v>1,738.38</v>
          </cell>
          <cell r="F1964" t="str">
            <v>Oasis Comercializadora
Siglo XXI SA de CV</v>
          </cell>
          <cell r="G1964" t="str">
            <v>2020</v>
          </cell>
        </row>
        <row r="1965">
          <cell r="C1965" t="str">
            <v>ITEI-5102-07-AACO-10</v>
          </cell>
          <cell r="D1965" t="str">
            <v>12/07/2007</v>
          </cell>
          <cell r="E1965" t="str">
            <v>9,855.55</v>
          </cell>
          <cell r="F1965" t="str">
            <v>Proyectos y Sistemas
Avifa S.A de C.V.</v>
          </cell>
          <cell r="G1965" t="str">
            <v>2007</v>
          </cell>
        </row>
        <row r="1966">
          <cell r="C1966" t="str">
            <v>ITEI-5111-13-SILL-46</v>
          </cell>
          <cell r="D1966" t="str">
            <v>21/05/2013</v>
          </cell>
          <cell r="E1966" t="str">
            <v>4,071.60</v>
          </cell>
          <cell r="F1966" t="str">
            <v>Rogelio Sanchez
Partida</v>
          </cell>
          <cell r="G1966" t="str">
            <v>2013</v>
          </cell>
        </row>
        <row r="1967">
          <cell r="C1967" t="str">
            <v>ITEI-5111-12-SVIS-43</v>
          </cell>
          <cell r="D1967" t="str">
            <v>31/07/2012</v>
          </cell>
          <cell r="E1967" t="str">
            <v>1,102.00</v>
          </cell>
          <cell r="F1967" t="str">
            <v>Rogelio Sanchez
Partida</v>
          </cell>
          <cell r="G1967" t="str">
            <v>2012</v>
          </cell>
        </row>
        <row r="1968">
          <cell r="C1968" t="str">
            <v>ITEI-5111-15-SILL-33</v>
          </cell>
          <cell r="D1968" t="str">
            <v>19/06/2015</v>
          </cell>
          <cell r="E1968" t="str">
            <v>1,426.80</v>
          </cell>
          <cell r="F1968" t="str">
            <v>Victor Manuel De Sousa
Cabral Junior</v>
          </cell>
          <cell r="G1968" t="str">
            <v>2015</v>
          </cell>
        </row>
      </sheetData>
    </sheetDataSet>
  </externalBook>
</externalLink>
</file>

<file path=xl/tables/table1.xml><?xml version="1.0" encoding="utf-8"?>
<table xmlns="http://schemas.openxmlformats.org/spreadsheetml/2006/main" id="2" name="Tabla2" displayName="Tabla2" ref="A2:H1293" totalsRowShown="0" headerRowDxfId="87" dataDxfId="85" headerRowBorderDxfId="86" tableBorderDxfId="84" totalsRowBorderDxfId="83">
  <tableColumns count="8">
    <tableColumn id="1" name="Percheros PeOz" dataDxfId="82"/>
    <tableColumn id="2" name="1" dataDxfId="81"/>
    <tableColumn id="3" name="ITEI-5101-07-PERC-08" dataDxfId="80"/>
    <tableColumn id="4" name="31/05/2007" dataDxfId="79"/>
    <tableColumn id="5" name=" $224.25 " dataDxfId="78" dataCellStyle="Moneda"/>
    <tableColumn id="6" name="Enrique Mayorquin�Abundis" dataDxfId="77">
      <calculatedColumnFormula>VLOOKUP(C3,'[1]page 1'!$C$2:$F$1968,4,0)</calculatedColumnFormula>
    </tableColumn>
    <tableColumn id="7" name="2007" dataDxfId="76">
      <calculatedColumnFormula>VLOOKUP(C3,'[1]page 1'!$C$2:$G$1968,5,0)</calculatedColumnFormula>
    </tableColumn>
    <tableColumn id="8" name="SALVADOR ROMERO ESPINOSA " dataDxfId="75" dataCellStyle="Normal 3"/>
  </tableColumns>
  <tableStyleInfo name="TableStyleMedium2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294"/>
  <sheetViews>
    <sheetView topLeftCell="A720" workbookViewId="0">
      <selection activeCell="C720" sqref="C720"/>
    </sheetView>
  </sheetViews>
  <sheetFormatPr baseColWidth="10" defaultRowHeight="15" x14ac:dyDescent="0.25"/>
  <cols>
    <col min="1" max="1" width="31.5703125" bestFit="1" customWidth="1"/>
    <col min="2" max="2" width="21.7109375" bestFit="1" customWidth="1"/>
    <col min="3" max="7" width="21.7109375" customWidth="1"/>
    <col min="8" max="8" width="47.5703125" bestFit="1" customWidth="1"/>
  </cols>
  <sheetData>
    <row r="2" spans="1:8" x14ac:dyDescent="0.25">
      <c r="A2" s="53" t="s">
        <v>2571</v>
      </c>
      <c r="B2" s="53" t="s">
        <v>2572</v>
      </c>
      <c r="C2" s="53" t="s">
        <v>2573</v>
      </c>
      <c r="D2" s="54" t="s">
        <v>2574</v>
      </c>
      <c r="E2" s="53" t="s">
        <v>2575</v>
      </c>
      <c r="F2" s="53" t="s">
        <v>2576</v>
      </c>
      <c r="G2" s="53" t="s">
        <v>2577</v>
      </c>
      <c r="H2" s="53" t="s">
        <v>2578</v>
      </c>
    </row>
    <row r="3" spans="1:8" ht="24" x14ac:dyDescent="0.25">
      <c r="A3" s="2" t="s">
        <v>0</v>
      </c>
      <c r="B3" s="37">
        <v>1</v>
      </c>
      <c r="C3" s="1" t="s">
        <v>1</v>
      </c>
      <c r="D3" s="13">
        <v>39233</v>
      </c>
      <c r="E3" s="1" t="s">
        <v>2024</v>
      </c>
      <c r="F3" s="37" t="str">
        <f>VLOOKUP(C3,'[1]page 1'!$C$2:$F$1968,4,0)</f>
        <v>Enrique Mayorquin
Abundis</v>
      </c>
      <c r="G3" s="37" t="str">
        <f>VLOOKUP(C3,'[1]page 1'!$C$2:$G$1968,5,0)</f>
        <v>2007</v>
      </c>
      <c r="H3" s="37" t="s">
        <v>47</v>
      </c>
    </row>
    <row r="4" spans="1:8" ht="24" x14ac:dyDescent="0.25">
      <c r="A4" s="2" t="s">
        <v>1038</v>
      </c>
      <c r="B4" s="37">
        <v>1</v>
      </c>
      <c r="C4" s="1" t="s">
        <v>1039</v>
      </c>
      <c r="D4" s="1" t="s">
        <v>2025</v>
      </c>
      <c r="E4" s="1" t="s">
        <v>2026</v>
      </c>
      <c r="F4" s="37" t="str">
        <f>VLOOKUP(C4,'[1]page 1'!$C$2:$F$1968,4,0)</f>
        <v>Nydia Lina y Cía S.A de
C.V</v>
      </c>
      <c r="G4" s="37" t="str">
        <f>VLOOKUP(C4,'[1]page 1'!$C$2:$G$1968,5,0)</f>
        <v>2006</v>
      </c>
      <c r="H4" s="37" t="s">
        <v>1070</v>
      </c>
    </row>
    <row r="5" spans="1:8" ht="24" x14ac:dyDescent="0.25">
      <c r="A5" s="50" t="s">
        <v>2019</v>
      </c>
      <c r="B5" s="37">
        <v>1</v>
      </c>
      <c r="C5" s="1" t="s">
        <v>1040</v>
      </c>
      <c r="D5" s="1" t="s">
        <v>2027</v>
      </c>
      <c r="E5" s="1" t="s">
        <v>2028</v>
      </c>
      <c r="F5" s="37" t="str">
        <f>VLOOKUP(C5,'[1]page 1'!$C$2:$F$1968,4,0)</f>
        <v>Kalter Efren Larrea
Bremot</v>
      </c>
      <c r="G5" s="37" t="str">
        <f>VLOOKUP(C5,'[1]page 1'!$C$2:$G$1968,5,0)</f>
        <v>2010</v>
      </c>
      <c r="H5" s="37" t="s">
        <v>1070</v>
      </c>
    </row>
    <row r="6" spans="1:8" ht="24" x14ac:dyDescent="0.25">
      <c r="A6" s="2" t="s">
        <v>1038</v>
      </c>
      <c r="B6" s="37">
        <v>1</v>
      </c>
      <c r="C6" s="1" t="s">
        <v>1041</v>
      </c>
      <c r="D6" s="1" t="s">
        <v>2029</v>
      </c>
      <c r="E6" s="1" t="s">
        <v>2030</v>
      </c>
      <c r="F6" s="37" t="str">
        <f>VLOOKUP(C6,'[1]page 1'!$C$2:$F$1968,4,0)</f>
        <v>Nydia Luna y Cia S.A de
C.V</v>
      </c>
      <c r="G6" s="37" t="str">
        <f>VLOOKUP(C6,'[1]page 1'!$C$2:$G$1968,5,0)</f>
        <v>2007</v>
      </c>
      <c r="H6" s="37" t="s">
        <v>1070</v>
      </c>
    </row>
    <row r="7" spans="1:8" ht="24" x14ac:dyDescent="0.25">
      <c r="A7" s="2" t="s">
        <v>1042</v>
      </c>
      <c r="B7" s="37">
        <v>1</v>
      </c>
      <c r="C7" s="1" t="s">
        <v>1043</v>
      </c>
      <c r="D7" s="1" t="s">
        <v>2029</v>
      </c>
      <c r="E7" s="1" t="s">
        <v>2031</v>
      </c>
      <c r="F7" s="37" t="str">
        <f>VLOOKUP(C7,'[1]page 1'!$C$2:$F$1968,4,0)</f>
        <v>Nydia Luna y Cia S.A de
C.V</v>
      </c>
      <c r="G7" s="37" t="str">
        <f>VLOOKUP(C7,'[1]page 1'!$C$2:$G$1968,5,0)</f>
        <v>2007</v>
      </c>
      <c r="H7" s="37" t="s">
        <v>1070</v>
      </c>
    </row>
    <row r="8" spans="1:8" ht="24" x14ac:dyDescent="0.25">
      <c r="A8" s="2" t="s">
        <v>1042</v>
      </c>
      <c r="B8" s="37">
        <v>1</v>
      </c>
      <c r="C8" s="1" t="s">
        <v>1044</v>
      </c>
      <c r="D8" s="1" t="s">
        <v>2029</v>
      </c>
      <c r="E8" s="1" t="s">
        <v>2031</v>
      </c>
      <c r="F8" s="37" t="str">
        <f>VLOOKUP(C8,'[1]page 1'!$C$2:$F$1968,4,0)</f>
        <v>Nydia Luna y Cia S.A de
C.V</v>
      </c>
      <c r="G8" s="37" t="str">
        <f>VLOOKUP(C8,'[1]page 1'!$C$2:$G$1968,5,0)</f>
        <v>2007</v>
      </c>
      <c r="H8" s="37" t="s">
        <v>1070</v>
      </c>
    </row>
    <row r="9" spans="1:8" ht="24" x14ac:dyDescent="0.25">
      <c r="A9" s="2" t="s">
        <v>1042</v>
      </c>
      <c r="B9" s="37">
        <v>1</v>
      </c>
      <c r="C9" s="1" t="s">
        <v>1045</v>
      </c>
      <c r="D9" s="1" t="s">
        <v>2029</v>
      </c>
      <c r="E9" s="1" t="s">
        <v>2031</v>
      </c>
      <c r="F9" s="37" t="str">
        <f>VLOOKUP(C9,'[1]page 1'!$C$2:$F$1968,4,0)</f>
        <v>Nydia Luna y Cia S.A de
C.V</v>
      </c>
      <c r="G9" s="37" t="str">
        <f>VLOOKUP(C9,'[1]page 1'!$C$2:$G$1968,5,0)</f>
        <v>2007</v>
      </c>
      <c r="H9" s="37" t="s">
        <v>1070</v>
      </c>
    </row>
    <row r="10" spans="1:8" ht="24" x14ac:dyDescent="0.25">
      <c r="A10" s="2" t="s">
        <v>1042</v>
      </c>
      <c r="B10" s="37">
        <v>1</v>
      </c>
      <c r="C10" s="1" t="s">
        <v>1046</v>
      </c>
      <c r="D10" s="1" t="s">
        <v>2029</v>
      </c>
      <c r="E10" s="1" t="s">
        <v>2031</v>
      </c>
      <c r="F10" s="37" t="str">
        <f>VLOOKUP(C10,'[1]page 1'!$C$2:$F$1968,4,0)</f>
        <v>Nydia Luna y Cia S.A de
C.V</v>
      </c>
      <c r="G10" s="37" t="str">
        <f>VLOOKUP(C10,'[1]page 1'!$C$2:$G$1968,5,0)</f>
        <v>2007</v>
      </c>
      <c r="H10" s="37" t="s">
        <v>1070</v>
      </c>
    </row>
    <row r="11" spans="1:8" ht="24" x14ac:dyDescent="0.25">
      <c r="A11" s="2" t="s">
        <v>1042</v>
      </c>
      <c r="B11" s="37">
        <v>1</v>
      </c>
      <c r="C11" s="1" t="s">
        <v>1047</v>
      </c>
      <c r="D11" s="1" t="s">
        <v>2029</v>
      </c>
      <c r="E11" s="1" t="s">
        <v>2031</v>
      </c>
      <c r="F11" s="37" t="str">
        <f>VLOOKUP(C11,'[1]page 1'!$C$2:$F$1968,4,0)</f>
        <v>Nydia Luna y Cia S.A de
C.V</v>
      </c>
      <c r="G11" s="37" t="str">
        <f>VLOOKUP(C11,'[1]page 1'!$C$2:$G$1968,5,0)</f>
        <v>2007</v>
      </c>
      <c r="H11" s="37" t="s">
        <v>1070</v>
      </c>
    </row>
    <row r="12" spans="1:8" ht="24" x14ac:dyDescent="0.25">
      <c r="A12" s="2" t="s">
        <v>1042</v>
      </c>
      <c r="B12" s="37">
        <v>1</v>
      </c>
      <c r="C12" s="1" t="s">
        <v>1048</v>
      </c>
      <c r="D12" s="1" t="s">
        <v>2029</v>
      </c>
      <c r="E12" s="1" t="s">
        <v>2031</v>
      </c>
      <c r="F12" s="37" t="str">
        <f>VLOOKUP(C12,'[1]page 1'!$C$2:$F$1968,4,0)</f>
        <v>Nydia Luna y Cia S.A de
C.V</v>
      </c>
      <c r="G12" s="37" t="str">
        <f>VLOOKUP(C12,'[1]page 1'!$C$2:$G$1968,5,0)</f>
        <v>2007</v>
      </c>
      <c r="H12" s="37" t="s">
        <v>1070</v>
      </c>
    </row>
    <row r="13" spans="1:8" ht="24" x14ac:dyDescent="0.25">
      <c r="A13" s="2" t="s">
        <v>1042</v>
      </c>
      <c r="B13" s="37">
        <v>1</v>
      </c>
      <c r="C13" s="1" t="s">
        <v>1049</v>
      </c>
      <c r="D13" s="1" t="s">
        <v>2025</v>
      </c>
      <c r="E13" s="1" t="s">
        <v>2032</v>
      </c>
      <c r="F13" s="37" t="str">
        <f>VLOOKUP(C13,'[1]page 1'!$C$2:$F$1968,4,0)</f>
        <v>Nydia Lina y Cía S.A de
C.V</v>
      </c>
      <c r="G13" s="37" t="str">
        <f>VLOOKUP(C13,'[1]page 1'!$C$2:$G$1968,5,0)</f>
        <v>2006</v>
      </c>
      <c r="H13" s="37" t="s">
        <v>1070</v>
      </c>
    </row>
    <row r="14" spans="1:8" ht="24" x14ac:dyDescent="0.25">
      <c r="A14" s="2" t="s">
        <v>1042</v>
      </c>
      <c r="B14" s="37">
        <v>1</v>
      </c>
      <c r="C14" s="1" t="s">
        <v>1050</v>
      </c>
      <c r="D14" s="1" t="s">
        <v>2025</v>
      </c>
      <c r="E14" s="1" t="s">
        <v>2032</v>
      </c>
      <c r="F14" s="37" t="str">
        <f>VLOOKUP(C14,'[1]page 1'!$C$2:$F$1968,4,0)</f>
        <v>Nydia Lina y Cía S.A de
C.V</v>
      </c>
      <c r="G14" s="37" t="str">
        <f>VLOOKUP(C14,'[1]page 1'!$C$2:$G$1968,5,0)</f>
        <v>2006</v>
      </c>
      <c r="H14" s="37" t="s">
        <v>1070</v>
      </c>
    </row>
    <row r="15" spans="1:8" x14ac:dyDescent="0.25">
      <c r="A15" s="2" t="s">
        <v>1051</v>
      </c>
      <c r="B15" s="37">
        <v>1</v>
      </c>
      <c r="C15" s="1" t="s">
        <v>1052</v>
      </c>
      <c r="D15" s="1" t="s">
        <v>2033</v>
      </c>
      <c r="E15" s="1" t="s">
        <v>2034</v>
      </c>
      <c r="F15" s="37" t="str">
        <f>VLOOKUP(C15,'[1]page 1'!$C$2:$F$1968,4,0)</f>
        <v>Ricardo Juarez Najera</v>
      </c>
      <c r="G15" s="37" t="str">
        <f>VLOOKUP(C15,'[1]page 1'!$C$2:$G$1968,5,0)</f>
        <v>2012</v>
      </c>
      <c r="H15" s="37" t="s">
        <v>1070</v>
      </c>
    </row>
    <row r="16" spans="1:8" ht="24" x14ac:dyDescent="0.25">
      <c r="A16" s="5" t="s">
        <v>1053</v>
      </c>
      <c r="B16" s="37">
        <v>1</v>
      </c>
      <c r="C16" s="1" t="s">
        <v>1054</v>
      </c>
      <c r="D16" s="1" t="s">
        <v>2035</v>
      </c>
      <c r="E16" s="26">
        <v>0</v>
      </c>
      <c r="F16" s="37" t="str">
        <f>VLOOKUP(C16,'[1]page 1'!$C$2:$F$1968,4,0)</f>
        <v>Inseti Complete It
Solutions</v>
      </c>
      <c r="G16" s="37" t="str">
        <f>VLOOKUP(C16,'[1]page 1'!$C$2:$G$1968,5,0)</f>
        <v>2016</v>
      </c>
      <c r="H16" s="37" t="s">
        <v>1070</v>
      </c>
    </row>
    <row r="17" spans="1:8" ht="24" x14ac:dyDescent="0.25">
      <c r="A17" s="2" t="s">
        <v>1055</v>
      </c>
      <c r="B17" s="37">
        <v>1</v>
      </c>
      <c r="C17" s="1" t="s">
        <v>1056</v>
      </c>
      <c r="D17" s="1" t="s">
        <v>2037</v>
      </c>
      <c r="E17" s="1" t="s">
        <v>2038</v>
      </c>
      <c r="F17" s="37" t="str">
        <f>VLOOKUP(C17,'[1]page 1'!$C$2:$F$1968,4,0)</f>
        <v>Maria de la luz Romero
Gonzalez</v>
      </c>
      <c r="G17" s="37" t="str">
        <f>VLOOKUP(C17,'[1]page 1'!$C$2:$G$1968,5,0)</f>
        <v>2014</v>
      </c>
      <c r="H17" s="37" t="s">
        <v>1070</v>
      </c>
    </row>
    <row r="18" spans="1:8" ht="24" x14ac:dyDescent="0.25">
      <c r="A18" s="2" t="s">
        <v>1055</v>
      </c>
      <c r="B18" s="37">
        <v>1</v>
      </c>
      <c r="C18" s="1" t="s">
        <v>1057</v>
      </c>
      <c r="D18" s="1" t="s">
        <v>2037</v>
      </c>
      <c r="E18" s="1" t="s">
        <v>2038</v>
      </c>
      <c r="F18" s="37" t="str">
        <f>VLOOKUP(C18,'[1]page 1'!$C$2:$F$1968,4,0)</f>
        <v>Maria de la luz Romero
Gonzalez</v>
      </c>
      <c r="G18" s="37" t="str">
        <f>VLOOKUP(C18,'[1]page 1'!$C$2:$G$1968,5,0)</f>
        <v>2014</v>
      </c>
      <c r="H18" s="37" t="s">
        <v>1070</v>
      </c>
    </row>
    <row r="19" spans="1:8" ht="24" x14ac:dyDescent="0.25">
      <c r="A19" s="2" t="s">
        <v>1055</v>
      </c>
      <c r="B19" s="37">
        <v>1</v>
      </c>
      <c r="C19" s="1" t="s">
        <v>1058</v>
      </c>
      <c r="D19" s="1" t="s">
        <v>2037</v>
      </c>
      <c r="E19" s="1" t="s">
        <v>2038</v>
      </c>
      <c r="F19" s="37" t="str">
        <f>VLOOKUP(C19,'[1]page 1'!$C$2:$F$1968,4,0)</f>
        <v>Maria de la luz Romero
Gonzalez</v>
      </c>
      <c r="G19" s="37" t="str">
        <f>VLOOKUP(C19,'[1]page 1'!$C$2:$G$1968,5,0)</f>
        <v>2014</v>
      </c>
      <c r="H19" s="37" t="s">
        <v>1070</v>
      </c>
    </row>
    <row r="20" spans="1:8" ht="24" x14ac:dyDescent="0.25">
      <c r="A20" s="2" t="s">
        <v>516</v>
      </c>
      <c r="B20" s="37">
        <v>1</v>
      </c>
      <c r="C20" s="1" t="s">
        <v>1059</v>
      </c>
      <c r="D20" s="1" t="s">
        <v>2039</v>
      </c>
      <c r="E20" s="1" t="s">
        <v>2040</v>
      </c>
      <c r="F20" s="37" t="str">
        <f>VLOOKUP(C20,'[1]page 1'!$C$2:$F$1968,4,0)</f>
        <v>Gran Clase de Oficina
S.A. de C.V.</v>
      </c>
      <c r="G20" s="37" t="str">
        <f>VLOOKUP(C20,'[1]page 1'!$C$2:$G$1968,5,0)</f>
        <v>2006</v>
      </c>
      <c r="H20" s="37" t="s">
        <v>1070</v>
      </c>
    </row>
    <row r="21" spans="1:8" ht="24" x14ac:dyDescent="0.25">
      <c r="A21" s="2" t="s">
        <v>1060</v>
      </c>
      <c r="B21" s="37">
        <v>1</v>
      </c>
      <c r="C21" s="1" t="s">
        <v>1061</v>
      </c>
      <c r="D21" s="1" t="s">
        <v>2041</v>
      </c>
      <c r="E21" s="1" t="s">
        <v>2042</v>
      </c>
      <c r="F21" s="37" t="str">
        <f>VLOOKUP(C21,'[1]page 1'!$C$2:$F$1968,4,0)</f>
        <v>José Roberto Ochoa
Mendoza</v>
      </c>
      <c r="G21" s="37" t="str">
        <f>VLOOKUP(C21,'[1]page 1'!$C$2:$G$1968,5,0)</f>
        <v>2017</v>
      </c>
      <c r="H21" s="37" t="s">
        <v>1070</v>
      </c>
    </row>
    <row r="22" spans="1:8" ht="24" x14ac:dyDescent="0.25">
      <c r="A22" s="2" t="s">
        <v>1062</v>
      </c>
      <c r="B22" s="37">
        <v>1</v>
      </c>
      <c r="C22" s="1" t="s">
        <v>1063</v>
      </c>
      <c r="D22" s="1" t="s">
        <v>2043</v>
      </c>
      <c r="E22" s="1" t="s">
        <v>2044</v>
      </c>
      <c r="F22" s="37" t="str">
        <f>VLOOKUP(C22,'[1]page 1'!$C$2:$F$1968,4,0)</f>
        <v>Cesar Guerrero
Camacho</v>
      </c>
      <c r="G22" s="37" t="str">
        <f>VLOOKUP(C22,'[1]page 1'!$C$2:$G$1968,5,0)</f>
        <v>2016</v>
      </c>
      <c r="H22" s="37" t="s">
        <v>1070</v>
      </c>
    </row>
    <row r="23" spans="1:8" ht="36" x14ac:dyDescent="0.25">
      <c r="A23" s="2" t="s">
        <v>1064</v>
      </c>
      <c r="B23" s="37">
        <v>1</v>
      </c>
      <c r="C23" s="3" t="s">
        <v>1065</v>
      </c>
      <c r="D23" s="1" t="s">
        <v>2045</v>
      </c>
      <c r="E23" s="1" t="s">
        <v>2046</v>
      </c>
      <c r="F23" s="37" t="str">
        <f>VLOOKUP(C23,'[1]page 1'!$C$2:$F$1968,4,0)</f>
        <v>Libra Sistemas S.A de
C.V</v>
      </c>
      <c r="G23" s="37" t="str">
        <f>VLOOKUP(C23,'[1]page 1'!$C$2:$G$1968,5,0)</f>
        <v>2018</v>
      </c>
      <c r="H23" s="37" t="s">
        <v>1070</v>
      </c>
    </row>
    <row r="24" spans="1:8" ht="24" x14ac:dyDescent="0.25">
      <c r="A24" s="5" t="s">
        <v>1066</v>
      </c>
      <c r="B24" s="37">
        <v>1</v>
      </c>
      <c r="C24" s="3" t="s">
        <v>1067</v>
      </c>
      <c r="D24" s="1" t="s">
        <v>2047</v>
      </c>
      <c r="E24" s="1" t="s">
        <v>2048</v>
      </c>
      <c r="F24" s="37" t="str">
        <f>VLOOKUP(C24,'[1]page 1'!$C$2:$F$1968,4,0)</f>
        <v>Agnesi Muebles y
Oficinas S.A de C.V</v>
      </c>
      <c r="G24" s="37" t="str">
        <f>VLOOKUP(C24,'[1]page 1'!$C$2:$G$1968,5,0)</f>
        <v>2007</v>
      </c>
      <c r="H24" s="37" t="s">
        <v>1070</v>
      </c>
    </row>
    <row r="25" spans="1:8" x14ac:dyDescent="0.25">
      <c r="A25" s="5" t="s">
        <v>1068</v>
      </c>
      <c r="B25" s="37">
        <v>1</v>
      </c>
      <c r="C25" s="1" t="s">
        <v>1069</v>
      </c>
      <c r="D25" s="1" t="s">
        <v>2049</v>
      </c>
      <c r="E25" s="1" t="s">
        <v>2050</v>
      </c>
      <c r="F25" s="37" t="str">
        <f>VLOOKUP(C25,'[1]page 1'!$C$2:$F$1968,4,0)</f>
        <v>Zaratina Alizabeth</v>
      </c>
      <c r="G25" s="37" t="str">
        <f>VLOOKUP(C25,'[1]page 1'!$C$2:$G$1968,5,0)</f>
        <v>2007</v>
      </c>
      <c r="H25" s="37" t="s">
        <v>1070</v>
      </c>
    </row>
    <row r="26" spans="1:8" ht="24" x14ac:dyDescent="0.25">
      <c r="A26" s="2" t="s">
        <v>0</v>
      </c>
      <c r="B26" s="37">
        <v>1</v>
      </c>
      <c r="C26" s="3" t="s">
        <v>623</v>
      </c>
      <c r="D26" s="1" t="s">
        <v>2023</v>
      </c>
      <c r="E26" s="1" t="s">
        <v>2024</v>
      </c>
      <c r="F26" s="37" t="str">
        <f>VLOOKUP(C26,'[1]page 1'!$C$2:$F$1968,4,0)</f>
        <v>Enrique Mayorquin
Abundis</v>
      </c>
      <c r="G26" s="37" t="str">
        <f>VLOOKUP(C26,'[1]page 1'!$C$2:$G$1968,5,0)</f>
        <v>2007</v>
      </c>
      <c r="H26" s="37" t="s">
        <v>642</v>
      </c>
    </row>
    <row r="27" spans="1:8" ht="36" x14ac:dyDescent="0.25">
      <c r="A27" s="2" t="s">
        <v>624</v>
      </c>
      <c r="B27" s="37">
        <v>1</v>
      </c>
      <c r="C27" s="3" t="s">
        <v>625</v>
      </c>
      <c r="D27" s="1" t="s">
        <v>2051</v>
      </c>
      <c r="E27" s="1" t="s">
        <v>2052</v>
      </c>
      <c r="F27" s="37" t="str">
        <f>VLOOKUP(C27,'[1]page 1'!$C$2:$F$1968,4,0)</f>
        <v>Barzza Comercio S.A
de C.V</v>
      </c>
      <c r="G27" s="37" t="str">
        <f>VLOOKUP(C27,'[1]page 1'!$C$2:$G$1968,5,0)</f>
        <v>2018</v>
      </c>
      <c r="H27" s="37" t="s">
        <v>642</v>
      </c>
    </row>
    <row r="28" spans="1:8" ht="36" x14ac:dyDescent="0.25">
      <c r="A28" s="2" t="s">
        <v>624</v>
      </c>
      <c r="B28" s="37">
        <v>1</v>
      </c>
      <c r="C28" s="3" t="s">
        <v>626</v>
      </c>
      <c r="D28" s="1" t="s">
        <v>2051</v>
      </c>
      <c r="E28" s="1" t="s">
        <v>2052</v>
      </c>
      <c r="F28" s="37" t="str">
        <f>VLOOKUP(C28,'[1]page 1'!$C$2:$F$1968,4,0)</f>
        <v>Barzza Comercio S.A
de C.V</v>
      </c>
      <c r="G28" s="37" t="str">
        <f>VLOOKUP(C28,'[1]page 1'!$C$2:$G$1968,5,0)</f>
        <v>2018</v>
      </c>
      <c r="H28" s="37" t="s">
        <v>642</v>
      </c>
    </row>
    <row r="29" spans="1:8" ht="24" x14ac:dyDescent="0.25">
      <c r="A29" s="2" t="s">
        <v>627</v>
      </c>
      <c r="B29" s="37">
        <v>1</v>
      </c>
      <c r="C29" s="3" t="s">
        <v>628</v>
      </c>
      <c r="D29" s="1" t="s">
        <v>2053</v>
      </c>
      <c r="E29" s="1" t="s">
        <v>2054</v>
      </c>
      <c r="F29" s="37" t="str">
        <f>VLOOKUP(C29,'[1]page 1'!$C$2:$F$1968,4,0)</f>
        <v>José Luis Herrera Mora</v>
      </c>
      <c r="G29" s="37" t="str">
        <f>VLOOKUP(C29,'[1]page 1'!$C$2:$G$1968,5,0)</f>
        <v>2010</v>
      </c>
      <c r="H29" s="37" t="s">
        <v>642</v>
      </c>
    </row>
    <row r="30" spans="1:8" ht="24" x14ac:dyDescent="0.25">
      <c r="A30" s="27" t="s">
        <v>162</v>
      </c>
      <c r="B30" s="37">
        <v>1</v>
      </c>
      <c r="C30" s="3" t="s">
        <v>629</v>
      </c>
      <c r="D30" s="1" t="s">
        <v>2035</v>
      </c>
      <c r="E30" s="1" t="s">
        <v>2036</v>
      </c>
      <c r="F30" s="37" t="str">
        <f>VLOOKUP(C30,'[1]page 1'!$C$2:$F$1968,4,0)</f>
        <v>Inseti Complete It
Solutions</v>
      </c>
      <c r="G30" s="37" t="str">
        <f>VLOOKUP(C30,'[1]page 1'!$C$2:$G$1968,5,0)</f>
        <v>2016</v>
      </c>
      <c r="H30" s="37" t="s">
        <v>642</v>
      </c>
    </row>
    <row r="31" spans="1:8" ht="36" x14ac:dyDescent="0.25">
      <c r="A31" s="2" t="s">
        <v>114</v>
      </c>
      <c r="B31" s="37">
        <v>1</v>
      </c>
      <c r="C31" s="3" t="s">
        <v>630</v>
      </c>
      <c r="D31" s="1" t="s">
        <v>2035</v>
      </c>
      <c r="E31" s="1" t="s">
        <v>2055</v>
      </c>
      <c r="F31" s="37" t="str">
        <f>VLOOKUP(C31,'[1]page 1'!$C$2:$F$1968,4,0)</f>
        <v>Inseti Complete It
Solutions</v>
      </c>
      <c r="G31" s="37" t="str">
        <f>VLOOKUP(C31,'[1]page 1'!$C$2:$G$1968,5,0)</f>
        <v>2016</v>
      </c>
      <c r="H31" s="37" t="s">
        <v>642</v>
      </c>
    </row>
    <row r="32" spans="1:8" ht="24" x14ac:dyDescent="0.25">
      <c r="A32" s="2" t="s">
        <v>116</v>
      </c>
      <c r="B32" s="23">
        <v>1</v>
      </c>
      <c r="C32" s="1" t="s">
        <v>631</v>
      </c>
      <c r="D32" s="21">
        <v>41197</v>
      </c>
      <c r="E32" s="22">
        <v>13213.56</v>
      </c>
      <c r="F32" s="23" t="s">
        <v>2531</v>
      </c>
      <c r="G32" s="23">
        <v>2012</v>
      </c>
      <c r="H32" s="23" t="s">
        <v>642</v>
      </c>
    </row>
    <row r="33" spans="1:9" ht="24" x14ac:dyDescent="0.25">
      <c r="A33" s="2" t="s">
        <v>632</v>
      </c>
      <c r="B33" s="23">
        <v>1</v>
      </c>
      <c r="C33" s="1" t="s">
        <v>633</v>
      </c>
      <c r="D33" s="1" t="s">
        <v>2056</v>
      </c>
      <c r="E33" s="1" t="s">
        <v>2057</v>
      </c>
      <c r="F33" s="23" t="str">
        <f>VLOOKUP(C33,'[1]page 1'!$C$2:$F$1968,4,0)</f>
        <v>Gran Clase de Oficina
SA de CV</v>
      </c>
      <c r="G33" s="23" t="str">
        <f>VLOOKUP(C33,'[1]page 1'!$C$2:$G$1968,5,0)</f>
        <v>2005</v>
      </c>
      <c r="H33" s="23" t="s">
        <v>642</v>
      </c>
    </row>
    <row r="34" spans="1:9" ht="24" x14ac:dyDescent="0.25">
      <c r="A34" s="2" t="s">
        <v>634</v>
      </c>
      <c r="B34" s="23">
        <v>1</v>
      </c>
      <c r="C34" s="1" t="s">
        <v>635</v>
      </c>
      <c r="D34" s="1" t="s">
        <v>2058</v>
      </c>
      <c r="E34" s="1" t="s">
        <v>2059</v>
      </c>
      <c r="F34" s="23" t="str">
        <f>VLOOKUP(C34,'[1]page 1'!$C$2:$F$1968,4,0)</f>
        <v>Agnesi Muebles y
Oficinas S.A de C.V</v>
      </c>
      <c r="G34" s="23" t="str">
        <f>VLOOKUP(C34,'[1]page 1'!$C$2:$G$1968,5,0)</f>
        <v>2007</v>
      </c>
      <c r="H34" s="23" t="s">
        <v>642</v>
      </c>
    </row>
    <row r="35" spans="1:9" ht="24" x14ac:dyDescent="0.25">
      <c r="A35" s="2" t="s">
        <v>634</v>
      </c>
      <c r="B35" s="23">
        <v>1</v>
      </c>
      <c r="C35" s="1" t="s">
        <v>620</v>
      </c>
      <c r="D35" s="1" t="s">
        <v>2058</v>
      </c>
      <c r="E35" s="1" t="s">
        <v>2059</v>
      </c>
      <c r="F35" s="23" t="str">
        <f>VLOOKUP(C35,'[1]page 1'!$C$2:$F$1968,4,0)</f>
        <v>Agnesi Muebles y
Oficinas S.A de C.V</v>
      </c>
      <c r="G35" s="23" t="str">
        <f>VLOOKUP(C35,'[1]page 1'!$C$2:$G$1968,5,0)</f>
        <v>2007</v>
      </c>
      <c r="H35" s="23" t="s">
        <v>642</v>
      </c>
    </row>
    <row r="36" spans="1:9" ht="24" x14ac:dyDescent="0.25">
      <c r="A36" s="2" t="s">
        <v>636</v>
      </c>
      <c r="B36" s="23">
        <v>1</v>
      </c>
      <c r="C36" s="1" t="s">
        <v>227</v>
      </c>
      <c r="D36" s="1" t="s">
        <v>2060</v>
      </c>
      <c r="E36" s="1" t="s">
        <v>2061</v>
      </c>
      <c r="F36" s="23" t="str">
        <f>VLOOKUP(C36,'[1]page 1'!$C$2:$F$1968,4,0)</f>
        <v>Lilia Rebeca Guevara
Mena</v>
      </c>
      <c r="G36" s="23" t="str">
        <f>VLOOKUP(C36,'[1]page 1'!$C$2:$G$1968,5,0)</f>
        <v>2008</v>
      </c>
      <c r="H36" s="23" t="s">
        <v>642</v>
      </c>
    </row>
    <row r="37" spans="1:9" ht="24" x14ac:dyDescent="0.25">
      <c r="A37" s="41" t="s">
        <v>637</v>
      </c>
      <c r="B37" s="37">
        <v>1</v>
      </c>
      <c r="C37" s="3" t="s">
        <v>638</v>
      </c>
      <c r="D37" s="1" t="s">
        <v>2062</v>
      </c>
      <c r="E37" s="1" t="s">
        <v>2063</v>
      </c>
      <c r="F37" s="37" t="str">
        <f>VLOOKUP(C37,'[1]page 1'!$C$2:$F$1968,4,0)</f>
        <v>Agnesi Muebles y
Oficinas S.A de C.V</v>
      </c>
      <c r="G37" s="37" t="str">
        <f>VLOOKUP(C37,'[1]page 1'!$C$2:$G$1968,5,0)</f>
        <v>2007</v>
      </c>
      <c r="H37" s="37" t="s">
        <v>642</v>
      </c>
    </row>
    <row r="38" spans="1:9" ht="24" x14ac:dyDescent="0.25">
      <c r="A38" s="28" t="s">
        <v>206</v>
      </c>
      <c r="B38" s="37">
        <v>1</v>
      </c>
      <c r="C38" s="3" t="s">
        <v>639</v>
      </c>
      <c r="D38" s="1" t="s">
        <v>2064</v>
      </c>
      <c r="E38" s="1" t="s">
        <v>2065</v>
      </c>
      <c r="F38" s="37" t="str">
        <f>VLOOKUP(C38,'[1]page 1'!$C$2:$F$1968,4,0)</f>
        <v>Ekar de Gas S.A de C.V</v>
      </c>
      <c r="G38" s="37" t="str">
        <f>VLOOKUP(C38,'[1]page 1'!$C$2:$G$1968,5,0)</f>
        <v>2017</v>
      </c>
      <c r="H38" s="37" t="s">
        <v>642</v>
      </c>
    </row>
    <row r="39" spans="1:9" ht="36" x14ac:dyDescent="0.25">
      <c r="A39" s="5" t="s">
        <v>640</v>
      </c>
      <c r="B39" s="37">
        <v>1</v>
      </c>
      <c r="C39" s="3" t="s">
        <v>641</v>
      </c>
      <c r="D39" s="1" t="s">
        <v>2066</v>
      </c>
      <c r="E39" s="1" t="s">
        <v>2067</v>
      </c>
      <c r="F39" s="37" t="str">
        <f>VLOOKUP(C39,'[1]page 1'!$C$2:$F$1968,4,0)</f>
        <v>Jorge Oswaldo Gómez
Marrufo</v>
      </c>
      <c r="G39" s="37" t="str">
        <f>VLOOKUP(C39,'[1]page 1'!$C$2:$G$1968,5,0)</f>
        <v>2021</v>
      </c>
      <c r="H39" s="37" t="s">
        <v>642</v>
      </c>
    </row>
    <row r="40" spans="1:9" ht="24" x14ac:dyDescent="0.25">
      <c r="A40" s="5" t="s">
        <v>643</v>
      </c>
      <c r="B40" s="37">
        <v>1</v>
      </c>
      <c r="C40" s="3" t="s">
        <v>644</v>
      </c>
      <c r="D40" s="1" t="s">
        <v>2068</v>
      </c>
      <c r="E40" s="1" t="s">
        <v>2069</v>
      </c>
      <c r="F40" s="37" t="str">
        <f>VLOOKUP(C40,'[1]page 1'!$C$2:$F$1968,4,0)</f>
        <v>Víctor Manuel De Sousa
Cabral Junior</v>
      </c>
      <c r="G40" s="37" t="str">
        <f>VLOOKUP(C40,'[1]page 1'!$C$2:$G$1968,5,0)</f>
        <v>2016</v>
      </c>
      <c r="H40" s="37" t="s">
        <v>642</v>
      </c>
    </row>
    <row r="41" spans="1:9" ht="36" x14ac:dyDescent="0.25">
      <c r="A41" s="2" t="s">
        <v>2582</v>
      </c>
      <c r="B41" s="37">
        <v>1</v>
      </c>
      <c r="C41" s="3" t="s">
        <v>645</v>
      </c>
      <c r="D41" s="1" t="s">
        <v>2070</v>
      </c>
      <c r="E41" s="1" t="s">
        <v>2071</v>
      </c>
      <c r="F41" s="37" t="str">
        <f>VLOOKUP(C41,'[1]page 1'!$C$2:$F$1968,4,0)</f>
        <v>ISD Soluciones de Tic
S.A de C.V</v>
      </c>
      <c r="G41" s="37" t="str">
        <f>VLOOKUP(C41,'[1]page 1'!$C$2:$G$1968,5,0)</f>
        <v>2012</v>
      </c>
      <c r="H41" s="37" t="s">
        <v>642</v>
      </c>
    </row>
    <row r="42" spans="1:9" ht="24" x14ac:dyDescent="0.25">
      <c r="A42" s="2" t="s">
        <v>2583</v>
      </c>
      <c r="B42" s="37">
        <v>1</v>
      </c>
      <c r="C42" s="3" t="s">
        <v>646</v>
      </c>
      <c r="D42" s="21">
        <v>41197</v>
      </c>
      <c r="E42" s="22">
        <v>13213.56</v>
      </c>
      <c r="F42" s="23" t="s">
        <v>2531</v>
      </c>
      <c r="G42" s="23">
        <v>2012</v>
      </c>
      <c r="H42" s="37" t="s">
        <v>642</v>
      </c>
      <c r="I42" s="10"/>
    </row>
    <row r="43" spans="1:9" ht="24" x14ac:dyDescent="0.25">
      <c r="A43" s="5" t="s">
        <v>647</v>
      </c>
      <c r="B43" s="37">
        <v>1</v>
      </c>
      <c r="C43" s="3" t="s">
        <v>648</v>
      </c>
      <c r="D43" s="1" t="s">
        <v>2072</v>
      </c>
      <c r="E43" s="1" t="s">
        <v>2073</v>
      </c>
      <c r="F43" s="37" t="str">
        <f>VLOOKUP(C43,'[1]page 1'!$C$2:$F$1968,4,0)</f>
        <v>Barzza Comercio S.A
de C.V</v>
      </c>
      <c r="G43" s="37" t="str">
        <f>VLOOKUP(C43,'[1]page 1'!$C$2:$G$1968,5,0)</f>
        <v>2018</v>
      </c>
      <c r="H43" s="37" t="s">
        <v>642</v>
      </c>
    </row>
    <row r="44" spans="1:9" ht="24" x14ac:dyDescent="0.25">
      <c r="A44" s="5" t="s">
        <v>649</v>
      </c>
      <c r="B44" s="37">
        <v>1</v>
      </c>
      <c r="C44" s="3" t="s">
        <v>650</v>
      </c>
      <c r="D44" s="1" t="s">
        <v>2074</v>
      </c>
      <c r="E44" s="1" t="s">
        <v>2075</v>
      </c>
      <c r="F44" s="37" t="str">
        <f>VLOOKUP(C44,'[1]page 1'!$C$2:$F$1968,4,0)</f>
        <v>Gran Clase de Oficina
S.A. de C.V.</v>
      </c>
      <c r="G44" s="37" t="str">
        <f>VLOOKUP(C44,'[1]page 1'!$C$2:$G$1968,5,0)</f>
        <v>2006</v>
      </c>
      <c r="H44" s="37" t="s">
        <v>642</v>
      </c>
    </row>
    <row r="45" spans="1:9" ht="48" x14ac:dyDescent="0.25">
      <c r="A45" s="2" t="s">
        <v>651</v>
      </c>
      <c r="B45" s="37">
        <v>1</v>
      </c>
      <c r="C45" s="3" t="s">
        <v>652</v>
      </c>
      <c r="D45" s="1" t="s">
        <v>2062</v>
      </c>
      <c r="E45" s="1" t="s">
        <v>2076</v>
      </c>
      <c r="F45" s="37" t="str">
        <f>VLOOKUP(C45,'[1]page 1'!$C$2:$F$1968,4,0)</f>
        <v>Agnesi Muebles y
Oficinas S.A de C.V</v>
      </c>
      <c r="G45" s="37" t="str">
        <f>VLOOKUP(C45,'[1]page 1'!$C$2:$G$1968,5,0)</f>
        <v>2007</v>
      </c>
      <c r="H45" s="37" t="s">
        <v>642</v>
      </c>
    </row>
    <row r="46" spans="1:9" ht="24" x14ac:dyDescent="0.25">
      <c r="A46" s="27" t="s">
        <v>2584</v>
      </c>
      <c r="B46" s="37">
        <v>1</v>
      </c>
      <c r="C46" s="3" t="s">
        <v>653</v>
      </c>
      <c r="D46" s="1" t="s">
        <v>2035</v>
      </c>
      <c r="E46" s="1" t="s">
        <v>2036</v>
      </c>
      <c r="F46" s="37" t="str">
        <f>VLOOKUP(C46,'[1]page 1'!$C$2:$F$1968,4,0)</f>
        <v>Inseti Complete It
Solutions</v>
      </c>
      <c r="G46" s="37" t="str">
        <f>VLOOKUP(C46,'[1]page 1'!$C$2:$G$1968,5,0)</f>
        <v>2016</v>
      </c>
      <c r="H46" s="37" t="s">
        <v>642</v>
      </c>
    </row>
    <row r="47" spans="1:9" ht="24" x14ac:dyDescent="0.25">
      <c r="A47" s="2" t="s">
        <v>654</v>
      </c>
      <c r="B47" s="37">
        <v>1</v>
      </c>
      <c r="C47" s="3" t="s">
        <v>655</v>
      </c>
      <c r="D47" s="1" t="s">
        <v>2077</v>
      </c>
      <c r="E47" s="1" t="s">
        <v>2078</v>
      </c>
      <c r="F47" s="37" t="str">
        <f>VLOOKUP(C47,'[1]page 1'!$C$2:$F$1968,4,0)</f>
        <v>Victor Manuel de Sousa
Cabral Junior</v>
      </c>
      <c r="G47" s="37" t="str">
        <f>VLOOKUP(C47,'[1]page 1'!$C$2:$G$1968,5,0)</f>
        <v>2017</v>
      </c>
      <c r="H47" s="37" t="s">
        <v>642</v>
      </c>
    </row>
    <row r="48" spans="1:9" ht="24" x14ac:dyDescent="0.25">
      <c r="A48" s="8" t="s">
        <v>2585</v>
      </c>
      <c r="B48" s="37">
        <v>1</v>
      </c>
      <c r="C48" s="3" t="s">
        <v>656</v>
      </c>
      <c r="D48" s="21">
        <v>39520</v>
      </c>
      <c r="E48" s="23">
        <v>3816.85</v>
      </c>
      <c r="F48" s="23" t="s">
        <v>2532</v>
      </c>
      <c r="G48" s="23">
        <v>2008</v>
      </c>
      <c r="H48" s="37" t="s">
        <v>642</v>
      </c>
    </row>
    <row r="49" spans="1:8" ht="24" x14ac:dyDescent="0.25">
      <c r="A49" s="5" t="s">
        <v>54</v>
      </c>
      <c r="B49" s="37">
        <v>1</v>
      </c>
      <c r="C49" s="3" t="s">
        <v>657</v>
      </c>
      <c r="D49" s="1" t="s">
        <v>2079</v>
      </c>
      <c r="E49" s="1" t="s">
        <v>2080</v>
      </c>
      <c r="F49" s="37" t="str">
        <f>VLOOKUP(C49,'[1]page 1'!$C$2:$F$1968,4,0)</f>
        <v>Francisco Ignacio
Gomez Marrufo</v>
      </c>
      <c r="G49" s="37" t="str">
        <f>VLOOKUP(C49,'[1]page 1'!$C$2:$G$1968,5,0)</f>
        <v>2014</v>
      </c>
      <c r="H49" s="37" t="s">
        <v>642</v>
      </c>
    </row>
    <row r="50" spans="1:8" ht="48" x14ac:dyDescent="0.25">
      <c r="A50" s="5" t="s">
        <v>658</v>
      </c>
      <c r="B50" s="37">
        <v>1</v>
      </c>
      <c r="C50" s="3" t="s">
        <v>659</v>
      </c>
      <c r="D50" s="1" t="s">
        <v>2047</v>
      </c>
      <c r="E50" s="1" t="s">
        <v>2081</v>
      </c>
      <c r="F50" s="37" t="str">
        <f>VLOOKUP(C50,'[1]page 1'!$C$2:$F$1968,4,0)</f>
        <v>Agnesi Muebles y
Oficinas S.A de C.V</v>
      </c>
      <c r="G50" s="37" t="str">
        <f>VLOOKUP(C50,'[1]page 1'!$C$2:$G$1968,5,0)</f>
        <v>2007</v>
      </c>
      <c r="H50" s="37" t="s">
        <v>642</v>
      </c>
    </row>
    <row r="51" spans="1:8" x14ac:dyDescent="0.25">
      <c r="A51" s="5" t="s">
        <v>660</v>
      </c>
      <c r="B51" s="37">
        <v>1</v>
      </c>
      <c r="C51" s="3" t="s">
        <v>661</v>
      </c>
      <c r="D51" s="29">
        <v>43362</v>
      </c>
      <c r="E51" s="30">
        <v>72.22</v>
      </c>
      <c r="F51" s="37" t="e">
        <f>VLOOKUP(C51,'[1]page 1'!$C$2:$F$1968,4,0)</f>
        <v>#N/A</v>
      </c>
      <c r="G51" s="37" t="e">
        <f>VLOOKUP(C51,'[1]page 1'!$C$2:$G$1968,5,0)</f>
        <v>#N/A</v>
      </c>
      <c r="H51" s="37" t="s">
        <v>642</v>
      </c>
    </row>
    <row r="52" spans="1:8" ht="24" x14ac:dyDescent="0.25">
      <c r="A52" s="5" t="s">
        <v>662</v>
      </c>
      <c r="B52" s="37">
        <v>1</v>
      </c>
      <c r="C52" s="3" t="s">
        <v>663</v>
      </c>
      <c r="D52" s="1" t="s">
        <v>2058</v>
      </c>
      <c r="E52" s="1" t="s">
        <v>2082</v>
      </c>
      <c r="F52" s="37" t="str">
        <f>VLOOKUP(C52,'[1]page 1'!$C$2:$F$1968,4,0)</f>
        <v>Agnesi Muebles y
Oficinas S.A de C.V</v>
      </c>
      <c r="G52" s="37" t="str">
        <f>VLOOKUP(C52,'[1]page 1'!$C$2:$G$1968,5,0)</f>
        <v>2007</v>
      </c>
      <c r="H52" s="37" t="s">
        <v>642</v>
      </c>
    </row>
    <row r="53" spans="1:8" ht="24" x14ac:dyDescent="0.25">
      <c r="A53" s="5" t="s">
        <v>514</v>
      </c>
      <c r="B53" s="37">
        <v>1</v>
      </c>
      <c r="C53" s="3" t="s">
        <v>515</v>
      </c>
      <c r="D53" s="1" t="s">
        <v>2083</v>
      </c>
      <c r="E53" s="1" t="s">
        <v>2084</v>
      </c>
      <c r="F53" s="37" t="str">
        <f>VLOOKUP(C53,'[1]page 1'!$C$2:$F$1968,4,0)</f>
        <v>Compucad S.A de C.V</v>
      </c>
      <c r="G53" s="37" t="str">
        <f>VLOOKUP(C53,'[1]page 1'!$C$2:$G$1968,5,0)</f>
        <v>2006</v>
      </c>
      <c r="H53" s="37" t="s">
        <v>527</v>
      </c>
    </row>
    <row r="54" spans="1:8" ht="24" x14ac:dyDescent="0.25">
      <c r="A54" s="5" t="s">
        <v>516</v>
      </c>
      <c r="B54" s="37">
        <v>1</v>
      </c>
      <c r="C54" s="3" t="s">
        <v>517</v>
      </c>
      <c r="D54" s="1" t="s">
        <v>2056</v>
      </c>
      <c r="E54" s="1" t="s">
        <v>2085</v>
      </c>
      <c r="F54" s="37" t="str">
        <f>VLOOKUP(C54,'[1]page 1'!$C$2:$F$1968,4,0)</f>
        <v>Gran Clase de Oficina
SA de CV</v>
      </c>
      <c r="G54" s="37" t="str">
        <f>VLOOKUP(C54,'[1]page 1'!$C$2:$G$1968,5,0)</f>
        <v>2005</v>
      </c>
      <c r="H54" s="37" t="s">
        <v>527</v>
      </c>
    </row>
    <row r="55" spans="1:8" ht="24" x14ac:dyDescent="0.25">
      <c r="A55" s="5" t="s">
        <v>518</v>
      </c>
      <c r="B55" s="37">
        <v>1</v>
      </c>
      <c r="C55" s="3" t="s">
        <v>519</v>
      </c>
      <c r="D55" s="1" t="s">
        <v>2086</v>
      </c>
      <c r="E55" s="1" t="s">
        <v>2087</v>
      </c>
      <c r="F55" s="37" t="str">
        <f>VLOOKUP(C55,'[1]page 1'!$C$2:$F$1968,4,0)</f>
        <v>Grupo Cudi S.C</v>
      </c>
      <c r="G55" s="37" t="str">
        <f>VLOOKUP(C55,'[1]page 1'!$C$2:$G$1968,5,0)</f>
        <v>2013</v>
      </c>
      <c r="H55" s="37" t="s">
        <v>527</v>
      </c>
    </row>
    <row r="56" spans="1:8" ht="24" x14ac:dyDescent="0.25">
      <c r="A56" s="5" t="s">
        <v>520</v>
      </c>
      <c r="B56" s="37">
        <v>1</v>
      </c>
      <c r="C56" s="3" t="s">
        <v>521</v>
      </c>
      <c r="D56" s="1" t="s">
        <v>2035</v>
      </c>
      <c r="E56" s="1" t="s">
        <v>2036</v>
      </c>
      <c r="F56" s="37" t="str">
        <f>VLOOKUP(C56,'[1]page 1'!$C$2:$F$1968,4,0)</f>
        <v>Inseti Complete It
Solutions</v>
      </c>
      <c r="G56" s="37" t="str">
        <f>VLOOKUP(C56,'[1]page 1'!$C$2:$G$1968,5,0)</f>
        <v>2016</v>
      </c>
      <c r="H56" s="37" t="s">
        <v>527</v>
      </c>
    </row>
    <row r="57" spans="1:8" ht="24" x14ac:dyDescent="0.25">
      <c r="A57" s="5" t="s">
        <v>522</v>
      </c>
      <c r="B57" s="37">
        <v>1</v>
      </c>
      <c r="C57" s="3" t="s">
        <v>523</v>
      </c>
      <c r="D57" s="16">
        <v>38929</v>
      </c>
      <c r="E57" s="1">
        <v>0</v>
      </c>
      <c r="F57" s="17" t="s">
        <v>2565</v>
      </c>
      <c r="G57" s="17">
        <v>2006</v>
      </c>
      <c r="H57" s="37" t="s">
        <v>527</v>
      </c>
    </row>
    <row r="58" spans="1:8" ht="24" x14ac:dyDescent="0.25">
      <c r="A58" s="5" t="s">
        <v>524</v>
      </c>
      <c r="B58" s="37">
        <v>1</v>
      </c>
      <c r="C58" s="3" t="s">
        <v>2020</v>
      </c>
      <c r="D58" s="1" t="s">
        <v>2088</v>
      </c>
      <c r="E58" s="1" t="s">
        <v>2089</v>
      </c>
      <c r="F58" s="37" t="str">
        <f>VLOOKUP(C58,'[1]page 1'!$C$2:$F$1968,4,0)</f>
        <v>Gran Clase de Oficina
S.A. de C.V.</v>
      </c>
      <c r="G58" s="37" t="str">
        <f>VLOOKUP(C58,'[1]page 1'!$C$2:$G$1968,5,0)</f>
        <v>2006</v>
      </c>
      <c r="H58" s="37" t="s">
        <v>527</v>
      </c>
    </row>
    <row r="59" spans="1:8" ht="24" x14ac:dyDescent="0.25">
      <c r="A59" s="5" t="s">
        <v>525</v>
      </c>
      <c r="B59" s="37">
        <v>1</v>
      </c>
      <c r="C59" s="3" t="s">
        <v>526</v>
      </c>
      <c r="D59" s="1" t="s">
        <v>2088</v>
      </c>
      <c r="E59" s="1" t="s">
        <v>2090</v>
      </c>
      <c r="F59" s="37" t="str">
        <f>VLOOKUP(C59,'[1]page 1'!$C$2:$F$1968,4,0)</f>
        <v>Gran Clase de Oficina
S.A. de C.V.</v>
      </c>
      <c r="G59" s="37" t="str">
        <f>VLOOKUP(C59,'[1]page 1'!$C$2:$G$1968,5,0)</f>
        <v>2006</v>
      </c>
      <c r="H59" s="37" t="s">
        <v>527</v>
      </c>
    </row>
    <row r="60" spans="1:8" ht="24" x14ac:dyDescent="0.25">
      <c r="A60" s="5" t="s">
        <v>483</v>
      </c>
      <c r="B60" s="37">
        <v>1</v>
      </c>
      <c r="C60" s="4" t="s">
        <v>568</v>
      </c>
      <c r="D60" s="1" t="s">
        <v>2051</v>
      </c>
      <c r="E60" s="1" t="s">
        <v>2091</v>
      </c>
      <c r="F60" s="37" t="str">
        <f>VLOOKUP(C60,'[1]page 1'!$C$2:$F$1968,4,0)</f>
        <v>Barzza Comercio S.A
de C.V</v>
      </c>
      <c r="G60" s="37" t="str">
        <f>VLOOKUP(C60,'[1]page 1'!$C$2:$G$1968,5,0)</f>
        <v>2018</v>
      </c>
      <c r="H60" s="37" t="s">
        <v>573</v>
      </c>
    </row>
    <row r="61" spans="1:8" ht="24" x14ac:dyDescent="0.25">
      <c r="A61" s="5" t="s">
        <v>569</v>
      </c>
      <c r="B61" s="37">
        <v>1</v>
      </c>
      <c r="C61" s="4" t="s">
        <v>570</v>
      </c>
      <c r="D61" s="1" t="s">
        <v>2092</v>
      </c>
      <c r="E61" s="1" t="s">
        <v>2093</v>
      </c>
      <c r="F61" s="37" t="str">
        <f>VLOOKUP(C61,'[1]page 1'!$C$2:$F$1968,4,0)</f>
        <v>Victor Manuel De Sousa
Cabral Junior</v>
      </c>
      <c r="G61" s="37" t="str">
        <f>VLOOKUP(C61,'[1]page 1'!$C$2:$G$1968,5,0)</f>
        <v>2015</v>
      </c>
      <c r="H61" s="37" t="s">
        <v>573</v>
      </c>
    </row>
    <row r="62" spans="1:8" ht="36" x14ac:dyDescent="0.25">
      <c r="A62" s="5" t="s">
        <v>571</v>
      </c>
      <c r="B62" s="37">
        <v>1</v>
      </c>
      <c r="C62" s="3" t="s">
        <v>572</v>
      </c>
      <c r="D62" s="1" t="s">
        <v>2094</v>
      </c>
      <c r="E62" s="1" t="s">
        <v>2095</v>
      </c>
      <c r="F62" s="37" t="str">
        <f>VLOOKUP(C62,'[1]page 1'!$C$2:$F$1968,4,0)</f>
        <v>Lilia Rebeca Guevara
Mena</v>
      </c>
      <c r="G62" s="37" t="str">
        <f>VLOOKUP(C62,'[1]page 1'!$C$2:$G$1968,5,0)</f>
        <v>2008</v>
      </c>
      <c r="H62" s="37" t="s">
        <v>573</v>
      </c>
    </row>
    <row r="63" spans="1:8" ht="24" x14ac:dyDescent="0.25">
      <c r="A63" s="2" t="s">
        <v>0</v>
      </c>
      <c r="B63" s="37">
        <v>1</v>
      </c>
      <c r="C63" s="1" t="s">
        <v>327</v>
      </c>
      <c r="D63" s="1" t="s">
        <v>2023</v>
      </c>
      <c r="E63" s="1" t="s">
        <v>2024</v>
      </c>
      <c r="F63" s="37" t="str">
        <f>VLOOKUP(C63,'[1]page 1'!$C$2:$F$1968,4,0)</f>
        <v>Enrique Mayorquin
Abundis</v>
      </c>
      <c r="G63" s="37" t="str">
        <f>VLOOKUP(C63,'[1]page 1'!$C$2:$G$1968,5,0)</f>
        <v>2007</v>
      </c>
      <c r="H63" s="37" t="s">
        <v>340</v>
      </c>
    </row>
    <row r="64" spans="1:8" ht="24" x14ac:dyDescent="0.25">
      <c r="A64" s="2" t="s">
        <v>328</v>
      </c>
      <c r="B64" s="37">
        <v>1</v>
      </c>
      <c r="C64" s="1" t="s">
        <v>329</v>
      </c>
      <c r="D64" s="1" t="s">
        <v>2058</v>
      </c>
      <c r="E64" s="1" t="s">
        <v>2096</v>
      </c>
      <c r="F64" s="37" t="str">
        <f>VLOOKUP(C64,'[1]page 1'!$C$2:$F$1968,4,0)</f>
        <v>Agnesi Muebles y
Oficinas S.A de C.V</v>
      </c>
      <c r="G64" s="37" t="str">
        <f>VLOOKUP(C64,'[1]page 1'!$C$2:$G$1968,5,0)</f>
        <v>2007</v>
      </c>
      <c r="H64" s="37" t="s">
        <v>340</v>
      </c>
    </row>
    <row r="65" spans="1:8" ht="24" x14ac:dyDescent="0.25">
      <c r="A65" s="31" t="s">
        <v>162</v>
      </c>
      <c r="B65" s="37">
        <v>1</v>
      </c>
      <c r="C65" s="1" t="s">
        <v>330</v>
      </c>
      <c r="D65" s="1" t="s">
        <v>2035</v>
      </c>
      <c r="E65" s="1" t="s">
        <v>2036</v>
      </c>
      <c r="F65" s="37" t="str">
        <f>VLOOKUP(C65,'[1]page 1'!$C$2:$F$1968,4,0)</f>
        <v>Inseti Complete It
Solutions</v>
      </c>
      <c r="G65" s="37" t="str">
        <f>VLOOKUP(C65,'[1]page 1'!$C$2:$G$1968,5,0)</f>
        <v>2016</v>
      </c>
      <c r="H65" s="37" t="s">
        <v>340</v>
      </c>
    </row>
    <row r="66" spans="1:8" ht="24" x14ac:dyDescent="0.25">
      <c r="A66" s="2" t="s">
        <v>331</v>
      </c>
      <c r="B66" s="37">
        <v>1</v>
      </c>
      <c r="C66" s="4" t="s">
        <v>332</v>
      </c>
      <c r="D66" s="1" t="s">
        <v>2035</v>
      </c>
      <c r="E66" s="1" t="s">
        <v>2055</v>
      </c>
      <c r="F66" s="37" t="str">
        <f>VLOOKUP(C66,'[1]page 1'!$C$2:$F$1968,4,0)</f>
        <v>Inseti Complete It
Solutions</v>
      </c>
      <c r="G66" s="37" t="str">
        <f>VLOOKUP(C66,'[1]page 1'!$C$2:$G$1968,5,0)</f>
        <v>2016</v>
      </c>
      <c r="H66" s="37" t="s">
        <v>340</v>
      </c>
    </row>
    <row r="67" spans="1:8" ht="24" x14ac:dyDescent="0.25">
      <c r="A67" s="2" t="s">
        <v>333</v>
      </c>
      <c r="B67" s="37">
        <v>1</v>
      </c>
      <c r="C67" s="4" t="s">
        <v>334</v>
      </c>
      <c r="D67" s="21">
        <v>42675</v>
      </c>
      <c r="E67" s="22">
        <v>34632.71</v>
      </c>
      <c r="F67" s="23" t="s">
        <v>2533</v>
      </c>
      <c r="G67" s="23">
        <v>2016</v>
      </c>
      <c r="H67" s="37" t="s">
        <v>340</v>
      </c>
    </row>
    <row r="68" spans="1:8" ht="24" x14ac:dyDescent="0.25">
      <c r="A68" s="2" t="s">
        <v>335</v>
      </c>
      <c r="B68" s="37">
        <v>1</v>
      </c>
      <c r="C68" s="1" t="s">
        <v>336</v>
      </c>
      <c r="D68" s="1" t="s">
        <v>2039</v>
      </c>
      <c r="E68" s="1" t="s">
        <v>2040</v>
      </c>
      <c r="F68" s="37" t="str">
        <f>VLOOKUP(C68,'[1]page 1'!$C$2:$F$1968,4,0)</f>
        <v>Gran Clase de Oficina
S.A. de C.V.</v>
      </c>
      <c r="G68" s="37" t="str">
        <f>VLOOKUP(C68,'[1]page 1'!$C$2:$G$1968,5,0)</f>
        <v>2006</v>
      </c>
      <c r="H68" s="37" t="s">
        <v>340</v>
      </c>
    </row>
    <row r="69" spans="1:8" x14ac:dyDescent="0.25">
      <c r="A69" s="2" t="s">
        <v>337</v>
      </c>
      <c r="B69" s="37">
        <v>1</v>
      </c>
      <c r="C69" s="4" t="s">
        <v>338</v>
      </c>
      <c r="D69" s="1" t="s">
        <v>2097</v>
      </c>
      <c r="E69" s="1" t="s">
        <v>2098</v>
      </c>
      <c r="F69" s="37" t="str">
        <f>VLOOKUP(C69,'[1]page 1'!$C$2:$F$1968,4,0)</f>
        <v>Ekar de Gas S.A de C.V</v>
      </c>
      <c r="G69" s="37" t="str">
        <f>VLOOKUP(C69,'[1]page 1'!$C$2:$G$1968,5,0)</f>
        <v>2012</v>
      </c>
      <c r="H69" s="37" t="s">
        <v>340</v>
      </c>
    </row>
    <row r="70" spans="1:8" ht="24" x14ac:dyDescent="0.25">
      <c r="A70" s="8" t="s">
        <v>158</v>
      </c>
      <c r="B70" s="37">
        <v>1</v>
      </c>
      <c r="C70" s="1" t="s">
        <v>339</v>
      </c>
      <c r="D70" s="1" t="s">
        <v>2099</v>
      </c>
      <c r="E70" s="1" t="s">
        <v>2100</v>
      </c>
      <c r="F70" s="37" t="str">
        <f>VLOOKUP(C70,'[1]page 1'!$C$2:$F$1968,4,0)</f>
        <v>Gran Clase de Oficina
SA de CV</v>
      </c>
      <c r="G70" s="37" t="str">
        <f>VLOOKUP(C70,'[1]page 1'!$C$2:$G$1968,5,0)</f>
        <v>2005</v>
      </c>
      <c r="H70" s="37" t="s">
        <v>340</v>
      </c>
    </row>
    <row r="71" spans="1:8" ht="24" x14ac:dyDescent="0.25">
      <c r="A71" s="5" t="s">
        <v>268</v>
      </c>
      <c r="B71" s="37">
        <v>1</v>
      </c>
      <c r="C71" s="1" t="s">
        <v>269</v>
      </c>
      <c r="D71" s="21">
        <v>38804</v>
      </c>
      <c r="E71" s="23">
        <v>17250</v>
      </c>
      <c r="F71" s="23" t="s">
        <v>2534</v>
      </c>
      <c r="G71" s="23">
        <v>2006</v>
      </c>
      <c r="H71" s="37" t="s">
        <v>278</v>
      </c>
    </row>
    <row r="72" spans="1:8" x14ac:dyDescent="0.25">
      <c r="A72" s="2" t="s">
        <v>270</v>
      </c>
      <c r="B72" s="37">
        <v>1</v>
      </c>
      <c r="C72" s="1" t="s">
        <v>271</v>
      </c>
      <c r="D72" s="1" t="s">
        <v>2101</v>
      </c>
      <c r="E72" s="1" t="s">
        <v>2102</v>
      </c>
      <c r="F72" s="37" t="e">
        <f>VLOOKUP(C72,'[1]page 1'!$C$2:$F$1968,4,0)</f>
        <v>#N/A</v>
      </c>
      <c r="G72" s="37" t="e">
        <f>VLOOKUP(C72,'[1]page 1'!$C$2:$G$1968,5,0)</f>
        <v>#N/A</v>
      </c>
      <c r="H72" s="37" t="s">
        <v>278</v>
      </c>
    </row>
    <row r="73" spans="1:8" ht="36" x14ac:dyDescent="0.25">
      <c r="A73" s="2" t="s">
        <v>272</v>
      </c>
      <c r="B73" s="37">
        <v>1</v>
      </c>
      <c r="C73" s="1" t="s">
        <v>273</v>
      </c>
      <c r="D73" s="1" t="s">
        <v>2101</v>
      </c>
      <c r="E73" s="1" t="s">
        <v>2102</v>
      </c>
      <c r="F73" s="37" t="str">
        <f>VLOOKUP(C73,'[1]page 1'!$C$2:$F$1968,4,0)</f>
        <v>Compucad
Infraestructura &amp;</v>
      </c>
      <c r="G73" s="37" t="str">
        <f>VLOOKUP(C73,'[1]page 1'!$C$2:$G$1968,5,0)</f>
        <v>2017</v>
      </c>
      <c r="H73" s="37" t="s">
        <v>278</v>
      </c>
    </row>
    <row r="74" spans="1:8" ht="24" x14ac:dyDescent="0.25">
      <c r="A74" s="2" t="s">
        <v>93</v>
      </c>
      <c r="B74" s="37">
        <v>1</v>
      </c>
      <c r="C74" s="1" t="s">
        <v>274</v>
      </c>
      <c r="D74" s="1" t="s">
        <v>2039</v>
      </c>
      <c r="E74" s="1" t="s">
        <v>2103</v>
      </c>
      <c r="F74" s="37" t="str">
        <f>VLOOKUP(C74,'[1]page 1'!$C$2:$F$1968,4,0)</f>
        <v>Gran Clase de Oficina
S.A. de C.V.</v>
      </c>
      <c r="G74" s="37" t="str">
        <f>VLOOKUP(C74,'[1]page 1'!$C$2:$G$1968,5,0)</f>
        <v>2006</v>
      </c>
      <c r="H74" s="37" t="s">
        <v>278</v>
      </c>
    </row>
    <row r="75" spans="1:8" x14ac:dyDescent="0.25">
      <c r="A75" s="2" t="s">
        <v>275</v>
      </c>
      <c r="B75" s="37">
        <v>1</v>
      </c>
      <c r="C75" s="1" t="s">
        <v>276</v>
      </c>
      <c r="D75" s="1" t="s">
        <v>2104</v>
      </c>
      <c r="E75" s="1" t="s">
        <v>2105</v>
      </c>
      <c r="F75" s="37" t="str">
        <f>VLOOKUP(C75,'[1]page 1'!$C$2:$F$1968,4,0)</f>
        <v>Jose Luis Herrera Mora</v>
      </c>
      <c r="G75" s="37" t="str">
        <f>VLOOKUP(C75,'[1]page 1'!$C$2:$G$1968,5,0)</f>
        <v>2008</v>
      </c>
      <c r="H75" s="37" t="s">
        <v>278</v>
      </c>
    </row>
    <row r="76" spans="1:8" ht="24" x14ac:dyDescent="0.25">
      <c r="A76" s="5" t="s">
        <v>112</v>
      </c>
      <c r="B76" s="37">
        <v>1</v>
      </c>
      <c r="C76" s="1" t="s">
        <v>277</v>
      </c>
      <c r="D76" s="11">
        <v>42675</v>
      </c>
      <c r="E76" s="12">
        <v>0</v>
      </c>
      <c r="F76" s="3" t="s">
        <v>2533</v>
      </c>
      <c r="G76" s="3">
        <v>2016</v>
      </c>
      <c r="H76" s="37" t="s">
        <v>278</v>
      </c>
    </row>
    <row r="77" spans="1:8" ht="24" x14ac:dyDescent="0.25">
      <c r="A77" s="5" t="s">
        <v>843</v>
      </c>
      <c r="B77" s="37">
        <v>1</v>
      </c>
      <c r="C77" s="1" t="s">
        <v>869</v>
      </c>
      <c r="D77" s="1" t="s">
        <v>2106</v>
      </c>
      <c r="E77" s="1" t="s">
        <v>2107</v>
      </c>
      <c r="F77" s="37" t="str">
        <f>VLOOKUP(C77,'[1]page 1'!$C$2:$F$1968,4,0)</f>
        <v>Libra Sistemas S.A de
C.V</v>
      </c>
      <c r="G77" s="37" t="str">
        <f>VLOOKUP(C77,'[1]page 1'!$C$2:$G$1968,5,0)</f>
        <v>2015</v>
      </c>
      <c r="H77" s="37" t="s">
        <v>878</v>
      </c>
    </row>
    <row r="78" spans="1:8" x14ac:dyDescent="0.25">
      <c r="A78" s="2" t="s">
        <v>807</v>
      </c>
      <c r="B78" s="37">
        <v>1</v>
      </c>
      <c r="C78" s="1" t="s">
        <v>870</v>
      </c>
      <c r="D78" s="1" t="s">
        <v>2108</v>
      </c>
      <c r="E78" s="1" t="s">
        <v>2109</v>
      </c>
      <c r="F78" s="37" t="str">
        <f>VLOOKUP(C78,'[1]page 1'!$C$2:$F$1968,4,0)</f>
        <v>José Luis Herrera Mora</v>
      </c>
      <c r="G78" s="37" t="str">
        <f>VLOOKUP(C78,'[1]page 1'!$C$2:$G$1968,5,0)</f>
        <v>2013</v>
      </c>
      <c r="H78" s="37" t="s">
        <v>878</v>
      </c>
    </row>
    <row r="79" spans="1:8" ht="24" x14ac:dyDescent="0.25">
      <c r="A79" s="8" t="s">
        <v>871</v>
      </c>
      <c r="B79" s="37">
        <v>1</v>
      </c>
      <c r="C79" s="1" t="s">
        <v>872</v>
      </c>
      <c r="D79" s="1" t="s">
        <v>2110</v>
      </c>
      <c r="E79" s="1" t="s">
        <v>2111</v>
      </c>
      <c r="F79" s="37" t="str">
        <f>VLOOKUP(C79,'[1]page 1'!$C$2:$F$1968,4,0)</f>
        <v>Office Depot de Mexico
S.A de C.V.</v>
      </c>
      <c r="G79" s="37" t="str">
        <f>VLOOKUP(C79,'[1]page 1'!$C$2:$G$1968,5,0)</f>
        <v>2007</v>
      </c>
      <c r="H79" s="37" t="s">
        <v>878</v>
      </c>
    </row>
    <row r="80" spans="1:8" ht="24" x14ac:dyDescent="0.25">
      <c r="A80" s="5" t="s">
        <v>837</v>
      </c>
      <c r="B80" s="37">
        <v>1</v>
      </c>
      <c r="C80" s="1" t="s">
        <v>873</v>
      </c>
      <c r="D80" s="1" t="s">
        <v>2112</v>
      </c>
      <c r="E80" s="1" t="s">
        <v>2113</v>
      </c>
      <c r="F80" s="37" t="str">
        <f>VLOOKUP(C80,'[1]page 1'!$C$2:$F$1968,4,0)</f>
        <v>Nueva Walmart de
Mexico SA de CV</v>
      </c>
      <c r="G80" s="37" t="str">
        <f>VLOOKUP(C80,'[1]page 1'!$C$2:$G$1968,5,0)</f>
        <v>2006</v>
      </c>
      <c r="H80" s="37" t="s">
        <v>878</v>
      </c>
    </row>
    <row r="81" spans="1:8" ht="24" x14ac:dyDescent="0.25">
      <c r="A81" s="2" t="s">
        <v>112</v>
      </c>
      <c r="B81" s="37">
        <v>1</v>
      </c>
      <c r="C81" s="1" t="s">
        <v>874</v>
      </c>
      <c r="D81" s="1" t="s">
        <v>2035</v>
      </c>
      <c r="E81" s="1" t="s">
        <v>2036</v>
      </c>
      <c r="F81" s="37" t="str">
        <f>VLOOKUP(C81,'[1]page 1'!$C$2:$F$1968,4,0)</f>
        <v>Inseti Complete It
Solutions</v>
      </c>
      <c r="G81" s="37" t="str">
        <f>VLOOKUP(C81,'[1]page 1'!$C$2:$G$1968,5,0)</f>
        <v>2016</v>
      </c>
      <c r="H81" s="37" t="s">
        <v>878</v>
      </c>
    </row>
    <row r="82" spans="1:8" ht="24" x14ac:dyDescent="0.25">
      <c r="A82" s="2" t="s">
        <v>875</v>
      </c>
      <c r="B82" s="37">
        <v>1</v>
      </c>
      <c r="C82" s="1" t="s">
        <v>876</v>
      </c>
      <c r="D82" s="1" t="s">
        <v>2077</v>
      </c>
      <c r="E82" s="1" t="s">
        <v>2078</v>
      </c>
      <c r="F82" s="37" t="str">
        <f>VLOOKUP(C82,'[1]page 1'!$C$2:$F$1968,4,0)</f>
        <v>Victor Manuel de Sousa
Cabral Junior</v>
      </c>
      <c r="G82" s="37" t="str">
        <f>VLOOKUP(C82,'[1]page 1'!$C$2:$G$1968,5,0)</f>
        <v>2017</v>
      </c>
      <c r="H82" s="37" t="s">
        <v>878</v>
      </c>
    </row>
    <row r="83" spans="1:8" ht="24" x14ac:dyDescent="0.25">
      <c r="A83" s="5" t="s">
        <v>837</v>
      </c>
      <c r="B83" s="37">
        <v>1</v>
      </c>
      <c r="C83" s="1" t="s">
        <v>877</v>
      </c>
      <c r="D83" s="21">
        <v>38799</v>
      </c>
      <c r="E83" s="22">
        <v>711.51</v>
      </c>
      <c r="F83" s="23" t="s">
        <v>2535</v>
      </c>
      <c r="G83" s="23">
        <v>2006</v>
      </c>
      <c r="H83" s="37" t="s">
        <v>878</v>
      </c>
    </row>
    <row r="84" spans="1:8" ht="24" x14ac:dyDescent="0.25">
      <c r="A84" s="2" t="s">
        <v>714</v>
      </c>
      <c r="B84" s="37">
        <v>1</v>
      </c>
      <c r="C84" s="3" t="s">
        <v>732</v>
      </c>
      <c r="D84" s="1" t="s">
        <v>2114</v>
      </c>
      <c r="E84" s="1" t="s">
        <v>2115</v>
      </c>
      <c r="F84" s="37" t="str">
        <f>VLOOKUP(C84,'[1]page 1'!$C$2:$F$1968,4,0)</f>
        <v>Gran Clase de Oficina
S.A. de C.V.</v>
      </c>
      <c r="G84" s="37" t="str">
        <f>VLOOKUP(C84,'[1]page 1'!$C$2:$G$1968,5,0)</f>
        <v>2006</v>
      </c>
      <c r="H84" s="37" t="s">
        <v>773</v>
      </c>
    </row>
    <row r="85" spans="1:8" ht="24" x14ac:dyDescent="0.25">
      <c r="A85" s="2" t="s">
        <v>654</v>
      </c>
      <c r="B85" s="37">
        <v>1</v>
      </c>
      <c r="C85" s="3" t="s">
        <v>733</v>
      </c>
      <c r="D85" s="1" t="s">
        <v>2077</v>
      </c>
      <c r="E85" s="1" t="s">
        <v>2078</v>
      </c>
      <c r="F85" s="37" t="str">
        <f>VLOOKUP(C85,'[1]page 1'!$C$2:$F$1968,4,0)</f>
        <v>Victor Manuel de Sousa
Cabral Junior</v>
      </c>
      <c r="G85" s="37" t="str">
        <f>VLOOKUP(C85,'[1]page 1'!$C$2:$G$1968,5,0)</f>
        <v>2017</v>
      </c>
      <c r="H85" s="37" t="s">
        <v>773</v>
      </c>
    </row>
    <row r="86" spans="1:8" ht="36" x14ac:dyDescent="0.25">
      <c r="A86" s="2" t="s">
        <v>734</v>
      </c>
      <c r="B86" s="37">
        <v>1</v>
      </c>
      <c r="C86" s="3" t="s">
        <v>735</v>
      </c>
      <c r="D86" s="1" t="s">
        <v>2035</v>
      </c>
      <c r="E86" s="1" t="s">
        <v>2036</v>
      </c>
      <c r="F86" s="37" t="str">
        <f>VLOOKUP(C86,'[1]page 1'!$C$2:$F$1968,4,0)</f>
        <v>Inseti Complete It
Solutions</v>
      </c>
      <c r="G86" s="37" t="str">
        <f>VLOOKUP(C86,'[1]page 1'!$C$2:$G$1968,5,0)</f>
        <v>2016</v>
      </c>
      <c r="H86" s="37" t="s">
        <v>773</v>
      </c>
    </row>
    <row r="87" spans="1:8" ht="48" x14ac:dyDescent="0.25">
      <c r="A87" s="2" t="s">
        <v>2586</v>
      </c>
      <c r="B87" s="37">
        <v>1</v>
      </c>
      <c r="C87" s="3" t="s">
        <v>736</v>
      </c>
      <c r="D87" s="1" t="s">
        <v>2035</v>
      </c>
      <c r="E87" s="1" t="s">
        <v>2055</v>
      </c>
      <c r="F87" s="37" t="str">
        <f>VLOOKUP(C87,'[1]page 1'!$C$2:$F$1968,4,0)</f>
        <v>Inseti Complete It
Solutions</v>
      </c>
      <c r="G87" s="37" t="str">
        <f>VLOOKUP(C87,'[1]page 1'!$C$2:$G$1968,5,0)</f>
        <v>2016</v>
      </c>
      <c r="H87" s="37" t="s">
        <v>773</v>
      </c>
    </row>
    <row r="88" spans="1:8" ht="36" x14ac:dyDescent="0.25">
      <c r="A88" s="2" t="s">
        <v>2587</v>
      </c>
      <c r="B88" s="37">
        <v>1</v>
      </c>
      <c r="C88" s="3" t="s">
        <v>737</v>
      </c>
      <c r="D88" s="21">
        <v>42675</v>
      </c>
      <c r="E88" s="22">
        <v>0</v>
      </c>
      <c r="F88" s="23" t="s">
        <v>2533</v>
      </c>
      <c r="G88" s="23">
        <v>2016</v>
      </c>
      <c r="H88" s="37" t="s">
        <v>773</v>
      </c>
    </row>
    <row r="89" spans="1:8" ht="24" x14ac:dyDescent="0.25">
      <c r="A89" s="8" t="s">
        <v>738</v>
      </c>
      <c r="B89" s="37">
        <v>1</v>
      </c>
      <c r="C89" s="3" t="s">
        <v>739</v>
      </c>
      <c r="D89" s="1" t="s">
        <v>2056</v>
      </c>
      <c r="E89" s="1" t="s">
        <v>2116</v>
      </c>
      <c r="F89" s="37" t="str">
        <f>VLOOKUP(C89,'[1]page 1'!$C$2:$F$1968,4,0)</f>
        <v>Gran Clase de Oficina
SA de CV</v>
      </c>
      <c r="G89" s="37" t="str">
        <f>VLOOKUP(C89,'[1]page 1'!$C$2:$G$1968,5,0)</f>
        <v>2005</v>
      </c>
      <c r="H89" s="37" t="s">
        <v>773</v>
      </c>
    </row>
    <row r="90" spans="1:8" ht="24" x14ac:dyDescent="0.25">
      <c r="A90" s="8" t="s">
        <v>740</v>
      </c>
      <c r="B90" s="37">
        <v>1</v>
      </c>
      <c r="C90" s="3" t="s">
        <v>741</v>
      </c>
      <c r="D90" s="1" t="s">
        <v>2117</v>
      </c>
      <c r="E90" s="1" t="s">
        <v>2118</v>
      </c>
      <c r="F90" s="37" t="str">
        <f>VLOOKUP(C90,'[1]page 1'!$C$2:$F$1968,4,0)</f>
        <v>Nueva Walmart de
México</v>
      </c>
      <c r="G90" s="37" t="str">
        <f>VLOOKUP(C90,'[1]page 1'!$C$2:$G$1968,5,0)</f>
        <v>2009</v>
      </c>
      <c r="H90" s="37" t="s">
        <v>773</v>
      </c>
    </row>
    <row r="91" spans="1:8" ht="36" x14ac:dyDescent="0.25">
      <c r="A91" s="8" t="s">
        <v>742</v>
      </c>
      <c r="B91" s="37">
        <v>1</v>
      </c>
      <c r="C91" s="3" t="s">
        <v>743</v>
      </c>
      <c r="D91" s="21">
        <v>41801</v>
      </c>
      <c r="E91" s="23">
        <v>1385</v>
      </c>
      <c r="F91" s="23" t="s">
        <v>2566</v>
      </c>
      <c r="G91" s="23">
        <v>2014</v>
      </c>
      <c r="H91" s="37" t="s">
        <v>773</v>
      </c>
    </row>
    <row r="92" spans="1:8" ht="36" x14ac:dyDescent="0.25">
      <c r="A92" s="8" t="s">
        <v>742</v>
      </c>
      <c r="B92" s="37">
        <v>1</v>
      </c>
      <c r="C92" s="4" t="s">
        <v>744</v>
      </c>
      <c r="D92" s="1" t="s">
        <v>2119</v>
      </c>
      <c r="E92" s="1" t="s">
        <v>2120</v>
      </c>
      <c r="F92" s="37" t="str">
        <f>VLOOKUP(C92,'[1]page 1'!$C$2:$F$1968,4,0)</f>
        <v>Cesar Guerrero
Camacho</v>
      </c>
      <c r="G92" s="37" t="str">
        <f>VLOOKUP(C92,'[1]page 1'!$C$2:$G$1968,5,0)</f>
        <v>2020</v>
      </c>
      <c r="H92" s="37" t="s">
        <v>773</v>
      </c>
    </row>
    <row r="93" spans="1:8" ht="24" x14ac:dyDescent="0.25">
      <c r="A93" s="8" t="s">
        <v>134</v>
      </c>
      <c r="B93" s="37">
        <v>1</v>
      </c>
      <c r="C93" s="3" t="s">
        <v>745</v>
      </c>
      <c r="D93" s="1" t="s">
        <v>2058</v>
      </c>
      <c r="E93" s="1" t="s">
        <v>2059</v>
      </c>
      <c r="F93" s="37" t="str">
        <f>VLOOKUP(C93,'[1]page 1'!$C$2:$F$1968,4,0)</f>
        <v>Agnesi Muebles y
Oficinas S.A de C.V</v>
      </c>
      <c r="G93" s="37" t="str">
        <f>VLOOKUP(C93,'[1]page 1'!$C$2:$G$1968,5,0)</f>
        <v>2007</v>
      </c>
      <c r="H93" s="37" t="s">
        <v>773</v>
      </c>
    </row>
    <row r="94" spans="1:8" ht="24" x14ac:dyDescent="0.25">
      <c r="A94" s="5" t="s">
        <v>746</v>
      </c>
      <c r="B94" s="37">
        <v>1</v>
      </c>
      <c r="C94" s="3" t="s">
        <v>747</v>
      </c>
      <c r="D94" s="1" t="s">
        <v>2121</v>
      </c>
      <c r="E94" s="1" t="s">
        <v>2122</v>
      </c>
      <c r="F94" s="37" t="str">
        <f>VLOOKUP(C94,'[1]page 1'!$C$2:$F$1968,4,0)</f>
        <v>Barzza Comercio S.A
de C.V</v>
      </c>
      <c r="G94" s="37" t="str">
        <f>VLOOKUP(C94,'[1]page 1'!$C$2:$G$1968,5,0)</f>
        <v>2019</v>
      </c>
      <c r="H94" s="37" t="s">
        <v>773</v>
      </c>
    </row>
    <row r="95" spans="1:8" ht="24" x14ac:dyDescent="0.25">
      <c r="A95" s="5" t="s">
        <v>746</v>
      </c>
      <c r="B95" s="37">
        <v>1</v>
      </c>
      <c r="C95" s="3" t="s">
        <v>748</v>
      </c>
      <c r="D95" s="1" t="s">
        <v>2121</v>
      </c>
      <c r="E95" s="1" t="s">
        <v>2122</v>
      </c>
      <c r="F95" s="37" t="str">
        <f>VLOOKUP(C95,'[1]page 1'!$C$2:$F$1968,4,0)</f>
        <v>Barzza Comercio S.A
de C.V</v>
      </c>
      <c r="G95" s="37" t="str">
        <f>VLOOKUP(C95,'[1]page 1'!$C$2:$G$1968,5,0)</f>
        <v>2019</v>
      </c>
      <c r="H95" s="37" t="s">
        <v>773</v>
      </c>
    </row>
    <row r="96" spans="1:8" ht="24" x14ac:dyDescent="0.25">
      <c r="A96" s="8" t="s">
        <v>749</v>
      </c>
      <c r="B96" s="37">
        <v>1</v>
      </c>
      <c r="C96" s="3" t="s">
        <v>750</v>
      </c>
      <c r="D96" s="1" t="s">
        <v>2058</v>
      </c>
      <c r="E96" s="1" t="s">
        <v>2123</v>
      </c>
      <c r="F96" s="37" t="str">
        <f>VLOOKUP(C96,'[1]page 1'!$C$2:$F$1968,4,0)</f>
        <v>Agnesi Muebles y
Oficinas S.A de C.V</v>
      </c>
      <c r="G96" s="37" t="str">
        <f>VLOOKUP(C96,'[1]page 1'!$C$2:$G$1968,5,0)</f>
        <v>2007</v>
      </c>
      <c r="H96" s="37" t="s">
        <v>773</v>
      </c>
    </row>
    <row r="97" spans="1:8" ht="36" x14ac:dyDescent="0.25">
      <c r="A97" s="8" t="s">
        <v>751</v>
      </c>
      <c r="B97" s="37">
        <v>1</v>
      </c>
      <c r="C97" s="3" t="s">
        <v>752</v>
      </c>
      <c r="D97" s="1" t="s">
        <v>2124</v>
      </c>
      <c r="E97" s="1" t="s">
        <v>2125</v>
      </c>
      <c r="F97" s="37" t="str">
        <f>VLOOKUP(C97,'[1]page 1'!$C$2:$F$1968,4,0)</f>
        <v>Climas y
Mantenimientos</v>
      </c>
      <c r="G97" s="37" t="str">
        <f>VLOOKUP(C97,'[1]page 1'!$C$2:$G$1968,5,0)</f>
        <v>2018</v>
      </c>
      <c r="H97" s="37" t="s">
        <v>773</v>
      </c>
    </row>
    <row r="98" spans="1:8" ht="36" x14ac:dyDescent="0.25">
      <c r="A98" s="2" t="s">
        <v>753</v>
      </c>
      <c r="B98" s="37">
        <v>1</v>
      </c>
      <c r="C98" s="3" t="s">
        <v>754</v>
      </c>
      <c r="D98" s="21">
        <v>44301</v>
      </c>
      <c r="E98" s="23">
        <v>19082</v>
      </c>
      <c r="F98" s="23" t="s">
        <v>2536</v>
      </c>
      <c r="G98" s="23">
        <v>2021</v>
      </c>
      <c r="H98" s="37" t="s">
        <v>773</v>
      </c>
    </row>
    <row r="99" spans="1:8" ht="24" x14ac:dyDescent="0.25">
      <c r="A99" s="2" t="s">
        <v>755</v>
      </c>
      <c r="B99" s="37">
        <v>1</v>
      </c>
      <c r="C99" s="3" t="s">
        <v>756</v>
      </c>
      <c r="D99" s="1" t="s">
        <v>2062</v>
      </c>
      <c r="E99" s="1" t="s">
        <v>2126</v>
      </c>
      <c r="F99" s="37" t="str">
        <f>VLOOKUP(C99,'[1]page 1'!$C$2:$F$1968,4,0)</f>
        <v>Agnesi Muebles y
Oficinas S.A de C.V</v>
      </c>
      <c r="G99" s="37" t="str">
        <f>VLOOKUP(C99,'[1]page 1'!$C$2:$G$1968,5,0)</f>
        <v>2007</v>
      </c>
      <c r="H99" s="37" t="s">
        <v>773</v>
      </c>
    </row>
    <row r="100" spans="1:8" ht="24" x14ac:dyDescent="0.25">
      <c r="A100" s="2" t="s">
        <v>757</v>
      </c>
      <c r="B100" s="37">
        <v>1</v>
      </c>
      <c r="C100" s="3" t="s">
        <v>758</v>
      </c>
      <c r="D100" s="1" t="s">
        <v>2072</v>
      </c>
      <c r="E100" s="1" t="s">
        <v>2073</v>
      </c>
      <c r="F100" s="37" t="str">
        <f>VLOOKUP(C100,'[1]page 1'!$C$2:$F$1968,4,0)</f>
        <v>Barzza Comercio S.A
de C.V</v>
      </c>
      <c r="G100" s="37" t="str">
        <f>VLOOKUP(C100,'[1]page 1'!$C$2:$G$1968,5,0)</f>
        <v>2018</v>
      </c>
      <c r="H100" s="37" t="s">
        <v>773</v>
      </c>
    </row>
    <row r="101" spans="1:8" ht="24" x14ac:dyDescent="0.25">
      <c r="A101" s="8" t="s">
        <v>121</v>
      </c>
      <c r="B101" s="37">
        <v>1</v>
      </c>
      <c r="C101" s="1" t="s">
        <v>759</v>
      </c>
      <c r="D101" s="1" t="s">
        <v>2056</v>
      </c>
      <c r="E101" s="1" t="s">
        <v>2116</v>
      </c>
      <c r="F101" s="37" t="str">
        <f>VLOOKUP(C101,'[1]page 1'!$C$2:$F$1968,4,0)</f>
        <v>Gran Clase de Oficina
SA de CV</v>
      </c>
      <c r="G101" s="37" t="str">
        <f>VLOOKUP(C101,'[1]page 1'!$C$2:$G$1968,5,0)</f>
        <v>2005</v>
      </c>
      <c r="H101" s="37" t="s">
        <v>773</v>
      </c>
    </row>
    <row r="102" spans="1:8" ht="24" x14ac:dyDescent="0.25">
      <c r="A102" s="8" t="s">
        <v>516</v>
      </c>
      <c r="B102" s="37">
        <v>1</v>
      </c>
      <c r="C102" s="1" t="s">
        <v>760</v>
      </c>
      <c r="D102" s="1" t="s">
        <v>2058</v>
      </c>
      <c r="E102" s="1" t="s">
        <v>2127</v>
      </c>
      <c r="F102" s="37" t="str">
        <f>VLOOKUP(C102,'[1]page 1'!$C$2:$F$1968,4,0)</f>
        <v>Agnesi Muebles y
Oficinas S.A de C.V</v>
      </c>
      <c r="G102" s="37" t="str">
        <f>VLOOKUP(C102,'[1]page 1'!$C$2:$G$1968,5,0)</f>
        <v>2007</v>
      </c>
      <c r="H102" s="37" t="s">
        <v>773</v>
      </c>
    </row>
    <row r="103" spans="1:8" ht="24" x14ac:dyDescent="0.25">
      <c r="A103" s="8" t="s">
        <v>761</v>
      </c>
      <c r="B103" s="37">
        <v>1</v>
      </c>
      <c r="C103" s="25" t="s">
        <v>762</v>
      </c>
      <c r="D103" s="1" t="s">
        <v>2128</v>
      </c>
      <c r="E103" s="1" t="s">
        <v>2129</v>
      </c>
      <c r="F103" s="37" t="str">
        <f>VLOOKUP(C103,'[1]page 1'!$C$2:$F$1968,4,0)</f>
        <v>Computer Land de
Occidente S.A de C.V</v>
      </c>
      <c r="G103" s="37" t="str">
        <f>VLOOKUP(C103,'[1]page 1'!$C$2:$G$1968,5,0)</f>
        <v>2006</v>
      </c>
      <c r="H103" s="37" t="s">
        <v>773</v>
      </c>
    </row>
    <row r="104" spans="1:8" ht="24" x14ac:dyDescent="0.25">
      <c r="A104" s="2" t="s">
        <v>763</v>
      </c>
      <c r="B104" s="37">
        <v>1</v>
      </c>
      <c r="C104" s="3" t="s">
        <v>764</v>
      </c>
      <c r="D104" s="1" t="s">
        <v>2130</v>
      </c>
      <c r="E104" s="1" t="s">
        <v>2131</v>
      </c>
      <c r="F104" s="37" t="str">
        <f>VLOOKUP(C104,'[1]page 1'!$C$2:$F$1968,4,0)</f>
        <v>Nueva Walmart de
Mexico SA de CV</v>
      </c>
      <c r="G104" s="37" t="str">
        <f>VLOOKUP(C104,'[1]page 1'!$C$2:$G$1968,5,0)</f>
        <v>2006</v>
      </c>
      <c r="H104" s="37" t="s">
        <v>773</v>
      </c>
    </row>
    <row r="105" spans="1:8" ht="24" x14ac:dyDescent="0.25">
      <c r="A105" s="2" t="s">
        <v>765</v>
      </c>
      <c r="B105" s="37">
        <v>1</v>
      </c>
      <c r="C105" s="3" t="s">
        <v>766</v>
      </c>
      <c r="D105" s="1" t="s">
        <v>2132</v>
      </c>
      <c r="E105" s="1" t="s">
        <v>2133</v>
      </c>
      <c r="F105" s="37" t="str">
        <f>VLOOKUP(C105,'[1]page 1'!$C$2:$F$1968,4,0)</f>
        <v>Gran Clase de Oficina
S.A. de C.V.</v>
      </c>
      <c r="G105" s="37" t="str">
        <f>VLOOKUP(C105,'[1]page 1'!$C$2:$G$1968,5,0)</f>
        <v>2006</v>
      </c>
      <c r="H105" s="37" t="s">
        <v>773</v>
      </c>
    </row>
    <row r="106" spans="1:8" ht="24" x14ac:dyDescent="0.25">
      <c r="A106" s="2" t="s">
        <v>690</v>
      </c>
      <c r="B106" s="37">
        <v>1</v>
      </c>
      <c r="C106" s="3" t="s">
        <v>767</v>
      </c>
      <c r="D106" s="1" t="s">
        <v>2035</v>
      </c>
      <c r="E106" s="1" t="s">
        <v>2036</v>
      </c>
      <c r="F106" s="37" t="str">
        <f>VLOOKUP(C106,'[1]page 1'!$C$2:$F$1968,4,0)</f>
        <v>Inseti Complete It
Solutions</v>
      </c>
      <c r="G106" s="37" t="str">
        <f>VLOOKUP(C106,'[1]page 1'!$C$2:$G$1968,5,0)</f>
        <v>2016</v>
      </c>
      <c r="H106" s="37" t="s">
        <v>773</v>
      </c>
    </row>
    <row r="107" spans="1:8" ht="24" x14ac:dyDescent="0.25">
      <c r="A107" s="5" t="s">
        <v>85</v>
      </c>
      <c r="B107" s="37">
        <v>1</v>
      </c>
      <c r="C107" s="3" t="s">
        <v>768</v>
      </c>
      <c r="D107" s="1" t="s">
        <v>2092</v>
      </c>
      <c r="E107" s="1" t="s">
        <v>2093</v>
      </c>
      <c r="F107" s="37" t="str">
        <f>VLOOKUP(C107,'[1]page 1'!$C$2:$F$1968,4,0)</f>
        <v>Victor Manuel De Sousa
Cabral Junior</v>
      </c>
      <c r="G107" s="37" t="str">
        <f>VLOOKUP(C107,'[1]page 1'!$C$2:$G$1968,5,0)</f>
        <v>2015</v>
      </c>
      <c r="H107" s="37" t="s">
        <v>773</v>
      </c>
    </row>
    <row r="108" spans="1:8" ht="24" x14ac:dyDescent="0.25">
      <c r="A108" s="8" t="s">
        <v>769</v>
      </c>
      <c r="B108" s="37">
        <v>1</v>
      </c>
      <c r="C108" s="3" t="s">
        <v>770</v>
      </c>
      <c r="D108" s="1" t="s">
        <v>2101</v>
      </c>
      <c r="E108" s="1" t="s">
        <v>2102</v>
      </c>
      <c r="F108" s="37" t="str">
        <f>VLOOKUP(C108,'[1]page 1'!$C$2:$F$1968,4,0)</f>
        <v>Compucad
Infraestructura &amp;</v>
      </c>
      <c r="G108" s="37" t="str">
        <f>VLOOKUP(C108,'[1]page 1'!$C$2:$G$1968,5,0)</f>
        <v>2017</v>
      </c>
      <c r="H108" s="37" t="s">
        <v>773</v>
      </c>
    </row>
    <row r="109" spans="1:8" x14ac:dyDescent="0.25">
      <c r="A109" s="8" t="s">
        <v>771</v>
      </c>
      <c r="B109" s="37">
        <v>1</v>
      </c>
      <c r="C109" s="3" t="s">
        <v>772</v>
      </c>
      <c r="D109" s="1" t="s">
        <v>2101</v>
      </c>
      <c r="E109" s="1" t="s">
        <v>2102</v>
      </c>
      <c r="F109" s="37" t="e">
        <f>VLOOKUP(C109,'[1]page 1'!$C$2:$F$1968,4,0)</f>
        <v>#N/A</v>
      </c>
      <c r="G109" s="37" t="e">
        <f>VLOOKUP(C109,'[1]page 1'!$C$2:$G$1968,5,0)</f>
        <v>#N/A</v>
      </c>
      <c r="H109" s="37" t="s">
        <v>773</v>
      </c>
    </row>
    <row r="110" spans="1:8" ht="24" x14ac:dyDescent="0.25">
      <c r="A110" s="2" t="s">
        <v>371</v>
      </c>
      <c r="B110" s="37">
        <v>1</v>
      </c>
      <c r="C110" s="3" t="s">
        <v>372</v>
      </c>
      <c r="D110" s="1" t="s">
        <v>2135</v>
      </c>
      <c r="E110" s="1" t="s">
        <v>2136</v>
      </c>
      <c r="F110" s="37" t="str">
        <f>VLOOKUP(C110,'[1]page 1'!$C$2:$F$1968,4,0)</f>
        <v>Libra Sistemas S.A de
C.V</v>
      </c>
      <c r="G110" s="37" t="str">
        <f>VLOOKUP(C110,'[1]page 1'!$C$2:$G$1968,5,0)</f>
        <v>2013</v>
      </c>
      <c r="H110" s="37" t="s">
        <v>381</v>
      </c>
    </row>
    <row r="111" spans="1:8" x14ac:dyDescent="0.25">
      <c r="A111" s="2" t="s">
        <v>373</v>
      </c>
      <c r="B111" s="37">
        <v>1</v>
      </c>
      <c r="C111" s="3" t="s">
        <v>374</v>
      </c>
      <c r="D111" s="21">
        <v>41425</v>
      </c>
      <c r="E111" s="22"/>
      <c r="F111" s="23" t="s">
        <v>2543</v>
      </c>
      <c r="G111" s="23">
        <v>2013</v>
      </c>
      <c r="H111" s="37" t="s">
        <v>381</v>
      </c>
    </row>
    <row r="112" spans="1:8" ht="24" x14ac:dyDescent="0.25">
      <c r="A112" s="2" t="s">
        <v>375</v>
      </c>
      <c r="B112" s="37">
        <v>1</v>
      </c>
      <c r="C112" s="3" t="s">
        <v>376</v>
      </c>
      <c r="D112" s="1" t="s">
        <v>2035</v>
      </c>
      <c r="E112" s="1" t="s">
        <v>2036</v>
      </c>
      <c r="F112" s="37" t="str">
        <f>VLOOKUP(C112,'[1]page 1'!$C$2:$F$1968,4,0)</f>
        <v>Inseti Complete It
Solutions</v>
      </c>
      <c r="G112" s="37" t="str">
        <f>VLOOKUP(C112,'[1]page 1'!$C$2:$G$1968,5,0)</f>
        <v>2016</v>
      </c>
      <c r="H112" s="37" t="s">
        <v>381</v>
      </c>
    </row>
    <row r="113" spans="1:8" ht="24" x14ac:dyDescent="0.25">
      <c r="A113" s="2" t="s">
        <v>363</v>
      </c>
      <c r="B113" s="37">
        <v>1</v>
      </c>
      <c r="C113" s="3" t="s">
        <v>377</v>
      </c>
      <c r="D113" s="1" t="s">
        <v>2056</v>
      </c>
      <c r="E113" s="1" t="s">
        <v>2057</v>
      </c>
      <c r="F113" s="37" t="str">
        <f>VLOOKUP(C113,'[1]page 1'!$C$2:$F$1968,4,0)</f>
        <v>Gran Clase de Oficina
SA de CV</v>
      </c>
      <c r="G113" s="37" t="str">
        <f>VLOOKUP(C113,'[1]page 1'!$C$2:$G$1968,5,0)</f>
        <v>2005</v>
      </c>
      <c r="H113" s="37" t="s">
        <v>381</v>
      </c>
    </row>
    <row r="114" spans="1:8" ht="24" x14ac:dyDescent="0.25">
      <c r="A114" s="2" t="s">
        <v>378</v>
      </c>
      <c r="B114" s="37">
        <v>1</v>
      </c>
      <c r="C114" s="3" t="s">
        <v>379</v>
      </c>
      <c r="D114" s="1" t="s">
        <v>2112</v>
      </c>
      <c r="E114" s="1" t="s">
        <v>2113</v>
      </c>
      <c r="F114" s="37" t="str">
        <f>VLOOKUP(C114,'[1]page 1'!$C$2:$F$1968,4,0)</f>
        <v>Nueva Walmart de
Mexico SA de CV</v>
      </c>
      <c r="G114" s="37" t="str">
        <f>VLOOKUP(C114,'[1]page 1'!$C$2:$G$1968,5,0)</f>
        <v>2006</v>
      </c>
      <c r="H114" s="37" t="s">
        <v>381</v>
      </c>
    </row>
    <row r="115" spans="1:8" ht="24" x14ac:dyDescent="0.25">
      <c r="A115" s="2" t="s">
        <v>158</v>
      </c>
      <c r="B115" s="37">
        <v>1</v>
      </c>
      <c r="C115" s="3" t="s">
        <v>380</v>
      </c>
      <c r="D115" s="1" t="s">
        <v>2056</v>
      </c>
      <c r="E115" s="1" t="s">
        <v>2100</v>
      </c>
      <c r="F115" s="37" t="str">
        <f>VLOOKUP(C115,'[1]page 1'!$C$2:$F$1968,4,0)</f>
        <v>Gran Clase de Oficina
SA de CV</v>
      </c>
      <c r="G115" s="37" t="str">
        <f>VLOOKUP(C115,'[1]page 1'!$C$2:$G$1968,5,0)</f>
        <v>2005</v>
      </c>
      <c r="H115" s="37" t="s">
        <v>381</v>
      </c>
    </row>
    <row r="116" spans="1:8" ht="36" x14ac:dyDescent="0.25">
      <c r="A116" s="5" t="s">
        <v>717</v>
      </c>
      <c r="B116" s="37">
        <v>1</v>
      </c>
      <c r="C116" s="3" t="s">
        <v>718</v>
      </c>
      <c r="D116" s="1" t="s">
        <v>2070</v>
      </c>
      <c r="E116" s="1" t="s">
        <v>2071</v>
      </c>
      <c r="F116" s="37" t="str">
        <f>VLOOKUP(C116,'[1]page 1'!$C$2:$F$1968,4,0)</f>
        <v>ISD Soluciones de Tic
S.A de C.V</v>
      </c>
      <c r="G116" s="37" t="str">
        <f>VLOOKUP(C116,'[1]page 1'!$C$2:$G$1968,5,0)</f>
        <v>2012</v>
      </c>
      <c r="H116" s="37" t="s">
        <v>721</v>
      </c>
    </row>
    <row r="117" spans="1:8" ht="24" x14ac:dyDescent="0.25">
      <c r="A117" s="5" t="s">
        <v>719</v>
      </c>
      <c r="B117" s="37">
        <v>1</v>
      </c>
      <c r="C117" s="3" t="s">
        <v>720</v>
      </c>
      <c r="D117" s="21">
        <v>41197</v>
      </c>
      <c r="E117" s="1">
        <v>0</v>
      </c>
      <c r="F117" s="23" t="s">
        <v>2531</v>
      </c>
      <c r="G117" s="23">
        <v>2012</v>
      </c>
      <c r="H117" s="37" t="s">
        <v>721</v>
      </c>
    </row>
    <row r="118" spans="1:8" ht="24" x14ac:dyDescent="0.25">
      <c r="A118" s="32" t="s">
        <v>2588</v>
      </c>
      <c r="B118" s="37">
        <v>1</v>
      </c>
      <c r="C118" s="46" t="s">
        <v>2017</v>
      </c>
      <c r="D118" s="1" t="s">
        <v>2137</v>
      </c>
      <c r="E118" s="1" t="s">
        <v>2138</v>
      </c>
      <c r="F118" s="37" t="str">
        <f>VLOOKUP(C118,'[1]page 1'!$C$2:$F$1968,4,0)</f>
        <v>Compucad Infraestructura &amp; Soluciones TI</v>
      </c>
      <c r="G118" s="37" t="str">
        <f>VLOOKUP(C118,'[1]page 1'!$C$2:$G$1968,5,0)</f>
        <v>2014</v>
      </c>
      <c r="H118" s="52" t="s">
        <v>2018</v>
      </c>
    </row>
    <row r="119" spans="1:8" ht="36" x14ac:dyDescent="0.25">
      <c r="A119" s="5" t="s">
        <v>822</v>
      </c>
      <c r="B119" s="37">
        <v>1</v>
      </c>
      <c r="C119" s="1" t="s">
        <v>823</v>
      </c>
      <c r="D119" s="1" t="s">
        <v>2106</v>
      </c>
      <c r="E119" s="1" t="s">
        <v>2107</v>
      </c>
      <c r="F119" s="37" t="str">
        <f>VLOOKUP(C119,'[1]page 1'!$C$2:$F$1968,4,0)</f>
        <v>Libra Sistemas S.A de
C.V</v>
      </c>
      <c r="G119" s="37" t="str">
        <f>VLOOKUP(C119,'[1]page 1'!$C$2:$G$1968,5,0)</f>
        <v>2015</v>
      </c>
      <c r="H119" s="37" t="s">
        <v>879</v>
      </c>
    </row>
    <row r="120" spans="1:8" ht="24" x14ac:dyDescent="0.25">
      <c r="A120" s="2" t="s">
        <v>112</v>
      </c>
      <c r="B120" s="37">
        <v>1</v>
      </c>
      <c r="C120" s="1" t="s">
        <v>824</v>
      </c>
      <c r="D120" s="1" t="s">
        <v>2035</v>
      </c>
      <c r="E120" s="1" t="s">
        <v>2036</v>
      </c>
      <c r="F120" s="37" t="str">
        <f>VLOOKUP(C120,'[1]page 1'!$C$2:$F$1968,4,0)</f>
        <v>Inseti Complete It
Solutions</v>
      </c>
      <c r="G120" s="37" t="str">
        <f>VLOOKUP(C120,'[1]page 1'!$C$2:$G$1968,5,0)</f>
        <v>2016</v>
      </c>
      <c r="H120" s="37" t="s">
        <v>879</v>
      </c>
    </row>
    <row r="121" spans="1:8" x14ac:dyDescent="0.25">
      <c r="A121" s="2" t="s">
        <v>807</v>
      </c>
      <c r="B121" s="37">
        <v>1</v>
      </c>
      <c r="C121" s="1" t="s">
        <v>825</v>
      </c>
      <c r="D121" s="1" t="s">
        <v>2108</v>
      </c>
      <c r="E121" s="1" t="s">
        <v>2109</v>
      </c>
      <c r="F121" s="37" t="str">
        <f>VLOOKUP(C121,'[1]page 1'!$C$2:$F$1968,4,0)</f>
        <v>José Luis Herrera Mora</v>
      </c>
      <c r="G121" s="37" t="str">
        <f>VLOOKUP(C121,'[1]page 1'!$C$2:$G$1968,5,0)</f>
        <v>2013</v>
      </c>
      <c r="H121" s="37" t="s">
        <v>879</v>
      </c>
    </row>
    <row r="122" spans="1:8" ht="24" x14ac:dyDescent="0.25">
      <c r="A122" s="2" t="s">
        <v>388</v>
      </c>
      <c r="B122" s="37">
        <v>1</v>
      </c>
      <c r="C122" s="1" t="s">
        <v>826</v>
      </c>
      <c r="D122" s="1" t="s">
        <v>2056</v>
      </c>
      <c r="E122" s="1" t="s">
        <v>2139</v>
      </c>
      <c r="F122" s="37" t="str">
        <f>VLOOKUP(C122,'[1]page 1'!$C$2:$F$1968,4,0)</f>
        <v>Gran Clase de Oficina
SA de CV</v>
      </c>
      <c r="G122" s="37" t="str">
        <f>VLOOKUP(C122,'[1]page 1'!$C$2:$G$1968,5,0)</f>
        <v>2005</v>
      </c>
      <c r="H122" s="37" t="s">
        <v>879</v>
      </c>
    </row>
    <row r="123" spans="1:8" x14ac:dyDescent="0.25">
      <c r="A123" s="2" t="s">
        <v>827</v>
      </c>
      <c r="B123" s="37">
        <v>1</v>
      </c>
      <c r="C123" s="1" t="s">
        <v>828</v>
      </c>
      <c r="D123" s="1" t="s">
        <v>2088</v>
      </c>
      <c r="E123" s="1" t="s">
        <v>2140</v>
      </c>
      <c r="F123" s="37" t="e">
        <f>VLOOKUP(C123,'[1]page 1'!$C$2:$F$1968,4,0)</f>
        <v>#N/A</v>
      </c>
      <c r="G123" s="37" t="e">
        <f>VLOOKUP(C123,'[1]page 1'!$C$2:$G$1968,5,0)</f>
        <v>#N/A</v>
      </c>
      <c r="H123" s="37" t="s">
        <v>879</v>
      </c>
    </row>
    <row r="124" spans="1:8" ht="24" x14ac:dyDescent="0.25">
      <c r="A124" s="2" t="s">
        <v>829</v>
      </c>
      <c r="B124" s="37">
        <v>1</v>
      </c>
      <c r="C124" s="1" t="s">
        <v>830</v>
      </c>
      <c r="D124" s="1" t="s">
        <v>2058</v>
      </c>
      <c r="E124" s="1" t="s">
        <v>2123</v>
      </c>
      <c r="F124" s="37" t="str">
        <f>VLOOKUP(C124,'[1]page 1'!$C$2:$F$1968,4,0)</f>
        <v>Agnesi Muebles y
Oficinas S.A de C.V</v>
      </c>
      <c r="G124" s="37" t="str">
        <f>VLOOKUP(C124,'[1]page 1'!$C$2:$G$1968,5,0)</f>
        <v>2007</v>
      </c>
      <c r="H124" s="37" t="s">
        <v>879</v>
      </c>
    </row>
    <row r="125" spans="1:8" x14ac:dyDescent="0.25">
      <c r="A125" s="2" t="s">
        <v>831</v>
      </c>
      <c r="B125" s="37">
        <v>1</v>
      </c>
      <c r="C125" s="1" t="s">
        <v>832</v>
      </c>
      <c r="D125" s="1" t="s">
        <v>2141</v>
      </c>
      <c r="E125" s="1" t="s">
        <v>2142</v>
      </c>
      <c r="F125" s="37" t="str">
        <f>VLOOKUP(C125,'[1]page 1'!$C$2:$F$1968,4,0)</f>
        <v>Grupo Cudi S.C</v>
      </c>
      <c r="G125" s="37" t="str">
        <f>VLOOKUP(C125,'[1]page 1'!$C$2:$G$1968,5,0)</f>
        <v>2014</v>
      </c>
      <c r="H125" s="37" t="s">
        <v>879</v>
      </c>
    </row>
    <row r="126" spans="1:8" ht="24" x14ac:dyDescent="0.25">
      <c r="A126" s="2" t="s">
        <v>833</v>
      </c>
      <c r="B126" s="37">
        <v>1</v>
      </c>
      <c r="C126" s="1" t="s">
        <v>834</v>
      </c>
      <c r="D126" s="16">
        <v>43713</v>
      </c>
      <c r="E126" s="12">
        <v>1970.84</v>
      </c>
      <c r="F126" s="17" t="s">
        <v>2537</v>
      </c>
      <c r="G126" s="17">
        <v>2019</v>
      </c>
      <c r="H126" s="37" t="s">
        <v>879</v>
      </c>
    </row>
    <row r="127" spans="1:8" ht="24" x14ac:dyDescent="0.25">
      <c r="A127" s="2" t="s">
        <v>833</v>
      </c>
      <c r="B127" s="37">
        <v>1</v>
      </c>
      <c r="C127" s="1" t="s">
        <v>835</v>
      </c>
      <c r="D127" s="16">
        <v>43713</v>
      </c>
      <c r="E127" s="12">
        <v>1970.84</v>
      </c>
      <c r="F127" s="17" t="s">
        <v>2537</v>
      </c>
      <c r="G127" s="17">
        <v>2019</v>
      </c>
      <c r="H127" s="37" t="s">
        <v>879</v>
      </c>
    </row>
    <row r="128" spans="1:8" ht="24" x14ac:dyDescent="0.25">
      <c r="A128" s="33" t="s">
        <v>483</v>
      </c>
      <c r="B128" s="37">
        <v>1</v>
      </c>
      <c r="C128" s="3" t="s">
        <v>685</v>
      </c>
      <c r="D128" s="1" t="s">
        <v>2051</v>
      </c>
      <c r="E128" s="1" t="s">
        <v>2091</v>
      </c>
      <c r="F128" s="37" t="str">
        <f>VLOOKUP(C128,'[1]page 1'!$C$2:$F$1968,4,0)</f>
        <v>Barzza Comercio S.A
de C.V</v>
      </c>
      <c r="G128" s="37" t="str">
        <f>VLOOKUP(C128,'[1]page 1'!$C$2:$G$1968,5,0)</f>
        <v>2018</v>
      </c>
      <c r="H128" s="37" t="s">
        <v>708</v>
      </c>
    </row>
    <row r="129" spans="1:9" ht="24" x14ac:dyDescent="0.25">
      <c r="A129" s="2" t="s">
        <v>488</v>
      </c>
      <c r="B129" s="37">
        <v>1</v>
      </c>
      <c r="C129" s="3" t="s">
        <v>686</v>
      </c>
      <c r="D129" s="1" t="s">
        <v>2056</v>
      </c>
      <c r="E129" s="1" t="s">
        <v>2143</v>
      </c>
      <c r="F129" s="37" t="str">
        <f>VLOOKUP(C129,'[1]page 1'!$C$2:$F$1968,4,0)</f>
        <v>Gran Clase de Oficina
SA de CV</v>
      </c>
      <c r="G129" s="37" t="str">
        <f>VLOOKUP(C129,'[1]page 1'!$C$2:$G$1968,5,0)</f>
        <v>2005</v>
      </c>
      <c r="H129" s="37" t="s">
        <v>708</v>
      </c>
    </row>
    <row r="130" spans="1:9" ht="24" x14ac:dyDescent="0.25">
      <c r="A130" s="5" t="s">
        <v>604</v>
      </c>
      <c r="B130" s="37">
        <v>1</v>
      </c>
      <c r="C130" s="3" t="s">
        <v>687</v>
      </c>
      <c r="D130" s="1" t="s">
        <v>2110</v>
      </c>
      <c r="E130" s="1" t="s">
        <v>2111</v>
      </c>
      <c r="F130" s="37" t="str">
        <f>VLOOKUP(C130,'[1]page 1'!$C$2:$F$1968,4,0)</f>
        <v>Office Depot de Mexico
S.A de C.V.</v>
      </c>
      <c r="G130" s="37" t="str">
        <f>VLOOKUP(C130,'[1]page 1'!$C$2:$G$1968,5,0)</f>
        <v>2007</v>
      </c>
      <c r="H130" s="37" t="s">
        <v>708</v>
      </c>
    </row>
    <row r="131" spans="1:9" ht="24" x14ac:dyDescent="0.25">
      <c r="A131" s="2" t="s">
        <v>688</v>
      </c>
      <c r="B131" s="37">
        <v>1</v>
      </c>
      <c r="C131" s="3" t="s">
        <v>689</v>
      </c>
      <c r="D131" s="1" t="s">
        <v>2144</v>
      </c>
      <c r="E131" s="1" t="s">
        <v>2145</v>
      </c>
      <c r="F131" s="37" t="str">
        <f>VLOOKUP(C131,'[1]page 1'!$C$2:$F$1968,4,0)</f>
        <v>Nueva Walmart de
Mexico SA de CV</v>
      </c>
      <c r="G131" s="37" t="str">
        <f>VLOOKUP(C131,'[1]page 1'!$C$2:$G$1968,5,0)</f>
        <v>2005</v>
      </c>
      <c r="H131" s="37" t="s">
        <v>708</v>
      </c>
    </row>
    <row r="132" spans="1:9" ht="24" x14ac:dyDescent="0.25">
      <c r="A132" s="2" t="s">
        <v>690</v>
      </c>
      <c r="B132" s="37">
        <v>1</v>
      </c>
      <c r="C132" s="25" t="s">
        <v>691</v>
      </c>
      <c r="D132" s="1" t="s">
        <v>2146</v>
      </c>
      <c r="E132" s="1" t="s">
        <v>2147</v>
      </c>
      <c r="F132" s="37" t="str">
        <f>VLOOKUP(C132,'[1]page 1'!$C$2:$F$1968,4,0)</f>
        <v>Clara Reyes Garcia</v>
      </c>
      <c r="G132" s="37" t="str">
        <f>VLOOKUP(C132,'[1]page 1'!$C$2:$G$1968,5,0)</f>
        <v>2007</v>
      </c>
      <c r="H132" s="37" t="s">
        <v>708</v>
      </c>
    </row>
    <row r="133" spans="1:9" ht="24" x14ac:dyDescent="0.25">
      <c r="A133" s="5" t="s">
        <v>692</v>
      </c>
      <c r="B133" s="37">
        <v>1</v>
      </c>
      <c r="C133" s="1" t="s">
        <v>693</v>
      </c>
      <c r="D133" s="1" t="s">
        <v>2148</v>
      </c>
      <c r="E133" s="1" t="s">
        <v>2149</v>
      </c>
      <c r="F133" s="37" t="str">
        <f>VLOOKUP(C133,'[1]page 1'!$C$2:$F$1968,4,0)</f>
        <v>Impulsora de muebles para Oficina y</v>
      </c>
      <c r="G133" s="37" t="str">
        <f>VLOOKUP(C133,'[1]page 1'!$C$2:$G$1968,5,0)</f>
        <v>2007</v>
      </c>
      <c r="H133" s="37" t="s">
        <v>708</v>
      </c>
    </row>
    <row r="134" spans="1:9" ht="24" x14ac:dyDescent="0.25">
      <c r="A134" s="2" t="s">
        <v>694</v>
      </c>
      <c r="B134" s="37">
        <v>1</v>
      </c>
      <c r="C134" s="3" t="s">
        <v>695</v>
      </c>
      <c r="D134" s="1" t="s">
        <v>2056</v>
      </c>
      <c r="E134" s="1" t="s">
        <v>2089</v>
      </c>
      <c r="F134" s="37" t="str">
        <f>VLOOKUP(C134,'[1]page 1'!$C$2:$F$1968,4,0)</f>
        <v>Gran Clase de Oficina
SA de CV</v>
      </c>
      <c r="G134" s="37" t="str">
        <f>VLOOKUP(C134,'[1]page 1'!$C$2:$G$1968,5,0)</f>
        <v>2005</v>
      </c>
      <c r="H134" s="37" t="s">
        <v>708</v>
      </c>
    </row>
    <row r="135" spans="1:9" ht="24" x14ac:dyDescent="0.25">
      <c r="A135" s="2" t="s">
        <v>696</v>
      </c>
      <c r="B135" s="37">
        <v>1</v>
      </c>
      <c r="C135" s="3" t="s">
        <v>697</v>
      </c>
      <c r="D135" s="1" t="s">
        <v>2538</v>
      </c>
      <c r="E135" s="1" t="s">
        <v>2539</v>
      </c>
      <c r="F135" s="37" t="e">
        <f>VLOOKUP(C135,'[1]page 1'!$C$2:$F$1968,4,0)</f>
        <v>#N/A</v>
      </c>
      <c r="G135" s="37" t="e">
        <f>VLOOKUP(C135,'[1]page 1'!$C$2:$G$1968,5,0)</f>
        <v>#N/A</v>
      </c>
      <c r="H135" s="37" t="s">
        <v>708</v>
      </c>
    </row>
    <row r="136" spans="1:9" ht="36" x14ac:dyDescent="0.25">
      <c r="A136" s="2" t="s">
        <v>698</v>
      </c>
      <c r="B136" s="37">
        <v>1</v>
      </c>
      <c r="C136" s="3" t="s">
        <v>699</v>
      </c>
      <c r="D136" s="1" t="s">
        <v>2070</v>
      </c>
      <c r="E136" s="1" t="s">
        <v>2071</v>
      </c>
      <c r="F136" s="37" t="str">
        <f>VLOOKUP(C136,'[1]page 1'!$C$2:$F$1968,4,0)</f>
        <v>ISD Soluciones de Tic
S.A de C.V</v>
      </c>
      <c r="G136" s="37" t="str">
        <f>VLOOKUP(C136,'[1]page 1'!$C$2:$G$1968,5,0)</f>
        <v>2012</v>
      </c>
      <c r="H136" s="37" t="s">
        <v>708</v>
      </c>
    </row>
    <row r="137" spans="1:9" ht="60" x14ac:dyDescent="0.25">
      <c r="A137" s="5" t="s">
        <v>700</v>
      </c>
      <c r="B137" s="37">
        <v>1</v>
      </c>
      <c r="C137" s="3" t="s">
        <v>701</v>
      </c>
      <c r="D137" s="1" t="s">
        <v>2035</v>
      </c>
      <c r="E137" s="1" t="s">
        <v>2055</v>
      </c>
      <c r="F137" s="37" t="str">
        <f>VLOOKUP(C137,'[1]page 1'!$C$2:$F$1968,4,0)</f>
        <v>Inseti Complete It
Solutions</v>
      </c>
      <c r="G137" s="37" t="str">
        <f>VLOOKUP(C137,'[1]page 1'!$C$2:$G$1968,5,0)</f>
        <v>2016</v>
      </c>
      <c r="H137" s="37" t="s">
        <v>708</v>
      </c>
    </row>
    <row r="138" spans="1:9" x14ac:dyDescent="0.25">
      <c r="A138" s="5" t="s">
        <v>702</v>
      </c>
      <c r="B138" s="37">
        <v>1</v>
      </c>
      <c r="C138" s="3" t="s">
        <v>703</v>
      </c>
      <c r="D138" s="21">
        <v>42675</v>
      </c>
      <c r="E138" s="22">
        <v>34632.71</v>
      </c>
      <c r="F138" s="23" t="s">
        <v>2533</v>
      </c>
      <c r="G138" s="23">
        <v>2016</v>
      </c>
      <c r="H138" s="37" t="s">
        <v>708</v>
      </c>
      <c r="I138" s="10"/>
    </row>
    <row r="139" spans="1:9" ht="24" x14ac:dyDescent="0.25">
      <c r="A139" s="5" t="s">
        <v>574</v>
      </c>
      <c r="B139" s="37">
        <v>1</v>
      </c>
      <c r="C139" s="3" t="s">
        <v>704</v>
      </c>
      <c r="D139" s="21">
        <v>39189</v>
      </c>
      <c r="E139" s="23">
        <v>343.3</v>
      </c>
      <c r="F139" s="23" t="s">
        <v>2540</v>
      </c>
      <c r="G139" s="23">
        <v>2007</v>
      </c>
      <c r="H139" s="37" t="s">
        <v>708</v>
      </c>
    </row>
    <row r="140" spans="1:9" ht="36" x14ac:dyDescent="0.25">
      <c r="A140" s="8" t="s">
        <v>705</v>
      </c>
      <c r="B140" s="37">
        <v>1</v>
      </c>
      <c r="C140" s="1" t="s">
        <v>706</v>
      </c>
      <c r="D140" s="1" t="s">
        <v>2035</v>
      </c>
      <c r="E140" s="1" t="s">
        <v>2036</v>
      </c>
      <c r="F140" s="37" t="str">
        <f>VLOOKUP(C140,'[1]page 1'!$C$2:$F$1968,4,0)</f>
        <v>Inseti Complete It
Solutions</v>
      </c>
      <c r="G140" s="37" t="str">
        <f>VLOOKUP(C140,'[1]page 1'!$C$2:$G$1968,5,0)</f>
        <v>2016</v>
      </c>
      <c r="H140" s="37" t="s">
        <v>708</v>
      </c>
    </row>
    <row r="141" spans="1:9" ht="24" x14ac:dyDescent="0.25">
      <c r="A141" s="5" t="s">
        <v>137</v>
      </c>
      <c r="B141" s="37">
        <v>1</v>
      </c>
      <c r="C141" s="3" t="s">
        <v>707</v>
      </c>
      <c r="D141" s="1" t="s">
        <v>2150</v>
      </c>
      <c r="E141" s="1" t="s">
        <v>2151</v>
      </c>
      <c r="F141" s="37" t="str">
        <f>VLOOKUP(C141,'[1]page 1'!$C$2:$F$1968,4,0)</f>
        <v>Oasis Comercializadora
Siglo XXI SA de CV</v>
      </c>
      <c r="G141" s="37" t="str">
        <f>VLOOKUP(C141,'[1]page 1'!$C$2:$G$1968,5,0)</f>
        <v>2020</v>
      </c>
      <c r="H141" s="37" t="s">
        <v>708</v>
      </c>
    </row>
    <row r="142" spans="1:9" ht="24" x14ac:dyDescent="0.25">
      <c r="A142" s="8" t="s">
        <v>1308</v>
      </c>
      <c r="B142" s="37">
        <v>1</v>
      </c>
      <c r="C142" s="1" t="s">
        <v>1309</v>
      </c>
      <c r="D142" s="1" t="s">
        <v>2152</v>
      </c>
      <c r="E142" s="1" t="s">
        <v>2153</v>
      </c>
      <c r="F142" s="37" t="str">
        <f>VLOOKUP(C142,'[1]page 1'!$C$2:$F$1968,4,0)</f>
        <v>Papeleria Coriba SA de
CV</v>
      </c>
      <c r="G142" s="37" t="str">
        <f>VLOOKUP(C142,'[1]page 1'!$C$2:$G$1968,5,0)</f>
        <v>2005</v>
      </c>
      <c r="H142" s="37" t="s">
        <v>1446</v>
      </c>
    </row>
    <row r="143" spans="1:9" ht="24" x14ac:dyDescent="0.25">
      <c r="A143" s="5" t="s">
        <v>1311</v>
      </c>
      <c r="B143" s="37">
        <v>1</v>
      </c>
      <c r="C143" s="1" t="s">
        <v>1312</v>
      </c>
      <c r="D143" s="1" t="s">
        <v>2154</v>
      </c>
      <c r="E143" s="1" t="s">
        <v>2155</v>
      </c>
      <c r="F143" s="37" t="str">
        <f>VLOOKUP(C143,'[1]page 1'!$C$2:$F$1968,4,0)</f>
        <v>Marchina y cia SA de
CV</v>
      </c>
      <c r="G143" s="37" t="str">
        <f>VLOOKUP(C143,'[1]page 1'!$C$2:$G$1968,5,0)</f>
        <v>2007</v>
      </c>
      <c r="H143" s="37" t="s">
        <v>1446</v>
      </c>
    </row>
    <row r="144" spans="1:9" ht="24" x14ac:dyDescent="0.25">
      <c r="A144" s="2" t="s">
        <v>1313</v>
      </c>
      <c r="B144" s="37">
        <v>1</v>
      </c>
      <c r="C144" s="25" t="s">
        <v>1314</v>
      </c>
      <c r="D144" s="1" t="s">
        <v>2156</v>
      </c>
      <c r="E144" s="1" t="s">
        <v>2157</v>
      </c>
      <c r="F144" s="37" t="str">
        <f>VLOOKUP(C144,'[1]page 1'!$C$2:$F$1968,4,0)</f>
        <v>Ferrreteria Kantem S.A
de C.V</v>
      </c>
      <c r="G144" s="37" t="str">
        <f>VLOOKUP(C144,'[1]page 1'!$C$2:$G$1968,5,0)</f>
        <v>2017</v>
      </c>
      <c r="H144" s="37" t="s">
        <v>1446</v>
      </c>
    </row>
    <row r="145" spans="1:8" ht="24" x14ac:dyDescent="0.25">
      <c r="A145" s="2" t="s">
        <v>1315</v>
      </c>
      <c r="B145" s="37">
        <v>1</v>
      </c>
      <c r="C145" s="25" t="s">
        <v>1316</v>
      </c>
      <c r="D145" s="1" t="s">
        <v>2158</v>
      </c>
      <c r="E145" s="1" t="s">
        <v>2159</v>
      </c>
      <c r="F145" s="37" t="str">
        <f>VLOOKUP(C145,'[1]page 1'!$C$2:$F$1968,4,0)</f>
        <v>Distribuidora Ochoa
S.A de C.V</v>
      </c>
      <c r="G145" s="37" t="str">
        <f>VLOOKUP(C145,'[1]page 1'!$C$2:$G$1968,5,0)</f>
        <v>2007</v>
      </c>
      <c r="H145" s="37" t="s">
        <v>1446</v>
      </c>
    </row>
    <row r="146" spans="1:8" ht="24" x14ac:dyDescent="0.25">
      <c r="A146" s="2" t="s">
        <v>1317</v>
      </c>
      <c r="B146" s="37">
        <v>1</v>
      </c>
      <c r="C146" s="1" t="s">
        <v>1318</v>
      </c>
      <c r="D146" s="1" t="s">
        <v>2160</v>
      </c>
      <c r="E146" s="1" t="s">
        <v>2161</v>
      </c>
      <c r="F146" s="37" t="str">
        <f>VLOOKUP(C146,'[1]page 1'!$C$2:$F$1968,4,0)</f>
        <v>Distribuidora Koala S.A
de C.V</v>
      </c>
      <c r="G146" s="37" t="str">
        <f>VLOOKUP(C146,'[1]page 1'!$C$2:$G$1968,5,0)</f>
        <v>2012</v>
      </c>
      <c r="H146" s="37" t="s">
        <v>1446</v>
      </c>
    </row>
    <row r="147" spans="1:8" ht="24" x14ac:dyDescent="0.25">
      <c r="A147" s="2" t="s">
        <v>1319</v>
      </c>
      <c r="B147" s="37">
        <v>1</v>
      </c>
      <c r="C147" s="1" t="s">
        <v>1320</v>
      </c>
      <c r="D147" s="1" t="s">
        <v>2037</v>
      </c>
      <c r="E147" s="1" t="s">
        <v>2038</v>
      </c>
      <c r="F147" s="37" t="str">
        <f>VLOOKUP(C147,'[1]page 1'!$C$2:$F$1968,4,0)</f>
        <v>Maria de la luz Romero
Gonzalez</v>
      </c>
      <c r="G147" s="37" t="str">
        <f>VLOOKUP(C147,'[1]page 1'!$C$2:$G$1968,5,0)</f>
        <v>2014</v>
      </c>
      <c r="H147" s="37" t="s">
        <v>1446</v>
      </c>
    </row>
    <row r="148" spans="1:8" ht="24" x14ac:dyDescent="0.25">
      <c r="A148" s="2" t="s">
        <v>1321</v>
      </c>
      <c r="B148" s="37">
        <v>1</v>
      </c>
      <c r="C148" s="1" t="s">
        <v>1322</v>
      </c>
      <c r="D148" s="1" t="s">
        <v>2037</v>
      </c>
      <c r="E148" s="1" t="s">
        <v>2038</v>
      </c>
      <c r="F148" s="37" t="str">
        <f>VLOOKUP(C148,'[1]page 1'!$C$2:$F$1968,4,0)</f>
        <v>Maria de la luz Romero
Gonzalez</v>
      </c>
      <c r="G148" s="37" t="str">
        <f>VLOOKUP(C148,'[1]page 1'!$C$2:$G$1968,5,0)</f>
        <v>2014</v>
      </c>
      <c r="H148" s="37" t="s">
        <v>1446</v>
      </c>
    </row>
    <row r="149" spans="1:8" ht="24" x14ac:dyDescent="0.25">
      <c r="A149" s="2" t="s">
        <v>1321</v>
      </c>
      <c r="B149" s="37">
        <v>1</v>
      </c>
      <c r="C149" s="1" t="s">
        <v>1323</v>
      </c>
      <c r="D149" s="1" t="s">
        <v>2037</v>
      </c>
      <c r="E149" s="1" t="s">
        <v>2038</v>
      </c>
      <c r="F149" s="37" t="str">
        <f>VLOOKUP(C149,'[1]page 1'!$C$2:$F$1968,4,0)</f>
        <v>Maria de la luz Romero
Gonzalez</v>
      </c>
      <c r="G149" s="37" t="str">
        <f>VLOOKUP(C149,'[1]page 1'!$C$2:$G$1968,5,0)</f>
        <v>2014</v>
      </c>
      <c r="H149" s="37" t="s">
        <v>1446</v>
      </c>
    </row>
    <row r="150" spans="1:8" x14ac:dyDescent="0.25">
      <c r="A150" s="2" t="s">
        <v>1324</v>
      </c>
      <c r="B150" s="37">
        <v>1</v>
      </c>
      <c r="C150" s="1" t="s">
        <v>1325</v>
      </c>
      <c r="D150" s="1" t="s">
        <v>2162</v>
      </c>
      <c r="E150" s="1" t="s">
        <v>2163</v>
      </c>
      <c r="F150" s="37" t="str">
        <f>VLOOKUP(C150,'[1]page 1'!$C$2:$F$1968,4,0)</f>
        <v>Luis Arturo Jaime Vela</v>
      </c>
      <c r="G150" s="37" t="str">
        <f>VLOOKUP(C150,'[1]page 1'!$C$2:$G$1968,5,0)</f>
        <v>2016</v>
      </c>
      <c r="H150" s="37" t="s">
        <v>1446</v>
      </c>
    </row>
    <row r="151" spans="1:8" x14ac:dyDescent="0.25">
      <c r="A151" s="2" t="s">
        <v>1324</v>
      </c>
      <c r="B151" s="37">
        <v>1</v>
      </c>
      <c r="C151" s="1" t="s">
        <v>1326</v>
      </c>
      <c r="D151" s="1" t="s">
        <v>2162</v>
      </c>
      <c r="E151" s="1" t="s">
        <v>2163</v>
      </c>
      <c r="F151" s="37" t="str">
        <f>VLOOKUP(C151,'[1]page 1'!$C$2:$F$1968,4,0)</f>
        <v>Luis Arturo Jaime Vela</v>
      </c>
      <c r="G151" s="37" t="str">
        <f>VLOOKUP(C151,'[1]page 1'!$C$2:$G$1968,5,0)</f>
        <v>2016</v>
      </c>
      <c r="H151" s="37" t="s">
        <v>1446</v>
      </c>
    </row>
    <row r="152" spans="1:8" ht="24" x14ac:dyDescent="0.25">
      <c r="A152" s="2" t="s">
        <v>1324</v>
      </c>
      <c r="B152" s="37">
        <v>1</v>
      </c>
      <c r="C152" s="1" t="s">
        <v>1327</v>
      </c>
      <c r="D152" s="1" t="s">
        <v>2037</v>
      </c>
      <c r="E152" s="1" t="s">
        <v>2038</v>
      </c>
      <c r="F152" s="37" t="str">
        <f>VLOOKUP(C152,'[1]page 1'!$C$2:$F$1968,4,0)</f>
        <v>Maria de la luz Romero
Gonzalez</v>
      </c>
      <c r="G152" s="37" t="str">
        <f>VLOOKUP(C152,'[1]page 1'!$C$2:$G$1968,5,0)</f>
        <v>2014</v>
      </c>
      <c r="H152" s="37" t="s">
        <v>1446</v>
      </c>
    </row>
    <row r="153" spans="1:8" ht="24" x14ac:dyDescent="0.25">
      <c r="A153" s="2" t="s">
        <v>1324</v>
      </c>
      <c r="B153" s="37">
        <v>1</v>
      </c>
      <c r="C153" s="1" t="s">
        <v>1328</v>
      </c>
      <c r="D153" s="1" t="s">
        <v>2037</v>
      </c>
      <c r="E153" s="1" t="s">
        <v>2038</v>
      </c>
      <c r="F153" s="37" t="str">
        <f>VLOOKUP(C153,'[1]page 1'!$C$2:$F$1968,4,0)</f>
        <v>Maria de la luz Romero
Gonzalez</v>
      </c>
      <c r="G153" s="37" t="str">
        <f>VLOOKUP(C153,'[1]page 1'!$C$2:$G$1968,5,0)</f>
        <v>2014</v>
      </c>
      <c r="H153" s="37" t="s">
        <v>1446</v>
      </c>
    </row>
    <row r="154" spans="1:8" ht="24" x14ac:dyDescent="0.25">
      <c r="A154" s="2" t="s">
        <v>1324</v>
      </c>
      <c r="B154" s="37">
        <v>1</v>
      </c>
      <c r="C154" s="1" t="s">
        <v>1329</v>
      </c>
      <c r="D154" s="1" t="s">
        <v>2037</v>
      </c>
      <c r="E154" s="1" t="s">
        <v>2038</v>
      </c>
      <c r="F154" s="37" t="str">
        <f>VLOOKUP(C154,'[1]page 1'!$C$2:$F$1968,4,0)</f>
        <v>Maria de la luz Romero
Gonzalez</v>
      </c>
      <c r="G154" s="37" t="str">
        <f>VLOOKUP(C154,'[1]page 1'!$C$2:$G$1968,5,0)</f>
        <v>2014</v>
      </c>
      <c r="H154" s="37" t="s">
        <v>1446</v>
      </c>
    </row>
    <row r="155" spans="1:8" ht="24" x14ac:dyDescent="0.25">
      <c r="A155" s="2" t="s">
        <v>1330</v>
      </c>
      <c r="B155" s="37">
        <v>1</v>
      </c>
      <c r="C155" s="1" t="s">
        <v>1331</v>
      </c>
      <c r="D155" s="13">
        <v>43782</v>
      </c>
      <c r="E155" s="14">
        <v>1820</v>
      </c>
      <c r="F155" s="1" t="s">
        <v>2541</v>
      </c>
      <c r="G155" s="37">
        <v>2019</v>
      </c>
      <c r="H155" s="37" t="s">
        <v>1446</v>
      </c>
    </row>
    <row r="156" spans="1:8" ht="24" x14ac:dyDescent="0.25">
      <c r="A156" s="2" t="s">
        <v>1332</v>
      </c>
      <c r="B156" s="37">
        <v>1</v>
      </c>
      <c r="C156" s="1" t="s">
        <v>1333</v>
      </c>
      <c r="D156" s="13">
        <v>43782</v>
      </c>
      <c r="E156" s="14">
        <v>1363</v>
      </c>
      <c r="F156" s="1" t="s">
        <v>2541</v>
      </c>
      <c r="G156" s="37">
        <v>2019</v>
      </c>
      <c r="H156" s="37" t="s">
        <v>1446</v>
      </c>
    </row>
    <row r="157" spans="1:8" ht="24" x14ac:dyDescent="0.25">
      <c r="A157" s="2" t="s">
        <v>1334</v>
      </c>
      <c r="B157" s="37">
        <v>1</v>
      </c>
      <c r="C157" s="1" t="s">
        <v>1335</v>
      </c>
      <c r="D157" s="13">
        <v>43782</v>
      </c>
      <c r="E157" s="14">
        <v>2563.9899999999998</v>
      </c>
      <c r="F157" s="1" t="s">
        <v>2541</v>
      </c>
      <c r="G157" s="37">
        <v>2019</v>
      </c>
      <c r="H157" s="37" t="s">
        <v>1446</v>
      </c>
    </row>
    <row r="158" spans="1:8" ht="24" x14ac:dyDescent="0.25">
      <c r="A158" s="2" t="s">
        <v>1336</v>
      </c>
      <c r="B158" s="37">
        <v>1</v>
      </c>
      <c r="C158" s="1" t="s">
        <v>1337</v>
      </c>
      <c r="D158" s="13">
        <v>43782</v>
      </c>
      <c r="E158" s="14">
        <v>489.99</v>
      </c>
      <c r="F158" s="1" t="s">
        <v>2541</v>
      </c>
      <c r="G158" s="37">
        <v>2019</v>
      </c>
      <c r="H158" s="37" t="s">
        <v>1446</v>
      </c>
    </row>
    <row r="159" spans="1:8" ht="24" x14ac:dyDescent="0.25">
      <c r="A159" s="2" t="s">
        <v>1338</v>
      </c>
      <c r="B159" s="37">
        <v>1</v>
      </c>
      <c r="C159" s="1" t="s">
        <v>1339</v>
      </c>
      <c r="D159" s="13">
        <v>43782</v>
      </c>
      <c r="E159" s="14">
        <v>1072</v>
      </c>
      <c r="F159" s="1" t="s">
        <v>2541</v>
      </c>
      <c r="G159" s="37">
        <v>2019</v>
      </c>
      <c r="H159" s="37" t="s">
        <v>1446</v>
      </c>
    </row>
    <row r="160" spans="1:8" ht="24" x14ac:dyDescent="0.25">
      <c r="A160" s="2" t="s">
        <v>1340</v>
      </c>
      <c r="B160" s="37">
        <v>1</v>
      </c>
      <c r="C160" s="1" t="s">
        <v>1341</v>
      </c>
      <c r="D160" s="13">
        <v>43782</v>
      </c>
      <c r="E160" s="14">
        <v>1798.99</v>
      </c>
      <c r="F160" s="1" t="s">
        <v>2541</v>
      </c>
      <c r="G160" s="37">
        <v>2019</v>
      </c>
      <c r="H160" s="37" t="s">
        <v>1446</v>
      </c>
    </row>
    <row r="161" spans="1:8" ht="24" x14ac:dyDescent="0.25">
      <c r="A161" s="2" t="s">
        <v>1342</v>
      </c>
      <c r="B161" s="37">
        <v>1</v>
      </c>
      <c r="C161" s="1" t="s">
        <v>1343</v>
      </c>
      <c r="D161" s="13">
        <v>43782</v>
      </c>
      <c r="E161" s="14">
        <v>4989.99</v>
      </c>
      <c r="F161" s="1" t="s">
        <v>2541</v>
      </c>
      <c r="G161" s="37">
        <v>2019</v>
      </c>
      <c r="H161" s="37" t="s">
        <v>1446</v>
      </c>
    </row>
    <row r="162" spans="1:8" ht="24" x14ac:dyDescent="0.25">
      <c r="A162" s="2" t="s">
        <v>1344</v>
      </c>
      <c r="B162" s="37">
        <v>1</v>
      </c>
      <c r="C162" s="1" t="s">
        <v>1345</v>
      </c>
      <c r="D162" s="13">
        <v>43782</v>
      </c>
      <c r="E162" s="14">
        <v>1706.99</v>
      </c>
      <c r="F162" s="1" t="s">
        <v>2541</v>
      </c>
      <c r="G162" s="37">
        <v>2019</v>
      </c>
      <c r="H162" s="37" t="s">
        <v>1446</v>
      </c>
    </row>
    <row r="163" spans="1:8" ht="24" x14ac:dyDescent="0.25">
      <c r="A163" s="2" t="s">
        <v>1346</v>
      </c>
      <c r="B163" s="37">
        <v>1</v>
      </c>
      <c r="C163" s="1" t="s">
        <v>1347</v>
      </c>
      <c r="D163" s="13">
        <v>43782</v>
      </c>
      <c r="E163" s="14">
        <v>752</v>
      </c>
      <c r="F163" s="1" t="s">
        <v>2541</v>
      </c>
      <c r="G163" s="37">
        <v>2019</v>
      </c>
      <c r="H163" s="37" t="s">
        <v>1446</v>
      </c>
    </row>
    <row r="164" spans="1:8" ht="24" x14ac:dyDescent="0.25">
      <c r="A164" s="2" t="s">
        <v>1348</v>
      </c>
      <c r="B164" s="37">
        <v>1</v>
      </c>
      <c r="C164" s="1" t="s">
        <v>1349</v>
      </c>
      <c r="D164" s="13">
        <v>43782</v>
      </c>
      <c r="E164" s="14">
        <v>72</v>
      </c>
      <c r="F164" s="1" t="s">
        <v>2541</v>
      </c>
      <c r="G164" s="37">
        <v>2019</v>
      </c>
      <c r="H164" s="37" t="s">
        <v>1446</v>
      </c>
    </row>
    <row r="165" spans="1:8" ht="24" x14ac:dyDescent="0.25">
      <c r="A165" s="2" t="s">
        <v>1350</v>
      </c>
      <c r="B165" s="37">
        <v>1</v>
      </c>
      <c r="C165" s="1" t="s">
        <v>1351</v>
      </c>
      <c r="D165" s="13">
        <v>43782</v>
      </c>
      <c r="E165" s="14">
        <v>164.99</v>
      </c>
      <c r="F165" s="1" t="s">
        <v>2541</v>
      </c>
      <c r="G165" s="37">
        <v>2019</v>
      </c>
      <c r="H165" s="37" t="s">
        <v>1446</v>
      </c>
    </row>
    <row r="166" spans="1:8" ht="24" x14ac:dyDescent="0.25">
      <c r="A166" s="2" t="s">
        <v>1350</v>
      </c>
      <c r="B166" s="37">
        <v>1</v>
      </c>
      <c r="C166" s="1" t="s">
        <v>1352</v>
      </c>
      <c r="D166" s="13">
        <v>43782</v>
      </c>
      <c r="E166" s="14">
        <v>164.99</v>
      </c>
      <c r="F166" s="1" t="s">
        <v>2541</v>
      </c>
      <c r="G166" s="37">
        <v>2019</v>
      </c>
      <c r="H166" s="37" t="s">
        <v>1446</v>
      </c>
    </row>
    <row r="167" spans="1:8" ht="24" x14ac:dyDescent="0.25">
      <c r="A167" s="2" t="s">
        <v>1350</v>
      </c>
      <c r="B167" s="37">
        <v>1</v>
      </c>
      <c r="C167" s="1" t="s">
        <v>1353</v>
      </c>
      <c r="D167" s="13">
        <v>43782</v>
      </c>
      <c r="E167" s="14">
        <v>164.99</v>
      </c>
      <c r="F167" s="1" t="s">
        <v>2541</v>
      </c>
      <c r="G167" s="37">
        <v>2019</v>
      </c>
      <c r="H167" s="37" t="s">
        <v>1446</v>
      </c>
    </row>
    <row r="168" spans="1:8" ht="24" x14ac:dyDescent="0.25">
      <c r="A168" s="2" t="s">
        <v>1350</v>
      </c>
      <c r="B168" s="37">
        <v>1</v>
      </c>
      <c r="C168" s="1" t="s">
        <v>1354</v>
      </c>
      <c r="D168" s="13">
        <v>43782</v>
      </c>
      <c r="E168" s="14">
        <v>164.99</v>
      </c>
      <c r="F168" s="1" t="s">
        <v>2541</v>
      </c>
      <c r="G168" s="37">
        <v>2019</v>
      </c>
      <c r="H168" s="37" t="s">
        <v>1446</v>
      </c>
    </row>
    <row r="169" spans="1:8" ht="24" x14ac:dyDescent="0.25">
      <c r="A169" s="2" t="s">
        <v>1355</v>
      </c>
      <c r="B169" s="37">
        <v>1</v>
      </c>
      <c r="C169" s="1" t="s">
        <v>1356</v>
      </c>
      <c r="D169" s="13">
        <v>43782</v>
      </c>
      <c r="E169" s="14">
        <v>231.91</v>
      </c>
      <c r="F169" s="1" t="s">
        <v>2541</v>
      </c>
      <c r="G169" s="37">
        <v>2019</v>
      </c>
      <c r="H169" s="37" t="s">
        <v>1446</v>
      </c>
    </row>
    <row r="170" spans="1:8" ht="24" x14ac:dyDescent="0.25">
      <c r="A170" s="2" t="s">
        <v>1357</v>
      </c>
      <c r="B170" s="37">
        <v>1</v>
      </c>
      <c r="C170" s="1" t="s">
        <v>1307</v>
      </c>
      <c r="D170" s="13">
        <v>43782</v>
      </c>
      <c r="E170" s="14">
        <v>156.99</v>
      </c>
      <c r="F170" s="1" t="s">
        <v>2541</v>
      </c>
      <c r="G170" s="37">
        <v>2019</v>
      </c>
      <c r="H170" s="37" t="s">
        <v>1446</v>
      </c>
    </row>
    <row r="171" spans="1:8" ht="24" x14ac:dyDescent="0.25">
      <c r="A171" s="2" t="s">
        <v>1357</v>
      </c>
      <c r="B171" s="37">
        <v>1</v>
      </c>
      <c r="C171" s="1" t="s">
        <v>1310</v>
      </c>
      <c r="D171" s="13">
        <v>43782</v>
      </c>
      <c r="E171" s="14">
        <v>156.99</v>
      </c>
      <c r="F171" s="1" t="s">
        <v>2541</v>
      </c>
      <c r="G171" s="37">
        <v>2019</v>
      </c>
      <c r="H171" s="37" t="s">
        <v>1446</v>
      </c>
    </row>
    <row r="172" spans="1:8" ht="24" x14ac:dyDescent="0.25">
      <c r="A172" s="2" t="s">
        <v>1358</v>
      </c>
      <c r="B172" s="37">
        <v>1</v>
      </c>
      <c r="C172" s="1" t="s">
        <v>1359</v>
      </c>
      <c r="D172" s="13">
        <v>43782</v>
      </c>
      <c r="E172" s="14">
        <v>203</v>
      </c>
      <c r="F172" s="1" t="s">
        <v>2541</v>
      </c>
      <c r="G172" s="37">
        <v>2019</v>
      </c>
      <c r="H172" s="37" t="s">
        <v>1446</v>
      </c>
    </row>
    <row r="173" spans="1:8" ht="24" x14ac:dyDescent="0.25">
      <c r="A173" s="2" t="s">
        <v>1360</v>
      </c>
      <c r="B173" s="37">
        <v>1</v>
      </c>
      <c r="C173" s="1" t="s">
        <v>1361</v>
      </c>
      <c r="D173" s="13">
        <v>43782</v>
      </c>
      <c r="E173" s="14">
        <v>174.99</v>
      </c>
      <c r="F173" s="1" t="s">
        <v>2541</v>
      </c>
      <c r="G173" s="37">
        <v>2019</v>
      </c>
      <c r="H173" s="37" t="s">
        <v>1446</v>
      </c>
    </row>
    <row r="174" spans="1:8" ht="24" x14ac:dyDescent="0.25">
      <c r="A174" s="2" t="s">
        <v>1362</v>
      </c>
      <c r="B174" s="37">
        <v>1</v>
      </c>
      <c r="C174" s="1" t="s">
        <v>1363</v>
      </c>
      <c r="D174" s="13">
        <v>43782</v>
      </c>
      <c r="E174" s="14">
        <v>754</v>
      </c>
      <c r="F174" s="1" t="s">
        <v>2541</v>
      </c>
      <c r="G174" s="37">
        <v>2019</v>
      </c>
      <c r="H174" s="37" t="s">
        <v>1446</v>
      </c>
    </row>
    <row r="175" spans="1:8" ht="24" x14ac:dyDescent="0.25">
      <c r="A175" s="2" t="s">
        <v>1364</v>
      </c>
      <c r="B175" s="37">
        <v>1</v>
      </c>
      <c r="C175" s="1" t="s">
        <v>1365</v>
      </c>
      <c r="D175" s="13">
        <v>43782</v>
      </c>
      <c r="E175" s="14">
        <v>1598</v>
      </c>
      <c r="F175" s="1" t="s">
        <v>2541</v>
      </c>
      <c r="G175" s="37">
        <v>2019</v>
      </c>
      <c r="H175" s="37" t="s">
        <v>1446</v>
      </c>
    </row>
    <row r="176" spans="1:8" ht="24" x14ac:dyDescent="0.25">
      <c r="A176" s="2" t="s">
        <v>1366</v>
      </c>
      <c r="B176" s="37">
        <v>1</v>
      </c>
      <c r="C176" s="1" t="s">
        <v>1367</v>
      </c>
      <c r="D176" s="13">
        <v>43782</v>
      </c>
      <c r="E176" s="14">
        <v>279.83999999999997</v>
      </c>
      <c r="F176" s="1" t="s">
        <v>2541</v>
      </c>
      <c r="G176" s="37">
        <v>2019</v>
      </c>
      <c r="H176" s="37" t="s">
        <v>1446</v>
      </c>
    </row>
    <row r="177" spans="1:8" ht="24" x14ac:dyDescent="0.25">
      <c r="A177" s="2" t="s">
        <v>1368</v>
      </c>
      <c r="B177" s="37">
        <v>1</v>
      </c>
      <c r="C177" s="1" t="s">
        <v>1369</v>
      </c>
      <c r="D177" s="13">
        <v>43782</v>
      </c>
      <c r="E177" s="14">
        <v>154.99</v>
      </c>
      <c r="F177" s="1" t="s">
        <v>2541</v>
      </c>
      <c r="G177" s="37">
        <v>2019</v>
      </c>
      <c r="H177" s="37" t="s">
        <v>1446</v>
      </c>
    </row>
    <row r="178" spans="1:8" ht="24" x14ac:dyDescent="0.25">
      <c r="A178" s="2" t="s">
        <v>1370</v>
      </c>
      <c r="B178" s="37">
        <v>1</v>
      </c>
      <c r="C178" s="1" t="s">
        <v>1371</v>
      </c>
      <c r="D178" s="13">
        <v>43782</v>
      </c>
      <c r="E178" s="14">
        <v>96</v>
      </c>
      <c r="F178" s="1" t="s">
        <v>2541</v>
      </c>
      <c r="G178" s="37">
        <v>2019</v>
      </c>
      <c r="H178" s="37" t="s">
        <v>1446</v>
      </c>
    </row>
    <row r="179" spans="1:8" ht="24" x14ac:dyDescent="0.25">
      <c r="A179" s="2" t="s">
        <v>1370</v>
      </c>
      <c r="B179" s="37">
        <v>1</v>
      </c>
      <c r="C179" s="1" t="s">
        <v>1372</v>
      </c>
      <c r="D179" s="13">
        <v>43782</v>
      </c>
      <c r="E179" s="14">
        <v>96</v>
      </c>
      <c r="F179" s="1" t="s">
        <v>2541</v>
      </c>
      <c r="G179" s="37">
        <v>2019</v>
      </c>
      <c r="H179" s="37" t="s">
        <v>1446</v>
      </c>
    </row>
    <row r="180" spans="1:8" ht="24" x14ac:dyDescent="0.25">
      <c r="A180" s="2" t="s">
        <v>1373</v>
      </c>
      <c r="B180" s="37">
        <v>1</v>
      </c>
      <c r="C180" s="1" t="s">
        <v>1374</v>
      </c>
      <c r="D180" s="13">
        <v>43782</v>
      </c>
      <c r="E180" s="14">
        <v>975.52</v>
      </c>
      <c r="F180" s="1" t="s">
        <v>2541</v>
      </c>
      <c r="G180" s="37">
        <v>2019</v>
      </c>
      <c r="H180" s="37" t="s">
        <v>1446</v>
      </c>
    </row>
    <row r="181" spans="1:8" ht="24" x14ac:dyDescent="0.25">
      <c r="A181" s="2" t="s">
        <v>1375</v>
      </c>
      <c r="B181" s="37">
        <v>1</v>
      </c>
      <c r="C181" s="1" t="s">
        <v>1376</v>
      </c>
      <c r="D181" s="13">
        <v>43782</v>
      </c>
      <c r="E181" s="14">
        <v>295.99</v>
      </c>
      <c r="F181" s="1" t="s">
        <v>2541</v>
      </c>
      <c r="G181" s="37">
        <v>2019</v>
      </c>
      <c r="H181" s="37" t="s">
        <v>1446</v>
      </c>
    </row>
    <row r="182" spans="1:8" ht="24" x14ac:dyDescent="0.25">
      <c r="A182" s="2" t="s">
        <v>1377</v>
      </c>
      <c r="B182" s="37">
        <v>1</v>
      </c>
      <c r="C182" s="1" t="s">
        <v>1378</v>
      </c>
      <c r="D182" s="13">
        <v>43782</v>
      </c>
      <c r="E182" s="14">
        <v>87.99</v>
      </c>
      <c r="F182" s="1" t="s">
        <v>2541</v>
      </c>
      <c r="G182" s="37">
        <v>2019</v>
      </c>
      <c r="H182" s="37" t="s">
        <v>1446</v>
      </c>
    </row>
    <row r="183" spans="1:8" ht="24" x14ac:dyDescent="0.25">
      <c r="A183" s="2" t="s">
        <v>1379</v>
      </c>
      <c r="B183" s="37">
        <v>1</v>
      </c>
      <c r="C183" s="1" t="s">
        <v>1380</v>
      </c>
      <c r="D183" s="13">
        <v>43782</v>
      </c>
      <c r="E183" s="14">
        <v>407.99</v>
      </c>
      <c r="F183" s="1" t="s">
        <v>2541</v>
      </c>
      <c r="G183" s="37">
        <v>2019</v>
      </c>
      <c r="H183" s="37" t="s">
        <v>1446</v>
      </c>
    </row>
    <row r="184" spans="1:8" ht="24" x14ac:dyDescent="0.25">
      <c r="A184" s="2" t="s">
        <v>1379</v>
      </c>
      <c r="B184" s="37">
        <v>1</v>
      </c>
      <c r="C184" s="1" t="s">
        <v>1381</v>
      </c>
      <c r="D184" s="13">
        <v>43782</v>
      </c>
      <c r="E184" s="14">
        <v>407.99</v>
      </c>
      <c r="F184" s="1" t="s">
        <v>2541</v>
      </c>
      <c r="G184" s="37">
        <v>2019</v>
      </c>
      <c r="H184" s="37" t="s">
        <v>1446</v>
      </c>
    </row>
    <row r="185" spans="1:8" ht="24" x14ac:dyDescent="0.25">
      <c r="A185" s="2" t="s">
        <v>1379</v>
      </c>
      <c r="B185" s="37">
        <v>1</v>
      </c>
      <c r="C185" s="1" t="s">
        <v>1382</v>
      </c>
      <c r="D185" s="13">
        <v>43782</v>
      </c>
      <c r="E185" s="14">
        <v>407.99</v>
      </c>
      <c r="F185" s="1" t="s">
        <v>2541</v>
      </c>
      <c r="G185" s="37">
        <v>2019</v>
      </c>
      <c r="H185" s="37" t="s">
        <v>1446</v>
      </c>
    </row>
    <row r="186" spans="1:8" ht="24" x14ac:dyDescent="0.25">
      <c r="A186" s="2" t="s">
        <v>1379</v>
      </c>
      <c r="B186" s="37">
        <v>1</v>
      </c>
      <c r="C186" s="1" t="s">
        <v>1383</v>
      </c>
      <c r="D186" s="13">
        <v>43782</v>
      </c>
      <c r="E186" s="14">
        <v>407.99</v>
      </c>
      <c r="F186" s="1" t="s">
        <v>2541</v>
      </c>
      <c r="G186" s="37">
        <v>2019</v>
      </c>
      <c r="H186" s="37" t="s">
        <v>1446</v>
      </c>
    </row>
    <row r="187" spans="1:8" ht="24" x14ac:dyDescent="0.25">
      <c r="A187" s="2" t="s">
        <v>1384</v>
      </c>
      <c r="B187" s="37">
        <v>1</v>
      </c>
      <c r="C187" s="1" t="s">
        <v>1385</v>
      </c>
      <c r="D187" s="13">
        <v>43782</v>
      </c>
      <c r="E187" s="14">
        <v>1248.99</v>
      </c>
      <c r="F187" s="1" t="s">
        <v>2541</v>
      </c>
      <c r="G187" s="37">
        <v>2019</v>
      </c>
      <c r="H187" s="37" t="s">
        <v>1446</v>
      </c>
    </row>
    <row r="188" spans="1:8" ht="24" x14ac:dyDescent="0.25">
      <c r="A188" s="2" t="s">
        <v>1386</v>
      </c>
      <c r="B188" s="37">
        <v>1</v>
      </c>
      <c r="C188" s="1" t="s">
        <v>1387</v>
      </c>
      <c r="D188" s="13">
        <v>43782</v>
      </c>
      <c r="E188" s="14">
        <v>129</v>
      </c>
      <c r="F188" s="1" t="s">
        <v>2541</v>
      </c>
      <c r="G188" s="37">
        <v>2019</v>
      </c>
      <c r="H188" s="37" t="s">
        <v>1446</v>
      </c>
    </row>
    <row r="189" spans="1:8" ht="24" x14ac:dyDescent="0.25">
      <c r="A189" s="2" t="s">
        <v>1386</v>
      </c>
      <c r="B189" s="37">
        <v>1</v>
      </c>
      <c r="C189" s="1" t="s">
        <v>1388</v>
      </c>
      <c r="D189" s="13">
        <v>43782</v>
      </c>
      <c r="E189" s="14">
        <v>129</v>
      </c>
      <c r="F189" s="1" t="s">
        <v>2541</v>
      </c>
      <c r="G189" s="37">
        <v>2019</v>
      </c>
      <c r="H189" s="37" t="s">
        <v>1446</v>
      </c>
    </row>
    <row r="190" spans="1:8" ht="24" x14ac:dyDescent="0.25">
      <c r="A190" s="2" t="s">
        <v>1389</v>
      </c>
      <c r="B190" s="37">
        <v>1</v>
      </c>
      <c r="C190" s="1" t="s">
        <v>1390</v>
      </c>
      <c r="D190" s="13">
        <v>43782</v>
      </c>
      <c r="E190" s="14">
        <v>129</v>
      </c>
      <c r="F190" s="1" t="s">
        <v>2541</v>
      </c>
      <c r="G190" s="37">
        <v>2019</v>
      </c>
      <c r="H190" s="37" t="s">
        <v>1446</v>
      </c>
    </row>
    <row r="191" spans="1:8" ht="24" x14ac:dyDescent="0.25">
      <c r="A191" s="2" t="s">
        <v>1389</v>
      </c>
      <c r="B191" s="37">
        <v>1</v>
      </c>
      <c r="C191" s="1" t="s">
        <v>1391</v>
      </c>
      <c r="D191" s="13">
        <v>43782</v>
      </c>
      <c r="E191" s="14">
        <v>129</v>
      </c>
      <c r="F191" s="1" t="s">
        <v>2541</v>
      </c>
      <c r="G191" s="37">
        <v>2019</v>
      </c>
      <c r="H191" s="37" t="s">
        <v>1446</v>
      </c>
    </row>
    <row r="192" spans="1:8" ht="24" x14ac:dyDescent="0.25">
      <c r="A192" s="2" t="s">
        <v>1389</v>
      </c>
      <c r="B192" s="37">
        <v>1</v>
      </c>
      <c r="C192" s="1" t="s">
        <v>1392</v>
      </c>
      <c r="D192" s="13">
        <v>43782</v>
      </c>
      <c r="E192" s="14">
        <v>129</v>
      </c>
      <c r="F192" s="1" t="s">
        <v>2541</v>
      </c>
      <c r="G192" s="37">
        <v>2019</v>
      </c>
      <c r="H192" s="37" t="s">
        <v>1446</v>
      </c>
    </row>
    <row r="193" spans="1:9" ht="24" x14ac:dyDescent="0.25">
      <c r="A193" s="2" t="s">
        <v>1389</v>
      </c>
      <c r="B193" s="37">
        <v>1</v>
      </c>
      <c r="C193" s="1" t="s">
        <v>1393</v>
      </c>
      <c r="D193" s="13">
        <v>43782</v>
      </c>
      <c r="E193" s="14">
        <v>129</v>
      </c>
      <c r="F193" s="1" t="s">
        <v>2541</v>
      </c>
      <c r="G193" s="37">
        <v>2019</v>
      </c>
      <c r="H193" s="37" t="s">
        <v>1446</v>
      </c>
    </row>
    <row r="194" spans="1:9" ht="24" x14ac:dyDescent="0.25">
      <c r="A194" s="2" t="s">
        <v>1394</v>
      </c>
      <c r="B194" s="37">
        <v>1</v>
      </c>
      <c r="C194" s="1" t="s">
        <v>1395</v>
      </c>
      <c r="D194" s="13">
        <v>43782</v>
      </c>
      <c r="E194" s="14">
        <v>245</v>
      </c>
      <c r="F194" s="1" t="s">
        <v>2541</v>
      </c>
      <c r="G194" s="37">
        <v>2019</v>
      </c>
      <c r="H194" s="37" t="s">
        <v>1446</v>
      </c>
    </row>
    <row r="195" spans="1:9" ht="24" x14ac:dyDescent="0.25">
      <c r="A195" s="2" t="s">
        <v>1396</v>
      </c>
      <c r="B195" s="37">
        <v>1</v>
      </c>
      <c r="C195" s="1" t="s">
        <v>1397</v>
      </c>
      <c r="D195" s="13">
        <v>43782</v>
      </c>
      <c r="E195" s="14">
        <v>280</v>
      </c>
      <c r="F195" s="1" t="s">
        <v>2541</v>
      </c>
      <c r="G195" s="37">
        <v>2019</v>
      </c>
      <c r="H195" s="37" t="s">
        <v>1446</v>
      </c>
    </row>
    <row r="196" spans="1:9" ht="24" x14ac:dyDescent="0.25">
      <c r="A196" s="2" t="s">
        <v>1398</v>
      </c>
      <c r="B196" s="37">
        <v>1</v>
      </c>
      <c r="C196" s="1" t="s">
        <v>1399</v>
      </c>
      <c r="D196" s="13">
        <v>43782</v>
      </c>
      <c r="E196" s="14">
        <v>105</v>
      </c>
      <c r="F196" s="1" t="s">
        <v>2541</v>
      </c>
      <c r="G196" s="37">
        <v>2019</v>
      </c>
      <c r="H196" s="37" t="s">
        <v>1446</v>
      </c>
    </row>
    <row r="197" spans="1:9" ht="24" x14ac:dyDescent="0.25">
      <c r="A197" s="2" t="s">
        <v>1400</v>
      </c>
      <c r="B197" s="37">
        <v>1</v>
      </c>
      <c r="C197" s="1" t="s">
        <v>1401</v>
      </c>
      <c r="D197" s="13">
        <v>43782</v>
      </c>
      <c r="E197" s="14">
        <v>130.99</v>
      </c>
      <c r="F197" s="1" t="s">
        <v>2541</v>
      </c>
      <c r="G197" s="37">
        <v>2019</v>
      </c>
      <c r="H197" s="37" t="s">
        <v>1446</v>
      </c>
    </row>
    <row r="198" spans="1:9" ht="24" x14ac:dyDescent="0.25">
      <c r="A198" s="2" t="s">
        <v>1402</v>
      </c>
      <c r="B198" s="37">
        <v>1</v>
      </c>
      <c r="C198" s="1" t="s">
        <v>1403</v>
      </c>
      <c r="D198" s="13">
        <v>43782</v>
      </c>
      <c r="E198" s="14">
        <v>305.79000000000002</v>
      </c>
      <c r="F198" s="1" t="s">
        <v>2541</v>
      </c>
      <c r="G198" s="37">
        <v>2019</v>
      </c>
      <c r="H198" s="37" t="s">
        <v>1446</v>
      </c>
    </row>
    <row r="199" spans="1:9" ht="24" x14ac:dyDescent="0.25">
      <c r="A199" s="2" t="s">
        <v>1402</v>
      </c>
      <c r="B199" s="37">
        <v>1</v>
      </c>
      <c r="C199" s="1" t="s">
        <v>1404</v>
      </c>
      <c r="D199" s="13">
        <v>43782</v>
      </c>
      <c r="E199" s="14">
        <v>305.79000000000002</v>
      </c>
      <c r="F199" s="1" t="s">
        <v>2541</v>
      </c>
      <c r="G199" s="37">
        <v>2019</v>
      </c>
      <c r="H199" s="37" t="s">
        <v>1446</v>
      </c>
    </row>
    <row r="200" spans="1:9" ht="24" x14ac:dyDescent="0.25">
      <c r="A200" s="2" t="s">
        <v>1405</v>
      </c>
      <c r="B200" s="37">
        <v>1</v>
      </c>
      <c r="C200" s="1" t="s">
        <v>1406</v>
      </c>
      <c r="D200" s="13">
        <v>43782</v>
      </c>
      <c r="E200" s="14">
        <v>365</v>
      </c>
      <c r="F200" s="1" t="s">
        <v>2541</v>
      </c>
      <c r="G200" s="37">
        <v>2019</v>
      </c>
      <c r="H200" s="37" t="s">
        <v>1446</v>
      </c>
    </row>
    <row r="201" spans="1:9" ht="24" x14ac:dyDescent="0.25">
      <c r="A201" s="2" t="s">
        <v>1407</v>
      </c>
      <c r="B201" s="37">
        <v>1</v>
      </c>
      <c r="C201" s="1" t="s">
        <v>1408</v>
      </c>
      <c r="D201" s="13">
        <v>43782</v>
      </c>
      <c r="E201" s="14">
        <v>365</v>
      </c>
      <c r="F201" s="1" t="s">
        <v>2541</v>
      </c>
      <c r="G201" s="37">
        <v>2019</v>
      </c>
      <c r="H201" s="37" t="s">
        <v>1446</v>
      </c>
      <c r="I201" s="6"/>
    </row>
    <row r="202" spans="1:9" ht="24" x14ac:dyDescent="0.25">
      <c r="A202" s="2" t="s">
        <v>1409</v>
      </c>
      <c r="B202" s="37">
        <v>1</v>
      </c>
      <c r="C202" s="1" t="s">
        <v>1410</v>
      </c>
      <c r="D202" s="13">
        <v>43782</v>
      </c>
      <c r="E202" s="14">
        <v>1066</v>
      </c>
      <c r="F202" s="1" t="s">
        <v>2541</v>
      </c>
      <c r="G202" s="37">
        <v>2019</v>
      </c>
      <c r="H202" s="37" t="s">
        <v>1446</v>
      </c>
    </row>
    <row r="203" spans="1:9" ht="24" x14ac:dyDescent="0.25">
      <c r="A203" s="2" t="s">
        <v>1411</v>
      </c>
      <c r="B203" s="37">
        <v>1</v>
      </c>
      <c r="C203" s="1" t="s">
        <v>1412</v>
      </c>
      <c r="D203" s="13">
        <v>43782</v>
      </c>
      <c r="E203" s="14">
        <v>280</v>
      </c>
      <c r="F203" s="1" t="s">
        <v>2541</v>
      </c>
      <c r="G203" s="37">
        <v>2019</v>
      </c>
      <c r="H203" s="37" t="s">
        <v>1446</v>
      </c>
    </row>
    <row r="204" spans="1:9" ht="24" x14ac:dyDescent="0.25">
      <c r="A204" s="2" t="s">
        <v>1413</v>
      </c>
      <c r="B204" s="37">
        <v>1</v>
      </c>
      <c r="C204" s="1" t="s">
        <v>1414</v>
      </c>
      <c r="D204" s="13">
        <v>43782</v>
      </c>
      <c r="E204" s="14">
        <v>1332</v>
      </c>
      <c r="F204" s="1" t="s">
        <v>2541</v>
      </c>
      <c r="G204" s="37">
        <v>2019</v>
      </c>
      <c r="H204" s="37" t="s">
        <v>1446</v>
      </c>
    </row>
    <row r="205" spans="1:9" ht="24" x14ac:dyDescent="0.25">
      <c r="A205" s="2" t="s">
        <v>1415</v>
      </c>
      <c r="B205" s="37">
        <v>1</v>
      </c>
      <c r="C205" s="1" t="s">
        <v>1416</v>
      </c>
      <c r="D205" s="13">
        <v>43782</v>
      </c>
      <c r="E205" s="14">
        <v>677.99</v>
      </c>
      <c r="F205" s="1" t="s">
        <v>2541</v>
      </c>
      <c r="G205" s="37">
        <v>2019</v>
      </c>
      <c r="H205" s="37" t="s">
        <v>1446</v>
      </c>
    </row>
    <row r="206" spans="1:9" ht="24" x14ac:dyDescent="0.25">
      <c r="A206" s="2" t="s">
        <v>1415</v>
      </c>
      <c r="B206" s="37">
        <v>1</v>
      </c>
      <c r="C206" s="1" t="s">
        <v>1417</v>
      </c>
      <c r="D206" s="13">
        <v>43782</v>
      </c>
      <c r="E206" s="14">
        <v>677.99</v>
      </c>
      <c r="F206" s="1" t="s">
        <v>2541</v>
      </c>
      <c r="G206" s="37">
        <v>2019</v>
      </c>
      <c r="H206" s="37" t="s">
        <v>1446</v>
      </c>
    </row>
    <row r="207" spans="1:9" ht="24" x14ac:dyDescent="0.25">
      <c r="A207" s="2" t="s">
        <v>1418</v>
      </c>
      <c r="B207" s="37">
        <v>1</v>
      </c>
      <c r="C207" s="1" t="s">
        <v>1419</v>
      </c>
      <c r="D207" s="13">
        <v>43782</v>
      </c>
      <c r="E207" s="14">
        <v>322</v>
      </c>
      <c r="F207" s="1" t="s">
        <v>2541</v>
      </c>
      <c r="G207" s="37">
        <v>2019</v>
      </c>
      <c r="H207" s="37" t="s">
        <v>1446</v>
      </c>
    </row>
    <row r="208" spans="1:9" ht="24" x14ac:dyDescent="0.25">
      <c r="A208" s="2" t="s">
        <v>1418</v>
      </c>
      <c r="B208" s="37">
        <v>1</v>
      </c>
      <c r="C208" s="1" t="s">
        <v>1420</v>
      </c>
      <c r="D208" s="13">
        <v>43782</v>
      </c>
      <c r="E208" s="14">
        <v>322</v>
      </c>
      <c r="F208" s="1" t="s">
        <v>2541</v>
      </c>
      <c r="G208" s="37">
        <v>2019</v>
      </c>
      <c r="H208" s="37" t="s">
        <v>1446</v>
      </c>
    </row>
    <row r="209" spans="1:8" ht="24" x14ac:dyDescent="0.25">
      <c r="A209" s="2" t="s">
        <v>1421</v>
      </c>
      <c r="B209" s="37">
        <v>1</v>
      </c>
      <c r="C209" s="1" t="s">
        <v>1422</v>
      </c>
      <c r="D209" s="13">
        <v>43782</v>
      </c>
      <c r="E209" s="14">
        <v>365</v>
      </c>
      <c r="F209" s="1" t="s">
        <v>2541</v>
      </c>
      <c r="G209" s="37">
        <v>2019</v>
      </c>
      <c r="H209" s="37" t="s">
        <v>1446</v>
      </c>
    </row>
    <row r="210" spans="1:8" ht="24" x14ac:dyDescent="0.25">
      <c r="A210" s="2" t="s">
        <v>1421</v>
      </c>
      <c r="B210" s="37">
        <v>1</v>
      </c>
      <c r="C210" s="1" t="s">
        <v>1423</v>
      </c>
      <c r="D210" s="13">
        <v>43782</v>
      </c>
      <c r="E210" s="14">
        <v>365</v>
      </c>
      <c r="F210" s="1" t="s">
        <v>2541</v>
      </c>
      <c r="G210" s="37">
        <v>2019</v>
      </c>
      <c r="H210" s="37" t="s">
        <v>1446</v>
      </c>
    </row>
    <row r="211" spans="1:8" ht="24" x14ac:dyDescent="0.25">
      <c r="A211" s="2" t="s">
        <v>1424</v>
      </c>
      <c r="B211" s="37">
        <v>1</v>
      </c>
      <c r="C211" s="1" t="s">
        <v>1425</v>
      </c>
      <c r="D211" s="13">
        <v>43782</v>
      </c>
      <c r="E211" s="14">
        <v>160.99</v>
      </c>
      <c r="F211" s="1" t="s">
        <v>2541</v>
      </c>
      <c r="G211" s="37">
        <v>2019</v>
      </c>
      <c r="H211" s="37" t="s">
        <v>1446</v>
      </c>
    </row>
    <row r="212" spans="1:8" ht="24" x14ac:dyDescent="0.25">
      <c r="A212" s="2" t="s">
        <v>1426</v>
      </c>
      <c r="B212" s="37">
        <v>1</v>
      </c>
      <c r="C212" s="1" t="s">
        <v>1427</v>
      </c>
      <c r="D212" s="13">
        <v>43782</v>
      </c>
      <c r="E212" s="14">
        <v>64.989999999999995</v>
      </c>
      <c r="F212" s="1" t="s">
        <v>2541</v>
      </c>
      <c r="G212" s="37">
        <v>2019</v>
      </c>
      <c r="H212" s="37" t="s">
        <v>1446</v>
      </c>
    </row>
    <row r="213" spans="1:8" ht="24" x14ac:dyDescent="0.25">
      <c r="A213" s="2" t="s">
        <v>1428</v>
      </c>
      <c r="B213" s="37">
        <v>1</v>
      </c>
      <c r="C213" s="1" t="s">
        <v>1429</v>
      </c>
      <c r="D213" s="13">
        <v>43782</v>
      </c>
      <c r="E213" s="14">
        <v>106.99</v>
      </c>
      <c r="F213" s="1" t="s">
        <v>2541</v>
      </c>
      <c r="G213" s="37">
        <v>2019</v>
      </c>
      <c r="H213" s="37" t="s">
        <v>1446</v>
      </c>
    </row>
    <row r="214" spans="1:8" ht="24" x14ac:dyDescent="0.25">
      <c r="A214" s="2" t="s">
        <v>1430</v>
      </c>
      <c r="B214" s="37">
        <v>1</v>
      </c>
      <c r="C214" s="1" t="s">
        <v>1431</v>
      </c>
      <c r="D214" s="13">
        <v>43782</v>
      </c>
      <c r="E214" s="14">
        <v>1318</v>
      </c>
      <c r="F214" s="1" t="s">
        <v>2541</v>
      </c>
      <c r="G214" s="37">
        <v>2019</v>
      </c>
      <c r="H214" s="37" t="s">
        <v>1446</v>
      </c>
    </row>
    <row r="215" spans="1:8" ht="24" x14ac:dyDescent="0.25">
      <c r="A215" s="2" t="s">
        <v>1432</v>
      </c>
      <c r="B215" s="37">
        <v>1</v>
      </c>
      <c r="C215" s="1" t="s">
        <v>1433</v>
      </c>
      <c r="D215" s="13">
        <v>43782</v>
      </c>
      <c r="E215" s="14">
        <v>5417</v>
      </c>
      <c r="F215" s="1" t="s">
        <v>2541</v>
      </c>
      <c r="G215" s="37">
        <v>2019</v>
      </c>
      <c r="H215" s="37" t="s">
        <v>1446</v>
      </c>
    </row>
    <row r="216" spans="1:8" ht="24" x14ac:dyDescent="0.25">
      <c r="A216" s="2" t="s">
        <v>1434</v>
      </c>
      <c r="B216" s="37">
        <v>1</v>
      </c>
      <c r="C216" s="1" t="s">
        <v>1435</v>
      </c>
      <c r="D216" s="13">
        <v>43782</v>
      </c>
      <c r="E216" s="14">
        <v>580.99</v>
      </c>
      <c r="F216" s="1" t="s">
        <v>2541</v>
      </c>
      <c r="G216" s="37">
        <v>2019</v>
      </c>
      <c r="H216" s="37" t="s">
        <v>1446</v>
      </c>
    </row>
    <row r="217" spans="1:8" ht="24" x14ac:dyDescent="0.25">
      <c r="A217" s="2" t="s">
        <v>1436</v>
      </c>
      <c r="B217" s="37">
        <v>1</v>
      </c>
      <c r="C217" s="1" t="s">
        <v>1437</v>
      </c>
      <c r="D217" s="13">
        <v>43782</v>
      </c>
      <c r="E217" s="14">
        <v>778.99</v>
      </c>
      <c r="F217" s="1" t="s">
        <v>2541</v>
      </c>
      <c r="G217" s="37">
        <v>2019</v>
      </c>
      <c r="H217" s="37" t="s">
        <v>1446</v>
      </c>
    </row>
    <row r="218" spans="1:8" ht="24" x14ac:dyDescent="0.25">
      <c r="A218" s="2" t="s">
        <v>1438</v>
      </c>
      <c r="B218" s="37">
        <v>1</v>
      </c>
      <c r="C218" s="1" t="s">
        <v>1439</v>
      </c>
      <c r="D218" s="13">
        <v>43782</v>
      </c>
      <c r="E218" s="14">
        <v>352</v>
      </c>
      <c r="F218" s="1" t="s">
        <v>2541</v>
      </c>
      <c r="G218" s="37">
        <v>2019</v>
      </c>
      <c r="H218" s="37" t="s">
        <v>1446</v>
      </c>
    </row>
    <row r="219" spans="1:8" ht="24" x14ac:dyDescent="0.25">
      <c r="A219" s="2" t="s">
        <v>1440</v>
      </c>
      <c r="B219" s="37">
        <v>1</v>
      </c>
      <c r="C219" s="1" t="s">
        <v>1441</v>
      </c>
      <c r="D219" s="13">
        <v>43782</v>
      </c>
      <c r="E219" s="14">
        <v>67.39</v>
      </c>
      <c r="F219" s="1" t="s">
        <v>2541</v>
      </c>
      <c r="G219" s="37">
        <v>2019</v>
      </c>
      <c r="H219" s="37" t="s">
        <v>1446</v>
      </c>
    </row>
    <row r="220" spans="1:8" ht="24" x14ac:dyDescent="0.25">
      <c r="A220" s="2" t="s">
        <v>1442</v>
      </c>
      <c r="B220" s="37">
        <v>1</v>
      </c>
      <c r="C220" s="1" t="s">
        <v>1443</v>
      </c>
      <c r="D220" s="13">
        <v>43782</v>
      </c>
      <c r="E220" s="14">
        <v>454.72</v>
      </c>
      <c r="F220" s="1" t="s">
        <v>2541</v>
      </c>
      <c r="G220" s="37">
        <v>2019</v>
      </c>
      <c r="H220" s="37" t="s">
        <v>1446</v>
      </c>
    </row>
    <row r="221" spans="1:8" ht="36" x14ac:dyDescent="0.25">
      <c r="A221" s="8" t="s">
        <v>1444</v>
      </c>
      <c r="B221" s="37">
        <v>1</v>
      </c>
      <c r="C221" s="4" t="s">
        <v>1445</v>
      </c>
      <c r="D221" s="1" t="s">
        <v>2164</v>
      </c>
      <c r="E221" s="1" t="s">
        <v>2165</v>
      </c>
      <c r="F221" s="37" t="str">
        <f>VLOOKUP(C221,'[1]page 1'!$C$2:$F$1968,4,0)</f>
        <v>Grupo Ferreteria
Calzada S.A de C.V.</v>
      </c>
      <c r="G221" s="37" t="str">
        <f>VLOOKUP(C221,'[1]page 1'!$C$2:$G$1968,5,0)</f>
        <v>2017</v>
      </c>
      <c r="H221" s="37" t="s">
        <v>1446</v>
      </c>
    </row>
    <row r="222" spans="1:8" ht="24" x14ac:dyDescent="0.25">
      <c r="A222" s="2" t="s">
        <v>112</v>
      </c>
      <c r="B222" s="37">
        <v>1</v>
      </c>
      <c r="C222" s="1" t="s">
        <v>382</v>
      </c>
      <c r="D222" s="1" t="s">
        <v>2035</v>
      </c>
      <c r="E222" s="1" t="s">
        <v>2036</v>
      </c>
      <c r="F222" s="37" t="str">
        <f>VLOOKUP(C222,'[1]page 1'!$C$2:$F$1968,4,0)</f>
        <v>Inseti Complete It
Solutions</v>
      </c>
      <c r="G222" s="37" t="str">
        <f>VLOOKUP(C222,'[1]page 1'!$C$2:$G$1968,5,0)</f>
        <v>2016</v>
      </c>
      <c r="H222" s="37" t="s">
        <v>392</v>
      </c>
    </row>
    <row r="223" spans="1:8" ht="24" x14ac:dyDescent="0.25">
      <c r="A223" s="2" t="s">
        <v>383</v>
      </c>
      <c r="B223" s="37">
        <v>1</v>
      </c>
      <c r="C223" s="1" t="s">
        <v>384</v>
      </c>
      <c r="D223" s="1" t="s">
        <v>2072</v>
      </c>
      <c r="E223" s="1" t="s">
        <v>2166</v>
      </c>
      <c r="F223" s="37" t="str">
        <f>VLOOKUP(C223,'[1]page 1'!$C$2:$F$1968,4,0)</f>
        <v>Barzza Comercio S.A
de C.V</v>
      </c>
      <c r="G223" s="37" t="str">
        <f>VLOOKUP(C223,'[1]page 1'!$C$2:$G$1968,5,0)</f>
        <v>2018</v>
      </c>
      <c r="H223" s="37" t="s">
        <v>392</v>
      </c>
    </row>
    <row r="224" spans="1:8" ht="24" x14ac:dyDescent="0.25">
      <c r="A224" s="2" t="s">
        <v>385</v>
      </c>
      <c r="B224" s="37">
        <v>1</v>
      </c>
      <c r="C224" s="1" t="s">
        <v>386</v>
      </c>
      <c r="D224" s="1" t="s">
        <v>2106</v>
      </c>
      <c r="E224" s="1" t="s">
        <v>2107</v>
      </c>
      <c r="F224" s="37" t="str">
        <f>VLOOKUP(C224,'[1]page 1'!$C$2:$F$1968,4,0)</f>
        <v>Libra Sistemas S.A de
C.V</v>
      </c>
      <c r="G224" s="37" t="str">
        <f>VLOOKUP(C224,'[1]page 1'!$C$2:$G$1968,5,0)</f>
        <v>2015</v>
      </c>
      <c r="H224" s="37" t="s">
        <v>392</v>
      </c>
    </row>
    <row r="225" spans="1:8" ht="24" x14ac:dyDescent="0.25">
      <c r="A225" s="5" t="s">
        <v>137</v>
      </c>
      <c r="B225" s="37">
        <v>1</v>
      </c>
      <c r="C225" s="3" t="s">
        <v>387</v>
      </c>
      <c r="D225" s="1" t="s">
        <v>2150</v>
      </c>
      <c r="E225" s="1" t="s">
        <v>2151</v>
      </c>
      <c r="F225" s="37" t="str">
        <f>VLOOKUP(C225,'[1]page 1'!$C$2:$F$1968,4,0)</f>
        <v>Oasis Comercializadora
Siglo XXI SA de CV</v>
      </c>
      <c r="G225" s="37" t="str">
        <f>VLOOKUP(C225,'[1]page 1'!$C$2:$G$1968,5,0)</f>
        <v>2020</v>
      </c>
      <c r="H225" s="37" t="s">
        <v>392</v>
      </c>
    </row>
    <row r="226" spans="1:8" ht="24" x14ac:dyDescent="0.25">
      <c r="A226" s="5" t="s">
        <v>388</v>
      </c>
      <c r="B226" s="37">
        <v>1</v>
      </c>
      <c r="C226" s="1" t="s">
        <v>389</v>
      </c>
      <c r="D226" s="21">
        <v>38630</v>
      </c>
      <c r="E226" s="23">
        <v>440.68</v>
      </c>
      <c r="F226" s="23" t="s">
        <v>2542</v>
      </c>
      <c r="G226" s="23">
        <v>2005</v>
      </c>
      <c r="H226" s="37" t="s">
        <v>392</v>
      </c>
    </row>
    <row r="227" spans="1:8" ht="24" x14ac:dyDescent="0.25">
      <c r="A227" s="2" t="s">
        <v>110</v>
      </c>
      <c r="B227" s="37">
        <v>1</v>
      </c>
      <c r="C227" s="1" t="s">
        <v>390</v>
      </c>
      <c r="D227" s="1" t="s">
        <v>2167</v>
      </c>
      <c r="E227" s="1" t="s">
        <v>2168</v>
      </c>
      <c r="F227" s="37" t="str">
        <f>VLOOKUP(C227,'[1]page 1'!$C$2:$F$1968,4,0)</f>
        <v>Nueva Walmart de
Mexico SA de CV</v>
      </c>
      <c r="G227" s="37" t="str">
        <f>VLOOKUP(C227,'[1]page 1'!$C$2:$G$1968,5,0)</f>
        <v>2006</v>
      </c>
      <c r="H227" s="37" t="s">
        <v>392</v>
      </c>
    </row>
    <row r="228" spans="1:8" ht="24" x14ac:dyDescent="0.25">
      <c r="A228" s="2" t="s">
        <v>85</v>
      </c>
      <c r="B228" s="37">
        <v>1</v>
      </c>
      <c r="C228" s="1" t="s">
        <v>391</v>
      </c>
      <c r="D228" s="1" t="s">
        <v>2092</v>
      </c>
      <c r="E228" s="1" t="s">
        <v>2093</v>
      </c>
      <c r="F228" s="37" t="str">
        <f>VLOOKUP(C228,'[1]page 1'!$C$2:$F$1968,4,0)</f>
        <v>Victor Manuel De Sousa
Cabral Junior</v>
      </c>
      <c r="G228" s="37" t="str">
        <f>VLOOKUP(C228,'[1]page 1'!$C$2:$G$1968,5,0)</f>
        <v>2015</v>
      </c>
      <c r="H228" s="37" t="s">
        <v>392</v>
      </c>
    </row>
    <row r="229" spans="1:8" x14ac:dyDescent="0.25">
      <c r="A229" s="2" t="s">
        <v>807</v>
      </c>
      <c r="B229" s="37">
        <v>1</v>
      </c>
      <c r="C229" s="1" t="s">
        <v>856</v>
      </c>
      <c r="D229" s="1" t="s">
        <v>2108</v>
      </c>
      <c r="E229" s="1" t="s">
        <v>2109</v>
      </c>
      <c r="F229" s="37" t="str">
        <f>VLOOKUP(C229,'[1]page 1'!$C$2:$F$1968,4,0)</f>
        <v>José Luis Herrera Mora</v>
      </c>
      <c r="G229" s="37" t="str">
        <f>VLOOKUP(C229,'[1]page 1'!$C$2:$G$1968,5,0)</f>
        <v>2013</v>
      </c>
      <c r="H229" s="37" t="s">
        <v>868</v>
      </c>
    </row>
    <row r="230" spans="1:8" x14ac:dyDescent="0.25">
      <c r="A230" s="5" t="s">
        <v>134</v>
      </c>
      <c r="B230" s="37">
        <v>1</v>
      </c>
      <c r="C230" s="1" t="s">
        <v>857</v>
      </c>
      <c r="D230" s="1" t="s">
        <v>2086</v>
      </c>
      <c r="E230" s="1" t="s">
        <v>2169</v>
      </c>
      <c r="F230" s="37" t="str">
        <f>VLOOKUP(C230,'[1]page 1'!$C$2:$F$1968,4,0)</f>
        <v>Grupo Cudi S.C</v>
      </c>
      <c r="G230" s="37" t="str">
        <f>VLOOKUP(C230,'[1]page 1'!$C$2:$G$1968,5,0)</f>
        <v>2013</v>
      </c>
      <c r="H230" s="37" t="s">
        <v>868</v>
      </c>
    </row>
    <row r="231" spans="1:8" ht="24" x14ac:dyDescent="0.25">
      <c r="A231" s="2" t="s">
        <v>858</v>
      </c>
      <c r="B231" s="37">
        <v>1</v>
      </c>
      <c r="C231" s="1" t="s">
        <v>859</v>
      </c>
      <c r="D231" s="1" t="s">
        <v>2058</v>
      </c>
      <c r="E231" s="1" t="s">
        <v>2170</v>
      </c>
      <c r="F231" s="37" t="str">
        <f>VLOOKUP(C231,'[1]page 1'!$C$2:$F$1968,4,0)</f>
        <v>Agnesi Muebles y
Oficinas S.A de C.V</v>
      </c>
      <c r="G231" s="37" t="str">
        <f>VLOOKUP(C231,'[1]page 1'!$C$2:$G$1968,5,0)</f>
        <v>2007</v>
      </c>
      <c r="H231" s="37" t="s">
        <v>868</v>
      </c>
    </row>
    <row r="232" spans="1:8" ht="24" x14ac:dyDescent="0.25">
      <c r="A232" s="2" t="s">
        <v>156</v>
      </c>
      <c r="B232" s="37">
        <v>1</v>
      </c>
      <c r="C232" s="1" t="s">
        <v>860</v>
      </c>
      <c r="D232" s="1" t="s">
        <v>2039</v>
      </c>
      <c r="E232" s="1" t="s">
        <v>2103</v>
      </c>
      <c r="F232" s="37" t="str">
        <f>VLOOKUP(C232,'[1]page 1'!$C$2:$F$1968,4,0)</f>
        <v>Gran Clase de Oficina
S.A. de C.V.</v>
      </c>
      <c r="G232" s="37" t="str">
        <f>VLOOKUP(C232,'[1]page 1'!$C$2:$G$1968,5,0)</f>
        <v>2006</v>
      </c>
      <c r="H232" s="37" t="s">
        <v>868</v>
      </c>
    </row>
    <row r="233" spans="1:8" ht="24" x14ac:dyDescent="0.25">
      <c r="A233" s="2" t="s">
        <v>388</v>
      </c>
      <c r="B233" s="37">
        <v>1</v>
      </c>
      <c r="C233" s="1" t="s">
        <v>861</v>
      </c>
      <c r="D233" s="1" t="s">
        <v>2056</v>
      </c>
      <c r="E233" s="1" t="s">
        <v>2139</v>
      </c>
      <c r="F233" s="37" t="str">
        <f>VLOOKUP(C233,'[1]page 1'!$C$2:$F$1968,4,0)</f>
        <v>Gran Clase de Oficina
SA de CV</v>
      </c>
      <c r="G233" s="37" t="str">
        <f>VLOOKUP(C233,'[1]page 1'!$C$2:$G$1968,5,0)</f>
        <v>2005</v>
      </c>
      <c r="H233" s="37" t="s">
        <v>868</v>
      </c>
    </row>
    <row r="234" spans="1:8" ht="36" x14ac:dyDescent="0.25">
      <c r="A234" s="2" t="s">
        <v>862</v>
      </c>
      <c r="B234" s="37">
        <v>1</v>
      </c>
      <c r="C234" s="1" t="s">
        <v>863</v>
      </c>
      <c r="D234" s="1" t="s">
        <v>2070</v>
      </c>
      <c r="E234" s="1" t="s">
        <v>2071</v>
      </c>
      <c r="F234" s="37" t="str">
        <f>VLOOKUP(C234,'[1]page 1'!$C$2:$F$1968,4,0)</f>
        <v>ISD Soluciones de Tic
S.A de C.V</v>
      </c>
      <c r="G234" s="37" t="str">
        <f>VLOOKUP(C234,'[1]page 1'!$C$2:$G$1968,5,0)</f>
        <v>2012</v>
      </c>
      <c r="H234" s="37" t="s">
        <v>868</v>
      </c>
    </row>
    <row r="235" spans="1:8" ht="24" x14ac:dyDescent="0.25">
      <c r="A235" s="2" t="s">
        <v>864</v>
      </c>
      <c r="B235" s="37">
        <v>1</v>
      </c>
      <c r="C235" s="1" t="s">
        <v>865</v>
      </c>
      <c r="D235" s="1" t="s">
        <v>2167</v>
      </c>
      <c r="E235" s="1" t="s">
        <v>2168</v>
      </c>
      <c r="F235" s="37" t="str">
        <f>VLOOKUP(C235,'[1]page 1'!$C$2:$F$1968,4,0)</f>
        <v>Nueva Walmart de
Mexico SA de CV</v>
      </c>
      <c r="G235" s="37" t="str">
        <f>VLOOKUP(C235,'[1]page 1'!$C$2:$G$1968,5,0)</f>
        <v>2006</v>
      </c>
      <c r="H235" s="37" t="s">
        <v>868</v>
      </c>
    </row>
    <row r="236" spans="1:8" x14ac:dyDescent="0.25">
      <c r="A236" s="2" t="s">
        <v>866</v>
      </c>
      <c r="B236" s="37">
        <v>1</v>
      </c>
      <c r="C236" s="1" t="s">
        <v>867</v>
      </c>
      <c r="D236" s="1" t="s">
        <v>2070</v>
      </c>
      <c r="E236" s="1" t="s">
        <v>2071</v>
      </c>
      <c r="F236" s="37" t="e">
        <f>VLOOKUP(C236,'[1]page 1'!$C$2:$F$1968,4,0)</f>
        <v>#N/A</v>
      </c>
      <c r="G236" s="37" t="e">
        <f>VLOOKUP(C236,'[1]page 1'!$C$2:$G$1968,5,0)</f>
        <v>#N/A</v>
      </c>
      <c r="H236" s="37" t="s">
        <v>868</v>
      </c>
    </row>
    <row r="237" spans="1:8" ht="24" x14ac:dyDescent="0.25">
      <c r="A237" s="5" t="s">
        <v>112</v>
      </c>
      <c r="B237" s="37">
        <v>1</v>
      </c>
      <c r="C237" s="3" t="s">
        <v>972</v>
      </c>
      <c r="D237" s="1" t="s">
        <v>2035</v>
      </c>
      <c r="E237" s="1" t="s">
        <v>2036</v>
      </c>
      <c r="F237" s="37" t="str">
        <f>VLOOKUP(C237,'[1]page 1'!$C$2:$F$1968,4,0)</f>
        <v>Inseti Complete It
Solutions</v>
      </c>
      <c r="G237" s="37" t="str">
        <f>VLOOKUP(C237,'[1]page 1'!$C$2:$G$1968,5,0)</f>
        <v>2016</v>
      </c>
      <c r="H237" s="37" t="s">
        <v>975</v>
      </c>
    </row>
    <row r="238" spans="1:8" ht="24" x14ac:dyDescent="0.25">
      <c r="A238" s="5" t="s">
        <v>158</v>
      </c>
      <c r="B238" s="37">
        <v>1</v>
      </c>
      <c r="C238" s="3" t="s">
        <v>973</v>
      </c>
      <c r="D238" s="1" t="s">
        <v>2056</v>
      </c>
      <c r="E238" s="1" t="s">
        <v>2100</v>
      </c>
      <c r="F238" s="37" t="str">
        <f>VLOOKUP(C238,'[1]page 1'!$C$2:$F$1968,4,0)</f>
        <v>Gran Clase de Oficina
SA de CV</v>
      </c>
      <c r="G238" s="37" t="str">
        <f>VLOOKUP(C238,'[1]page 1'!$C$2:$G$1968,5,0)</f>
        <v>2005</v>
      </c>
      <c r="H238" s="37" t="s">
        <v>975</v>
      </c>
    </row>
    <row r="239" spans="1:8" ht="24" x14ac:dyDescent="0.25">
      <c r="A239" s="2" t="s">
        <v>85</v>
      </c>
      <c r="B239" s="37">
        <v>1</v>
      </c>
      <c r="C239" s="3" t="s">
        <v>974</v>
      </c>
      <c r="D239" s="1" t="s">
        <v>2092</v>
      </c>
      <c r="E239" s="1" t="s">
        <v>2093</v>
      </c>
      <c r="F239" s="37" t="str">
        <f>VLOOKUP(C239,'[1]page 1'!$C$2:$F$1968,4,0)</f>
        <v>Victor Manuel De Sousa
Cabral Junior</v>
      </c>
      <c r="G239" s="37" t="str">
        <f>VLOOKUP(C239,'[1]page 1'!$C$2:$G$1968,5,0)</f>
        <v>2015</v>
      </c>
      <c r="H239" s="37" t="s">
        <v>975</v>
      </c>
    </row>
    <row r="240" spans="1:8" ht="24" x14ac:dyDescent="0.25">
      <c r="A240" s="2" t="s">
        <v>1098</v>
      </c>
      <c r="B240" s="37">
        <v>1</v>
      </c>
      <c r="C240" s="1" t="s">
        <v>1099</v>
      </c>
      <c r="D240" s="1" t="s">
        <v>2171</v>
      </c>
      <c r="E240" s="1" t="s">
        <v>2172</v>
      </c>
      <c r="F240" s="37" t="str">
        <f>VLOOKUP(C240,'[1]page 1'!$C$2:$F$1968,4,0)</f>
        <v>Laboratorio Julio S.A
de C.V</v>
      </c>
      <c r="G240" s="37" t="str">
        <f>VLOOKUP(C240,'[1]page 1'!$C$2:$G$1968,5,0)</f>
        <v>2007</v>
      </c>
      <c r="H240" s="37" t="s">
        <v>1174</v>
      </c>
    </row>
    <row r="241" spans="1:8" ht="24" x14ac:dyDescent="0.25">
      <c r="A241" s="2" t="s">
        <v>1100</v>
      </c>
      <c r="B241" s="37">
        <v>1</v>
      </c>
      <c r="C241" s="1" t="s">
        <v>1101</v>
      </c>
      <c r="D241" s="1" t="s">
        <v>2173</v>
      </c>
      <c r="E241" s="1" t="s">
        <v>2174</v>
      </c>
      <c r="F241" s="37" t="str">
        <f>VLOOKUP(C241,'[1]page 1'!$C$2:$F$1968,4,0)</f>
        <v>Camara 21 S.A de C.V</v>
      </c>
      <c r="G241" s="37" t="str">
        <f>VLOOKUP(C241,'[1]page 1'!$C$2:$G$1968,5,0)</f>
        <v>2012</v>
      </c>
      <c r="H241" s="37" t="s">
        <v>1174</v>
      </c>
    </row>
    <row r="242" spans="1:8" x14ac:dyDescent="0.25">
      <c r="A242" s="2" t="s">
        <v>1102</v>
      </c>
      <c r="B242" s="37">
        <v>1</v>
      </c>
      <c r="C242" s="1" t="s">
        <v>1103</v>
      </c>
      <c r="D242" s="1" t="s">
        <v>2175</v>
      </c>
      <c r="E242" s="1" t="s">
        <v>2176</v>
      </c>
      <c r="F242" s="37" t="str">
        <f>VLOOKUP(C242,'[1]page 1'!$C$2:$F$1968,4,0)</f>
        <v>Camara 21 S.A de C.V</v>
      </c>
      <c r="G242" s="37" t="str">
        <f>VLOOKUP(C242,'[1]page 1'!$C$2:$G$1968,5,0)</f>
        <v>2012</v>
      </c>
      <c r="H242" s="37" t="s">
        <v>1174</v>
      </c>
    </row>
    <row r="243" spans="1:8" ht="24" x14ac:dyDescent="0.25">
      <c r="A243" s="2" t="s">
        <v>1104</v>
      </c>
      <c r="B243" s="37">
        <v>1</v>
      </c>
      <c r="C243" s="1" t="s">
        <v>1105</v>
      </c>
      <c r="D243" s="1" t="s">
        <v>2177</v>
      </c>
      <c r="E243" s="1" t="s">
        <v>2178</v>
      </c>
      <c r="F243" s="37" t="str">
        <f>VLOOKUP(C243,'[1]page 1'!$C$2:$F$1968,4,0)</f>
        <v>Laboratorios Julio S.A
de C.V</v>
      </c>
      <c r="G243" s="37" t="str">
        <f>VLOOKUP(C243,'[1]page 1'!$C$2:$G$1968,5,0)</f>
        <v>2015</v>
      </c>
      <c r="H243" s="37" t="s">
        <v>1174</v>
      </c>
    </row>
    <row r="244" spans="1:8" ht="24" x14ac:dyDescent="0.25">
      <c r="A244" s="2" t="s">
        <v>1106</v>
      </c>
      <c r="B244" s="37">
        <v>1</v>
      </c>
      <c r="C244" s="4" t="s">
        <v>1107</v>
      </c>
      <c r="D244" s="1" t="s">
        <v>2045</v>
      </c>
      <c r="E244" s="1" t="s">
        <v>2046</v>
      </c>
      <c r="F244" s="37" t="str">
        <f>VLOOKUP(C244,'[1]page 1'!$C$2:$F$1968,4,0)</f>
        <v>Libra Sistemas S.A de
C.V</v>
      </c>
      <c r="G244" s="37" t="str">
        <f>VLOOKUP(C244,'[1]page 1'!$C$2:$G$1968,5,0)</f>
        <v>2018</v>
      </c>
      <c r="H244" s="37" t="s">
        <v>1174</v>
      </c>
    </row>
    <row r="245" spans="1:8" ht="24" x14ac:dyDescent="0.25">
      <c r="A245" s="2" t="s">
        <v>1108</v>
      </c>
      <c r="B245" s="37">
        <v>1</v>
      </c>
      <c r="C245" s="1" t="s">
        <v>1109</v>
      </c>
      <c r="D245" s="1" t="s">
        <v>2179</v>
      </c>
      <c r="E245" s="1" t="s">
        <v>2180</v>
      </c>
      <c r="F245" s="37" t="str">
        <f>VLOOKUP(C245,'[1]page 1'!$C$2:$F$1968,4,0)</f>
        <v>Electorios S.A de C.V</v>
      </c>
      <c r="G245" s="37" t="str">
        <f>VLOOKUP(C245,'[1]page 1'!$C$2:$G$1968,5,0)</f>
        <v>2014</v>
      </c>
      <c r="H245" s="37" t="s">
        <v>1174</v>
      </c>
    </row>
    <row r="246" spans="1:8" ht="24" x14ac:dyDescent="0.25">
      <c r="A246" s="2" t="s">
        <v>1110</v>
      </c>
      <c r="B246" s="37">
        <v>1</v>
      </c>
      <c r="C246" s="1" t="s">
        <v>1111</v>
      </c>
      <c r="D246" s="1" t="s">
        <v>2181</v>
      </c>
      <c r="E246" s="1" t="s">
        <v>2182</v>
      </c>
      <c r="F246" s="37" t="str">
        <f>VLOOKUP(C246,'[1]page 1'!$C$2:$F$1968,4,0)</f>
        <v>Tecnologias para el
Espectaculo S.A de C.V</v>
      </c>
      <c r="G246" s="37" t="str">
        <f>VLOOKUP(C246,'[1]page 1'!$C$2:$G$1968,5,0)</f>
        <v>2007</v>
      </c>
      <c r="H246" s="37" t="s">
        <v>1174</v>
      </c>
    </row>
    <row r="247" spans="1:8" ht="24" x14ac:dyDescent="0.25">
      <c r="A247" s="8" t="s">
        <v>516</v>
      </c>
      <c r="B247" s="37">
        <v>1</v>
      </c>
      <c r="C247" s="1" t="s">
        <v>1112</v>
      </c>
      <c r="D247" s="1" t="s">
        <v>2058</v>
      </c>
      <c r="E247" s="1" t="s">
        <v>2127</v>
      </c>
      <c r="F247" s="37" t="str">
        <f>VLOOKUP(C247,'[1]page 1'!$C$2:$F$1968,4,0)</f>
        <v>Agnesi Muebles y
Oficinas S.A de C.V</v>
      </c>
      <c r="G247" s="37" t="str">
        <f>VLOOKUP(C247,'[1]page 1'!$C$2:$G$1968,5,0)</f>
        <v>2007</v>
      </c>
      <c r="H247" s="37" t="s">
        <v>1174</v>
      </c>
    </row>
    <row r="248" spans="1:8" ht="24" x14ac:dyDescent="0.25">
      <c r="A248" s="2" t="s">
        <v>85</v>
      </c>
      <c r="B248" s="37">
        <v>1</v>
      </c>
      <c r="C248" s="1" t="s">
        <v>1113</v>
      </c>
      <c r="D248" s="1" t="s">
        <v>2092</v>
      </c>
      <c r="E248" s="1" t="s">
        <v>2093</v>
      </c>
      <c r="F248" s="37" t="str">
        <f>VLOOKUP(C248,'[1]page 1'!$C$2:$F$1968,4,0)</f>
        <v>Victor Manuel De Sousa
Cabral Junior</v>
      </c>
      <c r="G248" s="37" t="str">
        <f>VLOOKUP(C248,'[1]page 1'!$C$2:$G$1968,5,0)</f>
        <v>2015</v>
      </c>
      <c r="H248" s="37" t="s">
        <v>1174</v>
      </c>
    </row>
    <row r="249" spans="1:8" ht="24" x14ac:dyDescent="0.25">
      <c r="A249" s="2" t="s">
        <v>681</v>
      </c>
      <c r="B249" s="37">
        <v>1</v>
      </c>
      <c r="C249" s="1" t="s">
        <v>1114</v>
      </c>
      <c r="D249" s="1" t="s">
        <v>2068</v>
      </c>
      <c r="E249" s="1" t="s">
        <v>2183</v>
      </c>
      <c r="F249" s="37" t="str">
        <f>VLOOKUP(C249,'[1]page 1'!$C$2:$F$1968,4,0)</f>
        <v>Víctor Manuel De Sousa
Cabral Junior</v>
      </c>
      <c r="G249" s="37" t="str">
        <f>VLOOKUP(C249,'[1]page 1'!$C$2:$G$1968,5,0)</f>
        <v>2016</v>
      </c>
      <c r="H249" s="37" t="s">
        <v>1174</v>
      </c>
    </row>
    <row r="250" spans="1:8" ht="36" x14ac:dyDescent="0.25">
      <c r="A250" s="2" t="s">
        <v>1115</v>
      </c>
      <c r="B250" s="37">
        <v>1</v>
      </c>
      <c r="C250" s="1" t="s">
        <v>1116</v>
      </c>
      <c r="D250" s="1" t="s">
        <v>2184</v>
      </c>
      <c r="E250" s="1" t="s">
        <v>2185</v>
      </c>
      <c r="F250" s="37" t="str">
        <f>VLOOKUP(C250,'[1]page 1'!$C$2:$F$1968,4,0)</f>
        <v>Impulsora Cultural y
Tecnologica S.A de C.V</v>
      </c>
      <c r="G250" s="37" t="str">
        <f>VLOOKUP(C250,'[1]page 1'!$C$2:$G$1968,5,0)</f>
        <v>2016</v>
      </c>
      <c r="H250" s="37" t="s">
        <v>1174</v>
      </c>
    </row>
    <row r="251" spans="1:8" ht="24" x14ac:dyDescent="0.25">
      <c r="A251" s="2" t="s">
        <v>1117</v>
      </c>
      <c r="B251" s="37">
        <v>1</v>
      </c>
      <c r="C251" s="1" t="s">
        <v>1118</v>
      </c>
      <c r="D251" s="1" t="s">
        <v>2184</v>
      </c>
      <c r="E251" s="1" t="s">
        <v>2186</v>
      </c>
      <c r="F251" s="37" t="str">
        <f>VLOOKUP(C251,'[1]page 1'!$C$2:$F$1968,4,0)</f>
        <v>Impulsora Cultural y
Tecnologica S.A de C.V</v>
      </c>
      <c r="G251" s="37" t="str">
        <f>VLOOKUP(C251,'[1]page 1'!$C$2:$G$1968,5,0)</f>
        <v>2016</v>
      </c>
      <c r="H251" s="37" t="s">
        <v>1174</v>
      </c>
    </row>
    <row r="252" spans="1:8" ht="24" x14ac:dyDescent="0.25">
      <c r="A252" s="2" t="s">
        <v>1119</v>
      </c>
      <c r="B252" s="37">
        <v>1</v>
      </c>
      <c r="C252" s="1" t="s">
        <v>1120</v>
      </c>
      <c r="D252" s="1" t="s">
        <v>2184</v>
      </c>
      <c r="E252" s="1" t="s">
        <v>2187</v>
      </c>
      <c r="F252" s="37" t="str">
        <f>VLOOKUP(C252,'[1]page 1'!$C$2:$F$1968,4,0)</f>
        <v>Impulsora Cultural y
Tecnologica S.A de C.V</v>
      </c>
      <c r="G252" s="37" t="str">
        <f>VLOOKUP(C252,'[1]page 1'!$C$2:$G$1968,5,0)</f>
        <v>2016</v>
      </c>
      <c r="H252" s="37" t="s">
        <v>1174</v>
      </c>
    </row>
    <row r="253" spans="1:8" ht="24" x14ac:dyDescent="0.25">
      <c r="A253" s="2" t="s">
        <v>1121</v>
      </c>
      <c r="B253" s="37">
        <v>1</v>
      </c>
      <c r="C253" s="1" t="s">
        <v>1122</v>
      </c>
      <c r="D253" s="1" t="s">
        <v>2184</v>
      </c>
      <c r="E253" s="1" t="s">
        <v>2188</v>
      </c>
      <c r="F253" s="37" t="str">
        <f>VLOOKUP(C253,'[1]page 1'!$C$2:$F$1968,4,0)</f>
        <v>Impulsora Cultural y
Tecnologica S.A de C.V</v>
      </c>
      <c r="G253" s="37" t="str">
        <f>VLOOKUP(C253,'[1]page 1'!$C$2:$G$1968,5,0)</f>
        <v>2016</v>
      </c>
      <c r="H253" s="37" t="s">
        <v>1174</v>
      </c>
    </row>
    <row r="254" spans="1:8" ht="36" x14ac:dyDescent="0.25">
      <c r="A254" s="2" t="s">
        <v>1123</v>
      </c>
      <c r="B254" s="37">
        <v>1</v>
      </c>
      <c r="C254" s="1" t="s">
        <v>1124</v>
      </c>
      <c r="D254" s="1" t="s">
        <v>2184</v>
      </c>
      <c r="E254" s="1" t="s">
        <v>2189</v>
      </c>
      <c r="F254" s="37" t="str">
        <f>VLOOKUP(C254,'[1]page 1'!$C$2:$F$1968,4,0)</f>
        <v>Impulsora Cultural y
Tecnologica S.A de C.V</v>
      </c>
      <c r="G254" s="37" t="str">
        <f>VLOOKUP(C254,'[1]page 1'!$C$2:$G$1968,5,0)</f>
        <v>2016</v>
      </c>
      <c r="H254" s="37" t="s">
        <v>1174</v>
      </c>
    </row>
    <row r="255" spans="1:8" ht="36" x14ac:dyDescent="0.25">
      <c r="A255" s="2" t="s">
        <v>1125</v>
      </c>
      <c r="B255" s="37">
        <v>1</v>
      </c>
      <c r="C255" s="1" t="s">
        <v>1126</v>
      </c>
      <c r="D255" s="1" t="s">
        <v>2184</v>
      </c>
      <c r="E255" s="1" t="s">
        <v>2190</v>
      </c>
      <c r="F255" s="37" t="str">
        <f>VLOOKUP(C255,'[1]page 1'!$C$2:$F$1968,4,0)</f>
        <v>Impulsora Cultural y
Tecnologica S.A de C.V</v>
      </c>
      <c r="G255" s="37" t="str">
        <f>VLOOKUP(C255,'[1]page 1'!$C$2:$G$1968,5,0)</f>
        <v>2016</v>
      </c>
      <c r="H255" s="37" t="s">
        <v>1174</v>
      </c>
    </row>
    <row r="256" spans="1:8" ht="24" x14ac:dyDescent="0.25">
      <c r="A256" s="2" t="s">
        <v>1127</v>
      </c>
      <c r="B256" s="37">
        <v>1</v>
      </c>
      <c r="C256" s="1" t="s">
        <v>1128</v>
      </c>
      <c r="D256" s="1" t="s">
        <v>2184</v>
      </c>
      <c r="E256" s="1" t="s">
        <v>2190</v>
      </c>
      <c r="F256" s="37" t="str">
        <f>VLOOKUP(C256,'[1]page 1'!$C$2:$F$1968,4,0)</f>
        <v>Impulsora Cultural y
Tecnologica S.A de C.V</v>
      </c>
      <c r="G256" s="37" t="str">
        <f>VLOOKUP(C256,'[1]page 1'!$C$2:$G$1968,5,0)</f>
        <v>2016</v>
      </c>
      <c r="H256" s="37" t="s">
        <v>1174</v>
      </c>
    </row>
    <row r="257" spans="1:8" ht="24" x14ac:dyDescent="0.25">
      <c r="A257" s="2" t="s">
        <v>1129</v>
      </c>
      <c r="B257" s="37">
        <v>1</v>
      </c>
      <c r="C257" s="1" t="s">
        <v>1130</v>
      </c>
      <c r="D257" s="1" t="s">
        <v>2184</v>
      </c>
      <c r="E257" s="1" t="s">
        <v>2191</v>
      </c>
      <c r="F257" s="37" t="str">
        <f>VLOOKUP(C257,'[1]page 1'!$C$2:$F$1968,4,0)</f>
        <v>Impulsora Cultural y
Tecnologica S.A de C.V</v>
      </c>
      <c r="G257" s="37" t="str">
        <f>VLOOKUP(C257,'[1]page 1'!$C$2:$G$1968,5,0)</f>
        <v>2016</v>
      </c>
      <c r="H257" s="37" t="s">
        <v>1174</v>
      </c>
    </row>
    <row r="258" spans="1:8" ht="24" x14ac:dyDescent="0.25">
      <c r="A258" s="2" t="s">
        <v>1129</v>
      </c>
      <c r="B258" s="37">
        <v>1</v>
      </c>
      <c r="C258" s="1" t="s">
        <v>1131</v>
      </c>
      <c r="D258" s="1" t="s">
        <v>2184</v>
      </c>
      <c r="E258" s="1" t="s">
        <v>2191</v>
      </c>
      <c r="F258" s="37" t="str">
        <f>VLOOKUP(C258,'[1]page 1'!$C$2:$F$1968,4,0)</f>
        <v>Impulsora Cultural y
Tecnologica S.A de C.V</v>
      </c>
      <c r="G258" s="37" t="str">
        <f>VLOOKUP(C258,'[1]page 1'!$C$2:$G$1968,5,0)</f>
        <v>2016</v>
      </c>
      <c r="H258" s="37" t="s">
        <v>1174</v>
      </c>
    </row>
    <row r="259" spans="1:8" ht="36" x14ac:dyDescent="0.25">
      <c r="A259" s="2" t="s">
        <v>1132</v>
      </c>
      <c r="B259" s="37">
        <v>1</v>
      </c>
      <c r="C259" s="1" t="s">
        <v>1133</v>
      </c>
      <c r="D259" s="1" t="s">
        <v>2184</v>
      </c>
      <c r="E259" s="1" t="s">
        <v>2192</v>
      </c>
      <c r="F259" s="37" t="str">
        <f>VLOOKUP(C259,'[1]page 1'!$C$2:$F$1968,4,0)</f>
        <v>Impulsora Cultural y
Tecnologica S.A de C.V</v>
      </c>
      <c r="G259" s="37" t="str">
        <f>VLOOKUP(C259,'[1]page 1'!$C$2:$G$1968,5,0)</f>
        <v>2016</v>
      </c>
      <c r="H259" s="37" t="s">
        <v>1174</v>
      </c>
    </row>
    <row r="260" spans="1:8" ht="24" x14ac:dyDescent="0.25">
      <c r="A260" s="2" t="s">
        <v>1134</v>
      </c>
      <c r="B260" s="37">
        <v>1</v>
      </c>
      <c r="C260" s="1" t="s">
        <v>1135</v>
      </c>
      <c r="D260" s="1" t="s">
        <v>2068</v>
      </c>
      <c r="E260" s="1" t="s">
        <v>2193</v>
      </c>
      <c r="F260" s="37" t="str">
        <f>VLOOKUP(C260,'[1]page 1'!$C$2:$F$1968,4,0)</f>
        <v>Víctor Manuel De Sousa
Cabral Junior</v>
      </c>
      <c r="G260" s="37" t="str">
        <f>VLOOKUP(C260,'[1]page 1'!$C$2:$G$1968,5,0)</f>
        <v>2016</v>
      </c>
      <c r="H260" s="37" t="s">
        <v>1174</v>
      </c>
    </row>
    <row r="261" spans="1:8" ht="24" x14ac:dyDescent="0.25">
      <c r="A261" s="8" t="s">
        <v>1136</v>
      </c>
      <c r="B261" s="37">
        <v>1</v>
      </c>
      <c r="C261" s="1" t="s">
        <v>1137</v>
      </c>
      <c r="D261" s="1" t="s">
        <v>2132</v>
      </c>
      <c r="E261" s="1" t="s">
        <v>2194</v>
      </c>
      <c r="F261" s="37" t="str">
        <f>VLOOKUP(C261,'[1]page 1'!$C$2:$F$1968,4,0)</f>
        <v>Gran Clase de Oficina
S.A. de C.V.</v>
      </c>
      <c r="G261" s="37" t="str">
        <f>VLOOKUP(C261,'[1]page 1'!$C$2:$G$1968,5,0)</f>
        <v>2006</v>
      </c>
      <c r="H261" s="37" t="s">
        <v>1174</v>
      </c>
    </row>
    <row r="262" spans="1:8" ht="24" x14ac:dyDescent="0.25">
      <c r="A262" s="8" t="s">
        <v>1138</v>
      </c>
      <c r="B262" s="37">
        <v>1</v>
      </c>
      <c r="C262" s="1" t="s">
        <v>1139</v>
      </c>
      <c r="D262" s="1" t="s">
        <v>2195</v>
      </c>
      <c r="E262" s="1" t="s">
        <v>2196</v>
      </c>
      <c r="F262" s="37" t="str">
        <f>VLOOKUP(C262,'[1]page 1'!$C$2:$F$1968,4,0)</f>
        <v>Laboratorios Julio S.A
de C.V</v>
      </c>
      <c r="G262" s="37" t="str">
        <f>VLOOKUP(C262,'[1]page 1'!$C$2:$G$1968,5,0)</f>
        <v>2015</v>
      </c>
      <c r="H262" s="37" t="s">
        <v>1174</v>
      </c>
    </row>
    <row r="263" spans="1:8" ht="24" x14ac:dyDescent="0.25">
      <c r="A263" s="8" t="s">
        <v>1140</v>
      </c>
      <c r="B263" s="37">
        <v>1</v>
      </c>
      <c r="C263" s="1" t="s">
        <v>1141</v>
      </c>
      <c r="D263" s="1" t="s">
        <v>2184</v>
      </c>
      <c r="E263" s="1" t="s">
        <v>2197</v>
      </c>
      <c r="F263" s="37" t="str">
        <f>VLOOKUP(C263,'[1]page 1'!$C$2:$F$1968,4,0)</f>
        <v>Impulsora Cultural y
Tecnologica S.A de C.V</v>
      </c>
      <c r="G263" s="37" t="str">
        <f>VLOOKUP(C263,'[1]page 1'!$C$2:$G$1968,5,0)</f>
        <v>2016</v>
      </c>
      <c r="H263" s="37" t="s">
        <v>1174</v>
      </c>
    </row>
    <row r="264" spans="1:8" ht="24" x14ac:dyDescent="0.25">
      <c r="A264" s="8" t="s">
        <v>1140</v>
      </c>
      <c r="B264" s="37">
        <v>1</v>
      </c>
      <c r="C264" s="1" t="s">
        <v>1142</v>
      </c>
      <c r="D264" s="1" t="s">
        <v>2184</v>
      </c>
      <c r="E264" s="1" t="s">
        <v>2197</v>
      </c>
      <c r="F264" s="37" t="str">
        <f>VLOOKUP(C264,'[1]page 1'!$C$2:$F$1968,4,0)</f>
        <v>Impulsora Cultural y
Tecnologica S.A de C.V</v>
      </c>
      <c r="G264" s="37" t="str">
        <f>VLOOKUP(C264,'[1]page 1'!$C$2:$G$1968,5,0)</f>
        <v>2016</v>
      </c>
      <c r="H264" s="37" t="s">
        <v>1174</v>
      </c>
    </row>
    <row r="265" spans="1:8" ht="24" x14ac:dyDescent="0.25">
      <c r="A265" s="8" t="s">
        <v>1140</v>
      </c>
      <c r="B265" s="37">
        <v>1</v>
      </c>
      <c r="C265" s="1" t="s">
        <v>1143</v>
      </c>
      <c r="D265" s="1" t="s">
        <v>2184</v>
      </c>
      <c r="E265" s="1" t="s">
        <v>2197</v>
      </c>
      <c r="F265" s="37" t="str">
        <f>VLOOKUP(C265,'[1]page 1'!$C$2:$F$1968,4,0)</f>
        <v>Impulsora Cultural y
Tecnologica S.A de C.V</v>
      </c>
      <c r="G265" s="37" t="str">
        <f>VLOOKUP(C265,'[1]page 1'!$C$2:$G$1968,5,0)</f>
        <v>2016</v>
      </c>
      <c r="H265" s="37" t="s">
        <v>1174</v>
      </c>
    </row>
    <row r="266" spans="1:8" ht="24" x14ac:dyDescent="0.25">
      <c r="A266" s="8" t="s">
        <v>1144</v>
      </c>
      <c r="B266" s="37">
        <v>1</v>
      </c>
      <c r="C266" s="1" t="s">
        <v>1145</v>
      </c>
      <c r="D266" s="1" t="s">
        <v>2198</v>
      </c>
      <c r="E266" s="1" t="s">
        <v>2199</v>
      </c>
      <c r="F266" s="37" t="str">
        <f>VLOOKUP(C266,'[1]page 1'!$C$2:$F$1968,4,0)</f>
        <v>Microsistemas
Tecnologicos S.A de</v>
      </c>
      <c r="G266" s="37" t="str">
        <f>VLOOKUP(C266,'[1]page 1'!$C$2:$G$1968,5,0)</f>
        <v>2006</v>
      </c>
      <c r="H266" s="37" t="s">
        <v>1174</v>
      </c>
    </row>
    <row r="267" spans="1:8" ht="24" x14ac:dyDescent="0.25">
      <c r="A267" s="8" t="s">
        <v>1146</v>
      </c>
      <c r="B267" s="37">
        <v>1</v>
      </c>
      <c r="C267" s="1" t="s">
        <v>1147</v>
      </c>
      <c r="D267" s="1" t="s">
        <v>2079</v>
      </c>
      <c r="E267" s="1" t="s">
        <v>2080</v>
      </c>
      <c r="F267" s="37" t="str">
        <f>VLOOKUP(C267,'[1]page 1'!$C$2:$F$1968,4,0)</f>
        <v>Francisco Ignacio
Gomez Marrufo</v>
      </c>
      <c r="G267" s="37" t="str">
        <f>VLOOKUP(C267,'[1]page 1'!$C$2:$G$1968,5,0)</f>
        <v>2014</v>
      </c>
      <c r="H267" s="37" t="s">
        <v>1174</v>
      </c>
    </row>
    <row r="268" spans="1:8" ht="24" x14ac:dyDescent="0.25">
      <c r="A268" s="2" t="s">
        <v>1148</v>
      </c>
      <c r="B268" s="37">
        <v>1</v>
      </c>
      <c r="C268" s="1" t="s">
        <v>1149</v>
      </c>
      <c r="D268" s="1" t="s">
        <v>2200</v>
      </c>
      <c r="E268" s="1" t="s">
        <v>2201</v>
      </c>
      <c r="F268" s="37" t="str">
        <f>VLOOKUP(C268,'[1]page 1'!$C$2:$F$1968,4,0)</f>
        <v>Impulsora Cultural y
Tecnologica S.A de C.V</v>
      </c>
      <c r="G268" s="37" t="str">
        <f>VLOOKUP(C268,'[1]page 1'!$C$2:$G$1968,5,0)</f>
        <v>2015</v>
      </c>
      <c r="H268" s="37" t="s">
        <v>1174</v>
      </c>
    </row>
    <row r="269" spans="1:8" ht="36" x14ac:dyDescent="0.25">
      <c r="A269" s="2" t="s">
        <v>1150</v>
      </c>
      <c r="B269" s="37">
        <v>1</v>
      </c>
      <c r="C269" s="1" t="s">
        <v>1151</v>
      </c>
      <c r="D269" s="45" t="s">
        <v>2202</v>
      </c>
      <c r="E269" s="45" t="s">
        <v>2579</v>
      </c>
      <c r="F269" s="45" t="s">
        <v>2580</v>
      </c>
      <c r="G269" s="45" t="s">
        <v>2581</v>
      </c>
      <c r="H269" s="37" t="s">
        <v>1174</v>
      </c>
    </row>
    <row r="270" spans="1:8" ht="24" x14ac:dyDescent="0.25">
      <c r="A270" s="2" t="s">
        <v>1152</v>
      </c>
      <c r="B270" s="37">
        <v>1</v>
      </c>
      <c r="C270" s="1" t="s">
        <v>1153</v>
      </c>
      <c r="D270" s="1" t="s">
        <v>2202</v>
      </c>
      <c r="E270" s="1" t="s">
        <v>2073</v>
      </c>
      <c r="F270" s="37" t="str">
        <f>VLOOKUP(C270,'[1]page 1'!$C$2:$F$1968,4,0)</f>
        <v>Cesar Guerrero
Camacho</v>
      </c>
      <c r="G270" s="37" t="str">
        <f>VLOOKUP(C270,'[1]page 1'!$C$2:$G$1968,5,0)</f>
        <v>2018</v>
      </c>
      <c r="H270" s="37" t="s">
        <v>1174</v>
      </c>
    </row>
    <row r="271" spans="1:8" ht="24" x14ac:dyDescent="0.25">
      <c r="A271" s="2" t="s">
        <v>1154</v>
      </c>
      <c r="B271" s="37">
        <v>1</v>
      </c>
      <c r="C271" s="4" t="s">
        <v>1155</v>
      </c>
      <c r="D271" s="1" t="s">
        <v>2203</v>
      </c>
      <c r="E271" s="1" t="s">
        <v>2204</v>
      </c>
      <c r="F271" s="37" t="str">
        <f>VLOOKUP(C271,'[1]page 1'!$C$2:$F$1968,4,0)</f>
        <v>Laboratorios Julio S.A
de C.V</v>
      </c>
      <c r="G271" s="37" t="str">
        <f>VLOOKUP(C271,'[1]page 1'!$C$2:$G$1968,5,0)</f>
        <v>2018</v>
      </c>
      <c r="H271" s="37" t="s">
        <v>1174</v>
      </c>
    </row>
    <row r="272" spans="1:8" ht="24" x14ac:dyDescent="0.25">
      <c r="A272" s="2" t="s">
        <v>1156</v>
      </c>
      <c r="B272" s="37">
        <v>1</v>
      </c>
      <c r="C272" s="4" t="s">
        <v>1157</v>
      </c>
      <c r="D272" s="1" t="s">
        <v>2205</v>
      </c>
      <c r="E272" s="1" t="s">
        <v>2206</v>
      </c>
      <c r="F272" s="37" t="str">
        <f>VLOOKUP(C272,'[1]page 1'!$C$2:$F$1968,4,0)</f>
        <v>Gabriel González López</v>
      </c>
      <c r="G272" s="37" t="str">
        <f>VLOOKUP(C272,'[1]page 1'!$C$2:$G$1968,5,0)</f>
        <v>2019</v>
      </c>
      <c r="H272" s="37" t="s">
        <v>1174</v>
      </c>
    </row>
    <row r="273" spans="1:9" ht="36" x14ac:dyDescent="0.25">
      <c r="A273" s="2" t="s">
        <v>1158</v>
      </c>
      <c r="B273" s="37">
        <v>1</v>
      </c>
      <c r="C273" s="4" t="s">
        <v>1159</v>
      </c>
      <c r="D273" s="1" t="s">
        <v>2205</v>
      </c>
      <c r="E273" s="1" t="s">
        <v>2207</v>
      </c>
      <c r="F273" s="37" t="str">
        <f>VLOOKUP(C273,'[1]page 1'!$C$2:$F$1968,4,0)</f>
        <v>Gabriel González López</v>
      </c>
      <c r="G273" s="37" t="str">
        <f>VLOOKUP(C273,'[1]page 1'!$C$2:$G$1968,5,0)</f>
        <v>2019</v>
      </c>
      <c r="H273" s="37" t="s">
        <v>1174</v>
      </c>
    </row>
    <row r="274" spans="1:9" ht="48" x14ac:dyDescent="0.25">
      <c r="A274" s="2" t="s">
        <v>1160</v>
      </c>
      <c r="B274" s="37">
        <v>1</v>
      </c>
      <c r="C274" s="4" t="s">
        <v>1161</v>
      </c>
      <c r="D274" s="1" t="s">
        <v>2205</v>
      </c>
      <c r="E274" s="1" t="s">
        <v>2208</v>
      </c>
      <c r="F274" s="37" t="str">
        <f>VLOOKUP(C274,'[1]page 1'!$C$2:$F$1968,4,0)</f>
        <v>Gabriel González López</v>
      </c>
      <c r="G274" s="37" t="str">
        <f>VLOOKUP(C274,'[1]page 1'!$C$2:$G$1968,5,0)</f>
        <v>2019</v>
      </c>
      <c r="H274" s="37" t="s">
        <v>1174</v>
      </c>
    </row>
    <row r="275" spans="1:9" ht="24" x14ac:dyDescent="0.25">
      <c r="A275" s="2" t="s">
        <v>1162</v>
      </c>
      <c r="B275" s="37">
        <v>1</v>
      </c>
      <c r="C275" s="4" t="s">
        <v>1163</v>
      </c>
      <c r="D275" s="1" t="s">
        <v>2209</v>
      </c>
      <c r="E275" s="1" t="s">
        <v>2210</v>
      </c>
      <c r="F275" s="37" t="str">
        <f>VLOOKUP(C275,'[1]page 1'!$C$2:$F$1968,4,0)</f>
        <v>Camara 21 S.A de C.V</v>
      </c>
      <c r="G275" s="37" t="str">
        <f>VLOOKUP(C275,'[1]page 1'!$C$2:$G$1968,5,0)</f>
        <v>2019</v>
      </c>
      <c r="H275" s="37" t="s">
        <v>1174</v>
      </c>
    </row>
    <row r="276" spans="1:9" ht="24" x14ac:dyDescent="0.25">
      <c r="A276" s="2" t="s">
        <v>1154</v>
      </c>
      <c r="B276" s="37">
        <v>1</v>
      </c>
      <c r="C276" s="4" t="s">
        <v>1164</v>
      </c>
      <c r="D276" s="1" t="s">
        <v>2203</v>
      </c>
      <c r="E276" s="1" t="s">
        <v>2204</v>
      </c>
      <c r="F276" s="37" t="str">
        <f>VLOOKUP(C276,'[1]page 1'!$C$2:$F$1968,4,0)</f>
        <v>Laboratorios Julio S.A
de C.V</v>
      </c>
      <c r="G276" s="37" t="str">
        <f>VLOOKUP(C276,'[1]page 1'!$C$2:$G$1968,5,0)</f>
        <v>2018</v>
      </c>
      <c r="H276" s="37" t="s">
        <v>1174</v>
      </c>
    </row>
    <row r="277" spans="1:9" ht="36" x14ac:dyDescent="0.25">
      <c r="A277" s="2" t="s">
        <v>1165</v>
      </c>
      <c r="B277" s="37">
        <v>1</v>
      </c>
      <c r="C277" s="1" t="s">
        <v>1166</v>
      </c>
      <c r="D277" s="1" t="s">
        <v>2202</v>
      </c>
      <c r="E277" s="1" t="s">
        <v>2211</v>
      </c>
      <c r="F277" s="37" t="str">
        <f>VLOOKUP(C277,'[1]page 1'!$C$2:$F$1968,4,0)</f>
        <v>Cesar Guerrero
Camacho</v>
      </c>
      <c r="G277" s="37" t="str">
        <f>VLOOKUP(C277,'[1]page 1'!$C$2:$G$1968,5,0)</f>
        <v>2018</v>
      </c>
      <c r="H277" s="37" t="s">
        <v>1174</v>
      </c>
    </row>
    <row r="278" spans="1:9" ht="24" x14ac:dyDescent="0.25">
      <c r="A278" s="2" t="s">
        <v>681</v>
      </c>
      <c r="B278" s="37">
        <v>1</v>
      </c>
      <c r="C278" s="1" t="s">
        <v>1167</v>
      </c>
      <c r="D278" s="1" t="s">
        <v>2068</v>
      </c>
      <c r="E278" s="1" t="s">
        <v>2183</v>
      </c>
      <c r="F278" s="37" t="str">
        <f>VLOOKUP(C278,'[1]page 1'!$C$2:$F$1968,4,0)</f>
        <v>Víctor Manuel De Sousa
Cabral Junior</v>
      </c>
      <c r="G278" s="37" t="str">
        <f>VLOOKUP(C278,'[1]page 1'!$C$2:$G$1968,5,0)</f>
        <v>2016</v>
      </c>
      <c r="H278" s="37" t="s">
        <v>1174</v>
      </c>
    </row>
    <row r="279" spans="1:9" ht="24" x14ac:dyDescent="0.25">
      <c r="A279" s="2" t="s">
        <v>1168</v>
      </c>
      <c r="B279" s="37">
        <v>1</v>
      </c>
      <c r="C279" s="1" t="s">
        <v>1169</v>
      </c>
      <c r="D279" s="1" t="s">
        <v>2106</v>
      </c>
      <c r="E279" s="1" t="s">
        <v>2107</v>
      </c>
      <c r="F279" s="37" t="str">
        <f>VLOOKUP(C279,'[1]page 1'!$C$2:$F$1968,4,0)</f>
        <v>Libra Sistemas S.A de
C.V</v>
      </c>
      <c r="G279" s="37" t="str">
        <f>VLOOKUP(C279,'[1]page 1'!$C$2:$G$1968,5,0)</f>
        <v>2015</v>
      </c>
      <c r="H279" s="37" t="s">
        <v>1174</v>
      </c>
    </row>
    <row r="280" spans="1:9" ht="24" x14ac:dyDescent="0.25">
      <c r="A280" s="2" t="s">
        <v>681</v>
      </c>
      <c r="B280" s="37">
        <v>1</v>
      </c>
      <c r="C280" s="1" t="s">
        <v>1170</v>
      </c>
      <c r="D280" s="1" t="s">
        <v>2068</v>
      </c>
      <c r="E280" s="1" t="s">
        <v>2183</v>
      </c>
      <c r="F280" s="37" t="str">
        <f>VLOOKUP(C280,'[1]page 1'!$C$2:$F$1968,4,0)</f>
        <v>Víctor Manuel De Sousa
Cabral Junior</v>
      </c>
      <c r="G280" s="37" t="str">
        <f>VLOOKUP(C280,'[1]page 1'!$C$2:$G$1968,5,0)</f>
        <v>2016</v>
      </c>
      <c r="H280" s="37" t="s">
        <v>1174</v>
      </c>
    </row>
    <row r="281" spans="1:9" ht="24" x14ac:dyDescent="0.25">
      <c r="A281" s="2" t="s">
        <v>681</v>
      </c>
      <c r="B281" s="37">
        <v>1</v>
      </c>
      <c r="C281" s="1" t="s">
        <v>1171</v>
      </c>
      <c r="D281" s="1" t="s">
        <v>2068</v>
      </c>
      <c r="E281" s="1" t="s">
        <v>2183</v>
      </c>
      <c r="F281" s="37" t="str">
        <f>VLOOKUP(C281,'[1]page 1'!$C$2:$F$1968,4,0)</f>
        <v>Víctor Manuel De Sousa
Cabral Junior</v>
      </c>
      <c r="G281" s="37" t="str">
        <f>VLOOKUP(C281,'[1]page 1'!$C$2:$G$1968,5,0)</f>
        <v>2016</v>
      </c>
      <c r="H281" s="37" t="s">
        <v>1174</v>
      </c>
    </row>
    <row r="282" spans="1:9" ht="24" x14ac:dyDescent="0.25">
      <c r="A282" s="5" t="s">
        <v>1172</v>
      </c>
      <c r="B282" s="37">
        <v>1</v>
      </c>
      <c r="C282" s="3" t="s">
        <v>1173</v>
      </c>
      <c r="D282" s="1" t="s">
        <v>2088</v>
      </c>
      <c r="E282" s="1" t="s">
        <v>2212</v>
      </c>
      <c r="F282" s="37" t="str">
        <f>VLOOKUP(C282,'[1]page 1'!$C$2:$F$1968,4,0)</f>
        <v>Gran Clase de Oficina
S.A. de C.V.</v>
      </c>
      <c r="G282" s="37" t="str">
        <f>VLOOKUP(C282,'[1]page 1'!$C$2:$G$1968,5,0)</f>
        <v>2006</v>
      </c>
      <c r="H282" s="37" t="s">
        <v>1174</v>
      </c>
    </row>
    <row r="283" spans="1:9" ht="24" x14ac:dyDescent="0.25">
      <c r="A283" s="33" t="s">
        <v>2000</v>
      </c>
      <c r="B283" s="37">
        <v>1</v>
      </c>
      <c r="C283" s="37" t="s">
        <v>2001</v>
      </c>
      <c r="D283" s="1" t="s">
        <v>2039</v>
      </c>
      <c r="E283" s="1" t="s">
        <v>2212</v>
      </c>
      <c r="F283" s="37" t="str">
        <f>VLOOKUP(C283,'[1]page 1'!$C$2:$F$1968,4,0)</f>
        <v>Gran Clase de Oficina
S.A. de C.V.</v>
      </c>
      <c r="G283" s="37" t="str">
        <f>VLOOKUP(C283,'[1]page 1'!$C$2:$G$1968,5,0)</f>
        <v>2006</v>
      </c>
      <c r="H283" s="37" t="s">
        <v>2015</v>
      </c>
      <c r="I283" s="7"/>
    </row>
    <row r="284" spans="1:9" ht="24" x14ac:dyDescent="0.25">
      <c r="A284" s="8" t="s">
        <v>2002</v>
      </c>
      <c r="B284" s="37">
        <v>1</v>
      </c>
      <c r="C284" s="3" t="s">
        <v>2003</v>
      </c>
      <c r="D284" s="1" t="s">
        <v>2035</v>
      </c>
      <c r="E284" s="1" t="s">
        <v>2036</v>
      </c>
      <c r="F284" s="37" t="str">
        <f>VLOOKUP(C284,'[1]page 1'!$C$2:$F$1968,4,0)</f>
        <v>Inseti Complete It
Solutions</v>
      </c>
      <c r="G284" s="37" t="str">
        <f>VLOOKUP(C284,'[1]page 1'!$C$2:$G$1968,5,0)</f>
        <v>2016</v>
      </c>
      <c r="H284" s="37" t="s">
        <v>2015</v>
      </c>
    </row>
    <row r="285" spans="1:9" ht="24" x14ac:dyDescent="0.25">
      <c r="A285" s="5" t="s">
        <v>927</v>
      </c>
      <c r="B285" s="37">
        <v>1</v>
      </c>
      <c r="C285" s="3" t="s">
        <v>2004</v>
      </c>
      <c r="D285" s="1" t="s">
        <v>2150</v>
      </c>
      <c r="E285" s="1" t="s">
        <v>2213</v>
      </c>
      <c r="F285" s="37" t="str">
        <f>VLOOKUP(C285,'[1]page 1'!$C$2:$F$1968,4,0)</f>
        <v>Oasis Comercializadora
Siglo XXI SA de CV</v>
      </c>
      <c r="G285" s="37" t="str">
        <f>VLOOKUP(C285,'[1]page 1'!$C$2:$G$1968,5,0)</f>
        <v>2020</v>
      </c>
      <c r="H285" s="37" t="s">
        <v>2015</v>
      </c>
    </row>
    <row r="286" spans="1:9" ht="24" x14ac:dyDescent="0.25">
      <c r="A286" s="27" t="s">
        <v>2005</v>
      </c>
      <c r="B286" s="37">
        <v>1</v>
      </c>
      <c r="C286" s="3" t="s">
        <v>2006</v>
      </c>
      <c r="D286" s="1" t="s">
        <v>2070</v>
      </c>
      <c r="E286" s="1" t="s">
        <v>2071</v>
      </c>
      <c r="F286" s="37" t="str">
        <f>VLOOKUP(C286,'[1]page 1'!$C$2:$F$1968,4,0)</f>
        <v>ISD Soluciones de Tic
S.A de C.V</v>
      </c>
      <c r="G286" s="37" t="str">
        <f>VLOOKUP(C286,'[1]page 1'!$C$2:$G$1968,5,0)</f>
        <v>2012</v>
      </c>
      <c r="H286" s="37" t="s">
        <v>2015</v>
      </c>
    </row>
    <row r="287" spans="1:9" ht="24" x14ac:dyDescent="0.25">
      <c r="A287" s="33" t="s">
        <v>2007</v>
      </c>
      <c r="B287" s="37">
        <v>1</v>
      </c>
      <c r="C287" s="37" t="s">
        <v>2008</v>
      </c>
      <c r="D287" s="1" t="s">
        <v>2214</v>
      </c>
      <c r="E287" s="1" t="s">
        <v>2215</v>
      </c>
      <c r="F287" s="37" t="str">
        <f>VLOOKUP(C287,'[1]page 1'!$C$2:$F$1968,4,0)</f>
        <v>Libra Sistemas S.A de
C.V</v>
      </c>
      <c r="G287" s="37" t="str">
        <f>VLOOKUP(C287,'[1]page 1'!$C$2:$G$1968,5,0)</f>
        <v>2017</v>
      </c>
      <c r="H287" s="37" t="s">
        <v>2015</v>
      </c>
    </row>
    <row r="288" spans="1:9" ht="24" x14ac:dyDescent="0.25">
      <c r="A288" s="2" t="s">
        <v>449</v>
      </c>
      <c r="B288" s="37">
        <v>1</v>
      </c>
      <c r="C288" s="37" t="s">
        <v>2009</v>
      </c>
      <c r="D288" s="11">
        <v>41197</v>
      </c>
      <c r="E288" s="12">
        <v>13213.56</v>
      </c>
      <c r="F288" s="3" t="s">
        <v>2531</v>
      </c>
      <c r="G288" s="3">
        <v>2012</v>
      </c>
      <c r="H288" s="37" t="s">
        <v>2015</v>
      </c>
    </row>
    <row r="289" spans="1:9" ht="24" x14ac:dyDescent="0.25">
      <c r="A289" s="2" t="s">
        <v>1490</v>
      </c>
      <c r="B289" s="37">
        <v>1</v>
      </c>
      <c r="C289" s="1" t="s">
        <v>2010</v>
      </c>
      <c r="D289" s="1" t="s">
        <v>2039</v>
      </c>
      <c r="E289" s="1" t="s">
        <v>2216</v>
      </c>
      <c r="F289" s="37" t="str">
        <f>VLOOKUP(C289,'[1]page 1'!$C$2:$F$1968,4,0)</f>
        <v>Gran Clase de Oficina
S.A. de C.V.</v>
      </c>
      <c r="G289" s="37" t="str">
        <f>VLOOKUP(C289,'[1]page 1'!$C$2:$G$1968,5,0)</f>
        <v>2006</v>
      </c>
      <c r="H289" s="37" t="s">
        <v>2015</v>
      </c>
      <c r="I289" s="7"/>
    </row>
    <row r="290" spans="1:9" ht="24" x14ac:dyDescent="0.25">
      <c r="A290" s="2" t="s">
        <v>335</v>
      </c>
      <c r="B290" s="37">
        <v>1</v>
      </c>
      <c r="C290" s="1" t="s">
        <v>2011</v>
      </c>
      <c r="D290" s="1" t="s">
        <v>2039</v>
      </c>
      <c r="E290" s="1" t="s">
        <v>2103</v>
      </c>
      <c r="F290" s="37" t="str">
        <f>VLOOKUP(C290,'[1]page 1'!$C$2:$F$1968,4,0)</f>
        <v>Gran Clase de Oficina
S.A. de C.V.</v>
      </c>
      <c r="G290" s="37" t="str">
        <f>VLOOKUP(C290,'[1]page 1'!$C$2:$G$1968,5,0)</f>
        <v>2006</v>
      </c>
      <c r="H290" s="37" t="s">
        <v>2015</v>
      </c>
    </row>
    <row r="291" spans="1:9" ht="24" x14ac:dyDescent="0.25">
      <c r="A291" s="8" t="s">
        <v>55</v>
      </c>
      <c r="B291" s="37">
        <v>1</v>
      </c>
      <c r="C291" s="3" t="s">
        <v>2012</v>
      </c>
      <c r="D291" s="1" t="s">
        <v>2039</v>
      </c>
      <c r="E291" s="1" t="s">
        <v>2212</v>
      </c>
      <c r="F291" s="37" t="str">
        <f>VLOOKUP(C291,'[1]page 1'!$C$2:$F$1968,4,0)</f>
        <v>Gran Clase de Oficina
S.A. de C.V.</v>
      </c>
      <c r="G291" s="37" t="str">
        <f>VLOOKUP(C291,'[1]page 1'!$C$2:$G$1968,5,0)</f>
        <v>2006</v>
      </c>
      <c r="H291" s="37" t="s">
        <v>2015</v>
      </c>
    </row>
    <row r="292" spans="1:9" ht="24" x14ac:dyDescent="0.25">
      <c r="A292" s="8" t="s">
        <v>2013</v>
      </c>
      <c r="B292" s="37">
        <v>1</v>
      </c>
      <c r="C292" s="1" t="s">
        <v>2014</v>
      </c>
      <c r="D292" s="1" t="s">
        <v>2068</v>
      </c>
      <c r="E292" s="1" t="s">
        <v>2193</v>
      </c>
      <c r="F292" s="37" t="str">
        <f>VLOOKUP(C292,'[1]page 1'!$C$2:$F$1968,4,0)</f>
        <v>Víctor Manuel De Sousa
Cabral Junior</v>
      </c>
      <c r="G292" s="37" t="str">
        <f>VLOOKUP(C292,'[1]page 1'!$C$2:$G$1968,5,0)</f>
        <v>2016</v>
      </c>
      <c r="H292" s="37" t="s">
        <v>2015</v>
      </c>
    </row>
    <row r="293" spans="1:9" ht="24" x14ac:dyDescent="0.25">
      <c r="A293" s="8" t="s">
        <v>598</v>
      </c>
      <c r="B293" s="37">
        <v>1</v>
      </c>
      <c r="C293" s="1" t="s">
        <v>599</v>
      </c>
      <c r="D293" s="1" t="s">
        <v>2072</v>
      </c>
      <c r="E293" s="1" t="s">
        <v>2166</v>
      </c>
      <c r="F293" s="37" t="str">
        <f>VLOOKUP(C293,'[1]page 1'!$C$2:$F$1968,4,0)</f>
        <v>Barzza Comercio S.A
de C.V</v>
      </c>
      <c r="G293" s="37" t="str">
        <f>VLOOKUP(C293,'[1]page 1'!$C$2:$G$1968,5,0)</f>
        <v>2018</v>
      </c>
      <c r="H293" s="37" t="s">
        <v>609</v>
      </c>
    </row>
    <row r="294" spans="1:9" x14ac:dyDescent="0.25">
      <c r="A294" s="28" t="s">
        <v>600</v>
      </c>
      <c r="B294" s="37">
        <v>1</v>
      </c>
      <c r="C294" s="34" t="s">
        <v>601</v>
      </c>
      <c r="D294" s="1" t="s">
        <v>2146</v>
      </c>
      <c r="E294" s="1" t="s">
        <v>2147</v>
      </c>
      <c r="F294" s="37" t="str">
        <f>VLOOKUP(C294,'[1]page 1'!$C$2:$F$1968,4,0)</f>
        <v>Clara Reyes Garcia</v>
      </c>
      <c r="G294" s="37" t="str">
        <f>VLOOKUP(C294,'[1]page 1'!$C$2:$G$1968,5,0)</f>
        <v>2007</v>
      </c>
      <c r="H294" s="37" t="s">
        <v>609</v>
      </c>
    </row>
    <row r="295" spans="1:9" ht="24" x14ac:dyDescent="0.25">
      <c r="A295" s="5" t="s">
        <v>483</v>
      </c>
      <c r="B295" s="37">
        <v>1</v>
      </c>
      <c r="C295" s="1" t="s">
        <v>602</v>
      </c>
      <c r="D295" s="1" t="s">
        <v>2051</v>
      </c>
      <c r="E295" s="1" t="s">
        <v>2091</v>
      </c>
      <c r="F295" s="37" t="str">
        <f>VLOOKUP(C295,'[1]page 1'!$C$2:$F$1968,4,0)</f>
        <v>Barzza Comercio S.A
de C.V</v>
      </c>
      <c r="G295" s="37" t="str">
        <f>VLOOKUP(C295,'[1]page 1'!$C$2:$G$1968,5,0)</f>
        <v>2018</v>
      </c>
      <c r="H295" s="37" t="s">
        <v>609</v>
      </c>
    </row>
    <row r="296" spans="1:9" ht="24" x14ac:dyDescent="0.25">
      <c r="A296" s="5" t="s">
        <v>158</v>
      </c>
      <c r="B296" s="37">
        <v>1</v>
      </c>
      <c r="C296" s="1" t="s">
        <v>603</v>
      </c>
      <c r="D296" s="1" t="s">
        <v>2058</v>
      </c>
      <c r="E296" s="1" t="s">
        <v>2217</v>
      </c>
      <c r="F296" s="37" t="str">
        <f>VLOOKUP(C296,'[1]page 1'!$C$2:$F$1968,4,0)</f>
        <v>Agnesi Muebles y
Oficinas S.A de C.V</v>
      </c>
      <c r="G296" s="37" t="str">
        <f>VLOOKUP(C296,'[1]page 1'!$C$2:$G$1968,5,0)</f>
        <v>2007</v>
      </c>
      <c r="H296" s="37" t="s">
        <v>609</v>
      </c>
    </row>
    <row r="297" spans="1:9" ht="24" x14ac:dyDescent="0.25">
      <c r="A297" s="2" t="s">
        <v>604</v>
      </c>
      <c r="B297" s="37">
        <v>1</v>
      </c>
      <c r="C297" s="1" t="s">
        <v>605</v>
      </c>
      <c r="D297" s="1" t="s">
        <v>2110</v>
      </c>
      <c r="E297" s="1" t="s">
        <v>2111</v>
      </c>
      <c r="F297" s="37" t="str">
        <f>VLOOKUP(C297,'[1]page 1'!$C$2:$F$1968,4,0)</f>
        <v>Office Depot de Mexico
S.A de C.V.</v>
      </c>
      <c r="G297" s="37" t="str">
        <f>VLOOKUP(C297,'[1]page 1'!$C$2:$G$1968,5,0)</f>
        <v>2007</v>
      </c>
      <c r="H297" s="37" t="s">
        <v>609</v>
      </c>
    </row>
    <row r="298" spans="1:9" ht="24" x14ac:dyDescent="0.25">
      <c r="A298" s="2" t="s">
        <v>606</v>
      </c>
      <c r="B298" s="37">
        <v>1</v>
      </c>
      <c r="C298" s="1" t="s">
        <v>607</v>
      </c>
      <c r="D298" s="19">
        <v>43088</v>
      </c>
      <c r="E298" s="24">
        <v>0</v>
      </c>
      <c r="F298" s="20" t="s">
        <v>2543</v>
      </c>
      <c r="G298" s="20">
        <v>2017</v>
      </c>
      <c r="H298" s="37" t="s">
        <v>609</v>
      </c>
    </row>
    <row r="299" spans="1:9" ht="36" x14ac:dyDescent="0.25">
      <c r="A299" s="5" t="s">
        <v>114</v>
      </c>
      <c r="B299" s="37">
        <v>1</v>
      </c>
      <c r="C299" s="1" t="s">
        <v>608</v>
      </c>
      <c r="D299" s="1" t="s">
        <v>2035</v>
      </c>
      <c r="E299" s="1" t="s">
        <v>2055</v>
      </c>
      <c r="F299" s="37" t="str">
        <f>VLOOKUP(C299,'[1]page 1'!$C$2:$F$1968,4,0)</f>
        <v>Inseti Complete It
Solutions</v>
      </c>
      <c r="G299" s="37" t="str">
        <f>VLOOKUP(C299,'[1]page 1'!$C$2:$G$1968,5,0)</f>
        <v>2016</v>
      </c>
      <c r="H299" s="37" t="s">
        <v>609</v>
      </c>
    </row>
    <row r="300" spans="1:9" ht="48" x14ac:dyDescent="0.25">
      <c r="A300" s="5" t="s">
        <v>230</v>
      </c>
      <c r="B300" s="37">
        <v>1</v>
      </c>
      <c r="C300" s="1" t="s">
        <v>231</v>
      </c>
      <c r="D300" s="1" t="s">
        <v>2137</v>
      </c>
      <c r="E300" s="1" t="s">
        <v>2138</v>
      </c>
      <c r="F300" s="37" t="str">
        <f>VLOOKUP(C300,'[1]page 1'!$C$2:$F$1968,4,0)</f>
        <v>Compucad
Infraestructura &amp;</v>
      </c>
      <c r="G300" s="37" t="str">
        <f>VLOOKUP(C300,'[1]page 1'!$C$2:$G$1968,5,0)</f>
        <v>2014</v>
      </c>
      <c r="H300" s="37" t="s">
        <v>249</v>
      </c>
    </row>
    <row r="301" spans="1:9" ht="36" x14ac:dyDescent="0.25">
      <c r="A301" s="2" t="s">
        <v>232</v>
      </c>
      <c r="B301" s="37">
        <v>1</v>
      </c>
      <c r="C301" s="1" t="s">
        <v>233</v>
      </c>
      <c r="D301" s="1" t="s">
        <v>2033</v>
      </c>
      <c r="E301" s="1" t="s">
        <v>2218</v>
      </c>
      <c r="F301" s="37" t="str">
        <f>VLOOKUP(C301,'[1]page 1'!$C$2:$F$1968,4,0)</f>
        <v>Hall Micro
Computadoras S.A de
C.V</v>
      </c>
      <c r="G301" s="37" t="str">
        <f>VLOOKUP(C301,'[1]page 1'!$C$2:$G$1968,5,0)</f>
        <v>2012</v>
      </c>
      <c r="H301" s="37" t="s">
        <v>249</v>
      </c>
    </row>
    <row r="302" spans="1:9" ht="24" x14ac:dyDescent="0.25">
      <c r="A302" s="2" t="s">
        <v>146</v>
      </c>
      <c r="B302" s="37">
        <v>1</v>
      </c>
      <c r="C302" s="1" t="s">
        <v>235</v>
      </c>
      <c r="D302" s="1" t="s">
        <v>2088</v>
      </c>
      <c r="E302" s="1" t="s">
        <v>2212</v>
      </c>
      <c r="F302" s="37" t="str">
        <f>VLOOKUP(C302,'[1]page 1'!$C$2:$F$1968,4,0)</f>
        <v>Gran Clase de Oficina
S.A. de C.V.</v>
      </c>
      <c r="G302" s="37" t="str">
        <f>VLOOKUP(C302,'[1]page 1'!$C$2:$G$1968,5,0)</f>
        <v>2006</v>
      </c>
      <c r="H302" s="37" t="s">
        <v>249</v>
      </c>
      <c r="I302" s="6"/>
    </row>
    <row r="303" spans="1:9" x14ac:dyDescent="0.25">
      <c r="A303" s="5" t="s">
        <v>236</v>
      </c>
      <c r="B303" s="37">
        <v>1</v>
      </c>
      <c r="C303" s="1" t="s">
        <v>237</v>
      </c>
      <c r="D303" s="1" t="s">
        <v>2141</v>
      </c>
      <c r="E303" s="1" t="s">
        <v>2219</v>
      </c>
      <c r="F303" s="37" t="str">
        <f>VLOOKUP(C303,'[1]page 1'!$C$2:$F$1968,4,0)</f>
        <v>Grupo Cudi S.C</v>
      </c>
      <c r="G303" s="37" t="str">
        <f>VLOOKUP(C303,'[1]page 1'!$C$2:$G$1968,5,0)</f>
        <v>2014</v>
      </c>
      <c r="H303" s="37" t="s">
        <v>249</v>
      </c>
    </row>
    <row r="304" spans="1:9" ht="24" x14ac:dyDescent="0.25">
      <c r="A304" s="5" t="s">
        <v>238</v>
      </c>
      <c r="B304" s="37">
        <v>1</v>
      </c>
      <c r="C304" s="1" t="s">
        <v>239</v>
      </c>
      <c r="D304" s="1" t="s">
        <v>2035</v>
      </c>
      <c r="E304" s="1" t="s">
        <v>2055</v>
      </c>
      <c r="F304" s="37" t="str">
        <f>VLOOKUP(C304,'[1]page 1'!$C$2:$F$1968,4,0)</f>
        <v>Inseti Complete It
Solutions</v>
      </c>
      <c r="G304" s="37" t="str">
        <f>VLOOKUP(C304,'[1]page 1'!$C$2:$G$1968,5,0)</f>
        <v>2016</v>
      </c>
      <c r="H304" s="37" t="s">
        <v>249</v>
      </c>
    </row>
    <row r="305" spans="1:9" ht="24" x14ac:dyDescent="0.25">
      <c r="A305" s="5" t="s">
        <v>240</v>
      </c>
      <c r="B305" s="37">
        <v>1</v>
      </c>
      <c r="C305" s="1" t="s">
        <v>241</v>
      </c>
      <c r="D305" s="1" t="s">
        <v>2544</v>
      </c>
      <c r="E305" s="1">
        <v>0</v>
      </c>
      <c r="F305" s="37" t="e">
        <f>VLOOKUP(C305,'[1]page 1'!$C$2:$F$1968,4,0)</f>
        <v>#N/A</v>
      </c>
      <c r="G305" s="37" t="e">
        <f>VLOOKUP(C305,'[1]page 1'!$C$2:$G$1968,5,0)</f>
        <v>#N/A</v>
      </c>
      <c r="H305" s="37" t="s">
        <v>249</v>
      </c>
    </row>
    <row r="306" spans="1:9" ht="24" x14ac:dyDescent="0.25">
      <c r="A306" s="2" t="s">
        <v>242</v>
      </c>
      <c r="B306" s="37">
        <v>1</v>
      </c>
      <c r="C306" s="1" t="s">
        <v>243</v>
      </c>
      <c r="D306" s="1" t="s">
        <v>2041</v>
      </c>
      <c r="E306" s="1" t="s">
        <v>2220</v>
      </c>
      <c r="F306" s="37" t="str">
        <f>VLOOKUP(C306,'[1]page 1'!$C$2:$F$1968,4,0)</f>
        <v>José Roberto Ochoa
Mendoza</v>
      </c>
      <c r="G306" s="37" t="str">
        <f>VLOOKUP(C306,'[1]page 1'!$C$2:$G$1968,5,0)</f>
        <v>2017</v>
      </c>
      <c r="H306" s="37" t="s">
        <v>249</v>
      </c>
    </row>
    <row r="307" spans="1:9" ht="24" x14ac:dyDescent="0.25">
      <c r="A307" s="2" t="s">
        <v>244</v>
      </c>
      <c r="B307" s="37">
        <v>1</v>
      </c>
      <c r="C307" s="1" t="s">
        <v>245</v>
      </c>
      <c r="D307" s="1" t="s">
        <v>2221</v>
      </c>
      <c r="E307" s="1" t="s">
        <v>2222</v>
      </c>
      <c r="F307" s="37" t="str">
        <f>VLOOKUP(C307,'[1]page 1'!$C$2:$F$1968,4,0)</f>
        <v>Oasis Comercializadora
Siglo XXI SA de CV</v>
      </c>
      <c r="G307" s="37" t="str">
        <f>VLOOKUP(C307,'[1]page 1'!$C$2:$G$1968,5,0)</f>
        <v>2021</v>
      </c>
      <c r="H307" s="37" t="s">
        <v>249</v>
      </c>
    </row>
    <row r="308" spans="1:9" ht="24" x14ac:dyDescent="0.25">
      <c r="A308" s="2" t="s">
        <v>2589</v>
      </c>
      <c r="B308" s="37">
        <v>1</v>
      </c>
      <c r="C308" s="1" t="s">
        <v>246</v>
      </c>
      <c r="D308" s="1" t="s">
        <v>2223</v>
      </c>
      <c r="E308" s="1" t="s">
        <v>2224</v>
      </c>
      <c r="F308" s="37" t="str">
        <f>VLOOKUP(C308,'[1]page 1'!$C$2:$F$1968,4,0)</f>
        <v>IT Express S.A de C.V</v>
      </c>
      <c r="G308" s="37" t="str">
        <f>VLOOKUP(C308,'[1]page 1'!$C$2:$G$1968,5,0)</f>
        <v>2012</v>
      </c>
      <c r="H308" s="37" t="s">
        <v>249</v>
      </c>
    </row>
    <row r="309" spans="1:9" ht="24" x14ac:dyDescent="0.25">
      <c r="A309" s="2" t="s">
        <v>247</v>
      </c>
      <c r="B309" s="37">
        <v>1</v>
      </c>
      <c r="C309" s="1" t="s">
        <v>248</v>
      </c>
      <c r="D309" s="1" t="s">
        <v>2150</v>
      </c>
      <c r="E309" s="1" t="s">
        <v>2213</v>
      </c>
      <c r="F309" s="37" t="str">
        <f>VLOOKUP(C309,'[1]page 1'!$C$2:$F$1968,4,0)</f>
        <v>Oasis Comercializadora
Siglo XXI SA de CV</v>
      </c>
      <c r="G309" s="37" t="str">
        <f>VLOOKUP(C309,'[1]page 1'!$C$2:$G$1968,5,0)</f>
        <v>2020</v>
      </c>
      <c r="H309" s="37" t="s">
        <v>249</v>
      </c>
      <c r="I309" s="6"/>
    </row>
    <row r="310" spans="1:9" ht="24" x14ac:dyDescent="0.25">
      <c r="A310" s="8" t="s">
        <v>55</v>
      </c>
      <c r="B310" s="37">
        <v>1</v>
      </c>
      <c r="C310" s="1" t="s">
        <v>92</v>
      </c>
      <c r="D310" s="1" t="s">
        <v>2092</v>
      </c>
      <c r="E310" s="1" t="s">
        <v>2225</v>
      </c>
      <c r="F310" s="37" t="str">
        <f>VLOOKUP(C310,'[1]page 1'!$C$2:$F$1968,4,0)</f>
        <v>Victor Manuel De Sousa
Cabral Junior</v>
      </c>
      <c r="G310" s="37" t="str">
        <f>VLOOKUP(C310,'[1]page 1'!$C$2:$G$1968,5,0)</f>
        <v>2015</v>
      </c>
      <c r="H310" s="37" t="s">
        <v>109</v>
      </c>
    </row>
    <row r="311" spans="1:9" ht="24" x14ac:dyDescent="0.25">
      <c r="A311" s="8" t="s">
        <v>93</v>
      </c>
      <c r="B311" s="37">
        <v>1</v>
      </c>
      <c r="C311" s="1" t="s">
        <v>94</v>
      </c>
      <c r="D311" s="1" t="s">
        <v>2056</v>
      </c>
      <c r="E311" s="1" t="s">
        <v>2057</v>
      </c>
      <c r="F311" s="37" t="str">
        <f>VLOOKUP(C311,'[1]page 1'!$C$2:$F$1968,4,0)</f>
        <v>Gran Clase de Oficina
SA de CV</v>
      </c>
      <c r="G311" s="37" t="str">
        <f>VLOOKUP(C311,'[1]page 1'!$C$2:$G$1968,5,0)</f>
        <v>2005</v>
      </c>
      <c r="H311" s="37" t="s">
        <v>109</v>
      </c>
    </row>
    <row r="312" spans="1:9" ht="24" x14ac:dyDescent="0.25">
      <c r="A312" s="2" t="s">
        <v>95</v>
      </c>
      <c r="B312" s="37">
        <v>1</v>
      </c>
      <c r="C312" s="1" t="s">
        <v>96</v>
      </c>
      <c r="D312" s="1" t="s">
        <v>2035</v>
      </c>
      <c r="E312" s="1" t="s">
        <v>2055</v>
      </c>
      <c r="F312" s="37" t="str">
        <f>VLOOKUP(C312,'[1]page 1'!$C$2:$F$1968,4,0)</f>
        <v>Inseti Complete It
Solutions</v>
      </c>
      <c r="G312" s="37" t="str">
        <f>VLOOKUP(C312,'[1]page 1'!$C$2:$G$1968,5,0)</f>
        <v>2016</v>
      </c>
      <c r="H312" s="37" t="s">
        <v>109</v>
      </c>
    </row>
    <row r="313" spans="1:9" ht="24" x14ac:dyDescent="0.25">
      <c r="A313" s="5" t="s">
        <v>97</v>
      </c>
      <c r="B313" s="37">
        <v>1</v>
      </c>
      <c r="C313" s="1" t="s">
        <v>98</v>
      </c>
      <c r="D313" s="1" t="s">
        <v>2070</v>
      </c>
      <c r="E313" s="1">
        <v>0</v>
      </c>
      <c r="F313" s="3" t="s">
        <v>2531</v>
      </c>
      <c r="G313" s="37">
        <v>2012</v>
      </c>
      <c r="H313" s="37" t="s">
        <v>109</v>
      </c>
    </row>
    <row r="314" spans="1:9" ht="36" x14ac:dyDescent="0.25">
      <c r="A314" s="2" t="s">
        <v>2590</v>
      </c>
      <c r="B314" s="37">
        <v>1</v>
      </c>
      <c r="C314" s="1" t="s">
        <v>99</v>
      </c>
      <c r="D314" s="1" t="s">
        <v>2101</v>
      </c>
      <c r="E314" s="1" t="s">
        <v>2102</v>
      </c>
      <c r="F314" s="37" t="str">
        <f>VLOOKUP(C314,'[1]page 1'!$C$2:$F$1968,4,0)</f>
        <v>Compucad
Infraestructura &amp;</v>
      </c>
      <c r="G314" s="37" t="str">
        <f>VLOOKUP(C314,'[1]page 1'!$C$2:$G$1968,5,0)</f>
        <v>2017</v>
      </c>
      <c r="H314" s="37" t="s">
        <v>109</v>
      </c>
    </row>
    <row r="315" spans="1:9" ht="24" x14ac:dyDescent="0.25">
      <c r="A315" s="2" t="s">
        <v>2591</v>
      </c>
      <c r="B315" s="37">
        <v>1</v>
      </c>
      <c r="C315" s="1" t="s">
        <v>100</v>
      </c>
      <c r="D315" s="1" t="s">
        <v>2546</v>
      </c>
      <c r="E315" s="1">
        <v>0</v>
      </c>
      <c r="F315" s="37" t="e">
        <f>VLOOKUP(C315,'[1]page 1'!$C$2:$F$1968,4,0)</f>
        <v>#N/A</v>
      </c>
      <c r="G315" s="37" t="e">
        <f>VLOOKUP(C315,'[1]page 1'!$C$2:$G$1968,5,0)</f>
        <v>#N/A</v>
      </c>
      <c r="H315" s="37" t="s">
        <v>109</v>
      </c>
    </row>
    <row r="316" spans="1:9" ht="24" x14ac:dyDescent="0.25">
      <c r="A316" s="2" t="s">
        <v>55</v>
      </c>
      <c r="B316" s="37">
        <v>1</v>
      </c>
      <c r="C316" s="1" t="s">
        <v>101</v>
      </c>
      <c r="D316" s="1" t="s">
        <v>2092</v>
      </c>
      <c r="E316" s="1" t="s">
        <v>2225</v>
      </c>
      <c r="F316" s="37" t="str">
        <f>VLOOKUP(C316,'[1]page 1'!$C$2:$F$1968,4,0)</f>
        <v>Victor Manuel De Sousa
Cabral Junior</v>
      </c>
      <c r="G316" s="37" t="str">
        <f>VLOOKUP(C316,'[1]page 1'!$C$2:$G$1968,5,0)</f>
        <v>2015</v>
      </c>
      <c r="H316" s="37" t="s">
        <v>109</v>
      </c>
    </row>
    <row r="317" spans="1:9" ht="24" x14ac:dyDescent="0.25">
      <c r="A317" s="2" t="s">
        <v>102</v>
      </c>
      <c r="B317" s="37">
        <v>1</v>
      </c>
      <c r="C317" s="1" t="s">
        <v>103</v>
      </c>
      <c r="D317" s="21">
        <v>39737</v>
      </c>
      <c r="E317" s="23">
        <v>502.55</v>
      </c>
      <c r="F317" s="23" t="s">
        <v>2547</v>
      </c>
      <c r="G317" s="23">
        <v>2008</v>
      </c>
      <c r="H317" s="37" t="s">
        <v>109</v>
      </c>
    </row>
    <row r="318" spans="1:9" ht="24" x14ac:dyDescent="0.25">
      <c r="A318" s="2" t="s">
        <v>102</v>
      </c>
      <c r="B318" s="37">
        <v>1</v>
      </c>
      <c r="C318" s="1" t="s">
        <v>104</v>
      </c>
      <c r="D318" s="21">
        <v>39737</v>
      </c>
      <c r="E318" s="23">
        <v>502.55</v>
      </c>
      <c r="F318" s="23" t="s">
        <v>2547</v>
      </c>
      <c r="G318" s="23">
        <v>2008</v>
      </c>
      <c r="H318" s="37" t="s">
        <v>109</v>
      </c>
    </row>
    <row r="319" spans="1:9" ht="24" x14ac:dyDescent="0.25">
      <c r="A319" s="2" t="s">
        <v>2592</v>
      </c>
      <c r="B319" s="37">
        <v>1</v>
      </c>
      <c r="C319" s="1" t="s">
        <v>105</v>
      </c>
      <c r="D319" s="1" t="s">
        <v>2035</v>
      </c>
      <c r="E319" s="1" t="s">
        <v>2036</v>
      </c>
      <c r="F319" s="37" t="str">
        <f>VLOOKUP(C319,'[1]page 1'!$C$2:$F$1968,4,0)</f>
        <v>Inseti Complete It
Solutions</v>
      </c>
      <c r="G319" s="37" t="str">
        <f>VLOOKUP(C319,'[1]page 1'!$C$2:$G$1968,5,0)</f>
        <v>2016</v>
      </c>
      <c r="H319" s="37" t="s">
        <v>109</v>
      </c>
    </row>
    <row r="320" spans="1:9" ht="48" x14ac:dyDescent="0.25">
      <c r="A320" s="2" t="s">
        <v>106</v>
      </c>
      <c r="B320" s="37">
        <v>1</v>
      </c>
      <c r="C320" s="1" t="s">
        <v>107</v>
      </c>
      <c r="D320" s="1" t="s">
        <v>2226</v>
      </c>
      <c r="E320" s="1" t="s">
        <v>2227</v>
      </c>
      <c r="F320" s="37" t="str">
        <f>VLOOKUP(C320,'[1]page 1'!$C$2:$F$1968,4,0)</f>
        <v>Compucad
Infraestructura &amp;</v>
      </c>
      <c r="G320" s="37" t="str">
        <f>VLOOKUP(C320,'[1]page 1'!$C$2:$G$1968,5,0)</f>
        <v>2014</v>
      </c>
      <c r="H320" s="37" t="s">
        <v>109</v>
      </c>
    </row>
    <row r="321" spans="1:8" ht="24" x14ac:dyDescent="0.25">
      <c r="A321" s="5" t="s">
        <v>534</v>
      </c>
      <c r="B321" s="37">
        <v>1</v>
      </c>
      <c r="C321" s="3" t="s">
        <v>535</v>
      </c>
      <c r="D321" s="1" t="s">
        <v>2214</v>
      </c>
      <c r="E321" s="1" t="s">
        <v>2215</v>
      </c>
      <c r="F321" s="37" t="str">
        <f>VLOOKUP(C321,'[1]page 1'!$C$2:$F$1968,4,0)</f>
        <v>Libra Sistemas S.A de
C.V</v>
      </c>
      <c r="G321" s="37" t="str">
        <f>VLOOKUP(C321,'[1]page 1'!$C$2:$G$1968,5,0)</f>
        <v>2017</v>
      </c>
      <c r="H321" s="37" t="s">
        <v>557</v>
      </c>
    </row>
    <row r="322" spans="1:8" x14ac:dyDescent="0.25">
      <c r="A322" s="5" t="s">
        <v>388</v>
      </c>
      <c r="B322" s="37">
        <v>1</v>
      </c>
      <c r="C322" s="3" t="s">
        <v>536</v>
      </c>
      <c r="D322" s="1" t="s">
        <v>2104</v>
      </c>
      <c r="E322" s="1" t="s">
        <v>2228</v>
      </c>
      <c r="F322" s="37" t="str">
        <f>VLOOKUP(C322,'[1]page 1'!$C$2:$F$1968,4,0)</f>
        <v>Jose Luis Herrera Mora</v>
      </c>
      <c r="G322" s="37" t="str">
        <f>VLOOKUP(C322,'[1]page 1'!$C$2:$G$1968,5,0)</f>
        <v>2008</v>
      </c>
      <c r="H322" s="37" t="s">
        <v>557</v>
      </c>
    </row>
    <row r="323" spans="1:8" ht="24" x14ac:dyDescent="0.25">
      <c r="A323" s="5" t="s">
        <v>537</v>
      </c>
      <c r="B323" s="37">
        <v>1</v>
      </c>
      <c r="C323" s="3" t="s">
        <v>538</v>
      </c>
      <c r="D323" s="1" t="s">
        <v>2056</v>
      </c>
      <c r="E323" s="1" t="s">
        <v>2139</v>
      </c>
      <c r="F323" s="37" t="str">
        <f>VLOOKUP(C323,'[1]page 1'!$C$2:$F$1968,4,0)</f>
        <v>Gran Clase de Oficina
SA de CV</v>
      </c>
      <c r="G323" s="37" t="str">
        <f>VLOOKUP(C323,'[1]page 1'!$C$2:$G$1968,5,0)</f>
        <v>2005</v>
      </c>
      <c r="H323" s="37" t="s">
        <v>557</v>
      </c>
    </row>
    <row r="324" spans="1:8" ht="24" x14ac:dyDescent="0.25">
      <c r="A324" s="5" t="s">
        <v>112</v>
      </c>
      <c r="B324" s="37">
        <v>1</v>
      </c>
      <c r="C324" s="3" t="s">
        <v>539</v>
      </c>
      <c r="D324" s="1" t="s">
        <v>2035</v>
      </c>
      <c r="E324" s="1" t="s">
        <v>2036</v>
      </c>
      <c r="F324" s="37" t="str">
        <f>VLOOKUP(C324,'[1]page 1'!$C$2:$F$1968,4,0)</f>
        <v>Inseti Complete It
Solutions</v>
      </c>
      <c r="G324" s="37" t="str">
        <f>VLOOKUP(C324,'[1]page 1'!$C$2:$G$1968,5,0)</f>
        <v>2016</v>
      </c>
      <c r="H324" s="37" t="s">
        <v>557</v>
      </c>
    </row>
    <row r="325" spans="1:8" ht="24" x14ac:dyDescent="0.25">
      <c r="A325" s="5" t="s">
        <v>84</v>
      </c>
      <c r="B325" s="37">
        <v>1</v>
      </c>
      <c r="C325" s="3" t="s">
        <v>540</v>
      </c>
      <c r="D325" s="1" t="s">
        <v>2079</v>
      </c>
      <c r="E325" s="1" t="s">
        <v>2080</v>
      </c>
      <c r="F325" s="37" t="str">
        <f>VLOOKUP(C325,'[1]page 1'!$C$2:$F$1968,4,0)</f>
        <v>Francisco Ignacio
Gomez Marrufo</v>
      </c>
      <c r="G325" s="37" t="str">
        <f>VLOOKUP(C325,'[1]page 1'!$C$2:$G$1968,5,0)</f>
        <v>2014</v>
      </c>
      <c r="H325" s="37" t="s">
        <v>557</v>
      </c>
    </row>
    <row r="326" spans="1:8" ht="24" x14ac:dyDescent="0.25">
      <c r="A326" s="5" t="s">
        <v>158</v>
      </c>
      <c r="B326" s="37">
        <v>1</v>
      </c>
      <c r="C326" s="3" t="s">
        <v>541</v>
      </c>
      <c r="D326" s="1" t="s">
        <v>2088</v>
      </c>
      <c r="E326" s="1" t="s">
        <v>2212</v>
      </c>
      <c r="F326" s="37" t="str">
        <f>VLOOKUP(C326,'[1]page 1'!$C$2:$F$1968,4,0)</f>
        <v>Gran Clase de Oficina
S.A. de C.V.</v>
      </c>
      <c r="G326" s="37" t="str">
        <f>VLOOKUP(C326,'[1]page 1'!$C$2:$G$1968,5,0)</f>
        <v>2006</v>
      </c>
      <c r="H326" s="37" t="s">
        <v>557</v>
      </c>
    </row>
    <row r="327" spans="1:8" ht="24" x14ac:dyDescent="0.25">
      <c r="A327" s="5" t="s">
        <v>542</v>
      </c>
      <c r="B327" s="37">
        <v>1</v>
      </c>
      <c r="C327" s="3" t="s">
        <v>543</v>
      </c>
      <c r="D327" s="1" t="s">
        <v>2062</v>
      </c>
      <c r="E327" s="1" t="s">
        <v>2229</v>
      </c>
      <c r="F327" s="37" t="str">
        <f>VLOOKUP(C327,'[1]page 1'!$C$2:$F$1968,4,0)</f>
        <v>Agnesi Muebles y
Oficinas S.A de C.V</v>
      </c>
      <c r="G327" s="37" t="str">
        <f>VLOOKUP(C327,'[1]page 1'!$C$2:$G$1968,5,0)</f>
        <v>2007</v>
      </c>
      <c r="H327" s="37" t="s">
        <v>557</v>
      </c>
    </row>
    <row r="328" spans="1:8" ht="24" x14ac:dyDescent="0.25">
      <c r="A328" s="5" t="s">
        <v>544</v>
      </c>
      <c r="B328" s="37">
        <v>1</v>
      </c>
      <c r="C328" s="3" t="s">
        <v>545</v>
      </c>
      <c r="D328" s="1" t="s">
        <v>2039</v>
      </c>
      <c r="E328" s="1" t="s">
        <v>2230</v>
      </c>
      <c r="F328" s="37" t="str">
        <f>VLOOKUP(C328,'[1]page 1'!$C$2:$F$1968,4,0)</f>
        <v>Gran Clase de Oficina
S.A. de C.V.</v>
      </c>
      <c r="G328" s="37" t="str">
        <f>VLOOKUP(C328,'[1]page 1'!$C$2:$G$1968,5,0)</f>
        <v>2006</v>
      </c>
      <c r="H328" s="37" t="s">
        <v>557</v>
      </c>
    </row>
    <row r="329" spans="1:8" x14ac:dyDescent="0.25">
      <c r="A329" s="5" t="s">
        <v>546</v>
      </c>
      <c r="B329" s="37">
        <v>1</v>
      </c>
      <c r="C329" s="3" t="s">
        <v>547</v>
      </c>
      <c r="D329" s="1" t="s">
        <v>2104</v>
      </c>
      <c r="E329" s="1" t="s">
        <v>2231</v>
      </c>
      <c r="F329" s="37" t="str">
        <f>VLOOKUP(C329,'[1]page 1'!$C$2:$F$1968,4,0)</f>
        <v>Jose Luis Herrera Mora</v>
      </c>
      <c r="G329" s="37" t="str">
        <f>VLOOKUP(C329,'[1]page 1'!$C$2:$G$1968,5,0)</f>
        <v>2008</v>
      </c>
      <c r="H329" s="37" t="s">
        <v>557</v>
      </c>
    </row>
    <row r="330" spans="1:8" ht="36" x14ac:dyDescent="0.25">
      <c r="A330" s="5" t="s">
        <v>548</v>
      </c>
      <c r="B330" s="37">
        <v>1</v>
      </c>
      <c r="C330" s="3" t="s">
        <v>549</v>
      </c>
      <c r="D330" s="1" t="s">
        <v>2058</v>
      </c>
      <c r="E330" s="1" t="s">
        <v>2232</v>
      </c>
      <c r="F330" s="37" t="str">
        <f>VLOOKUP(C330,'[1]page 1'!$C$2:$F$1968,4,0)</f>
        <v>Agnesi Muebles y
Oficinas S.A de C.V</v>
      </c>
      <c r="G330" s="37" t="str">
        <f>VLOOKUP(C330,'[1]page 1'!$C$2:$G$1968,5,0)</f>
        <v>2007</v>
      </c>
      <c r="H330" s="37" t="s">
        <v>557</v>
      </c>
    </row>
    <row r="331" spans="1:8" ht="36" x14ac:dyDescent="0.25">
      <c r="A331" s="5" t="s">
        <v>550</v>
      </c>
      <c r="B331" s="37">
        <v>1</v>
      </c>
      <c r="C331" s="3" t="s">
        <v>551</v>
      </c>
      <c r="D331" s="16">
        <v>39328</v>
      </c>
      <c r="E331" s="1">
        <v>0</v>
      </c>
      <c r="F331" s="17" t="s">
        <v>2548</v>
      </c>
      <c r="G331" s="17">
        <v>2007</v>
      </c>
      <c r="H331" s="37" t="s">
        <v>557</v>
      </c>
    </row>
    <row r="332" spans="1:8" ht="36" x14ac:dyDescent="0.25">
      <c r="A332" s="5" t="s">
        <v>552</v>
      </c>
      <c r="B332" s="37">
        <v>1</v>
      </c>
      <c r="C332" s="3" t="s">
        <v>553</v>
      </c>
      <c r="D332" s="1" t="s">
        <v>2070</v>
      </c>
      <c r="E332" s="1" t="s">
        <v>2071</v>
      </c>
      <c r="F332" s="37" t="str">
        <f>VLOOKUP(C332,'[1]page 1'!$C$2:$F$1968,4,0)</f>
        <v>ISD Soluciones de Tic
S.A de C.V</v>
      </c>
      <c r="G332" s="37" t="str">
        <f>VLOOKUP(C332,'[1]page 1'!$C$2:$G$1968,5,0)</f>
        <v>2012</v>
      </c>
      <c r="H332" s="37" t="s">
        <v>557</v>
      </c>
    </row>
    <row r="333" spans="1:8" ht="24" x14ac:dyDescent="0.25">
      <c r="A333" s="5" t="s">
        <v>486</v>
      </c>
      <c r="B333" s="37">
        <v>1</v>
      </c>
      <c r="C333" s="4" t="s">
        <v>554</v>
      </c>
      <c r="D333" s="1" t="s">
        <v>2035</v>
      </c>
      <c r="E333" s="1" t="s">
        <v>2036</v>
      </c>
      <c r="F333" s="37" t="str">
        <f>VLOOKUP(C333,'[1]page 1'!$C$2:$F$1968,4,0)</f>
        <v>Inseti Complete It
Solutions</v>
      </c>
      <c r="G333" s="37" t="str">
        <f>VLOOKUP(C333,'[1]page 1'!$C$2:$G$1968,5,0)</f>
        <v>2016</v>
      </c>
      <c r="H333" s="37" t="s">
        <v>557</v>
      </c>
    </row>
    <row r="334" spans="1:8" ht="24" x14ac:dyDescent="0.25">
      <c r="A334" s="5" t="s">
        <v>555</v>
      </c>
      <c r="B334" s="37">
        <v>1</v>
      </c>
      <c r="C334" s="1" t="s">
        <v>556</v>
      </c>
      <c r="D334" s="1" t="s">
        <v>2086</v>
      </c>
      <c r="E334" s="1" t="s">
        <v>2233</v>
      </c>
      <c r="F334" s="37" t="str">
        <f>VLOOKUP(C334,'[1]page 1'!$C$2:$F$1968,4,0)</f>
        <v>Grupo Cudi S.C</v>
      </c>
      <c r="G334" s="37" t="str">
        <f>VLOOKUP(C334,'[1]page 1'!$C$2:$G$1968,5,0)</f>
        <v>2013</v>
      </c>
      <c r="H334" s="37" t="s">
        <v>557</v>
      </c>
    </row>
    <row r="335" spans="1:8" ht="24" x14ac:dyDescent="0.25">
      <c r="A335" s="2" t="s">
        <v>85</v>
      </c>
      <c r="B335" s="37">
        <v>1</v>
      </c>
      <c r="C335" s="1" t="s">
        <v>1175</v>
      </c>
      <c r="D335" s="1" t="s">
        <v>2092</v>
      </c>
      <c r="E335" s="1" t="s">
        <v>2093</v>
      </c>
      <c r="F335" s="37" t="str">
        <f>VLOOKUP(C335,'[1]page 1'!$C$2:$F$1968,4,0)</f>
        <v>Victor Manuel De Sousa
Cabral Junior</v>
      </c>
      <c r="G335" s="37" t="str">
        <f>VLOOKUP(C335,'[1]page 1'!$C$2:$G$1968,5,0)</f>
        <v>2015</v>
      </c>
      <c r="H335" s="37" t="s">
        <v>1181</v>
      </c>
    </row>
    <row r="336" spans="1:8" x14ac:dyDescent="0.25">
      <c r="A336" s="5" t="s">
        <v>158</v>
      </c>
      <c r="B336" s="37">
        <v>1</v>
      </c>
      <c r="C336" s="1" t="s">
        <v>1176</v>
      </c>
      <c r="D336" s="1" t="s">
        <v>2086</v>
      </c>
      <c r="E336" s="1" t="s">
        <v>2219</v>
      </c>
      <c r="F336" s="37" t="str">
        <f>VLOOKUP(C336,'[1]page 1'!$C$2:$F$1968,4,0)</f>
        <v>Grupo Cudi S.C</v>
      </c>
      <c r="G336" s="37" t="str">
        <f>VLOOKUP(C336,'[1]page 1'!$C$2:$G$1968,5,0)</f>
        <v>2013</v>
      </c>
      <c r="H336" s="37" t="s">
        <v>1181</v>
      </c>
    </row>
    <row r="337" spans="1:8" ht="24" x14ac:dyDescent="0.25">
      <c r="A337" s="2" t="s">
        <v>112</v>
      </c>
      <c r="B337" s="37">
        <v>1</v>
      </c>
      <c r="C337" s="1" t="s">
        <v>1177</v>
      </c>
      <c r="D337" s="1" t="s">
        <v>2035</v>
      </c>
      <c r="E337" s="1" t="s">
        <v>2036</v>
      </c>
      <c r="F337" s="37" t="str">
        <f>VLOOKUP(C337,'[1]page 1'!$C$2:$F$1968,4,0)</f>
        <v>Inseti Complete It
Solutions</v>
      </c>
      <c r="G337" s="37" t="str">
        <f>VLOOKUP(C337,'[1]page 1'!$C$2:$G$1968,5,0)</f>
        <v>2016</v>
      </c>
      <c r="H337" s="37" t="s">
        <v>1181</v>
      </c>
    </row>
    <row r="338" spans="1:8" ht="24" x14ac:dyDescent="0.25">
      <c r="A338" s="2" t="s">
        <v>2593</v>
      </c>
      <c r="B338" s="37">
        <v>1</v>
      </c>
      <c r="C338" s="1" t="s">
        <v>1178</v>
      </c>
      <c r="D338" s="1" t="s">
        <v>2234</v>
      </c>
      <c r="E338" s="1" t="s">
        <v>2235</v>
      </c>
      <c r="F338" s="37" t="str">
        <f>VLOOKUP(C338,'[1]page 1'!$C$2:$F$1968,4,0)</f>
        <v>Mg micros de occidente SA de CV</v>
      </c>
      <c r="G338" s="37" t="str">
        <f>VLOOKUP(C338,'[1]page 1'!$C$2:$G$1968,5,0)</f>
        <v>2012</v>
      </c>
      <c r="H338" s="37" t="s">
        <v>1181</v>
      </c>
    </row>
    <row r="339" spans="1:8" ht="24" x14ac:dyDescent="0.25">
      <c r="A339" s="2" t="s">
        <v>1179</v>
      </c>
      <c r="B339" s="37">
        <v>1</v>
      </c>
      <c r="C339" s="1" t="s">
        <v>1180</v>
      </c>
      <c r="D339" s="1" t="s">
        <v>2234</v>
      </c>
      <c r="E339" s="1" t="s">
        <v>2236</v>
      </c>
      <c r="F339" s="37" t="str">
        <f>VLOOKUP(C339,'[1]page 1'!$C$2:$F$1968,4,0)</f>
        <v>Mg micros de occidente SA de CV</v>
      </c>
      <c r="G339" s="37" t="str">
        <f>VLOOKUP(C339,'[1]page 1'!$C$2:$G$1968,5,0)</f>
        <v>2012</v>
      </c>
      <c r="H339" s="37" t="s">
        <v>1181</v>
      </c>
    </row>
    <row r="340" spans="1:8" ht="36" x14ac:dyDescent="0.25">
      <c r="A340" s="5" t="s">
        <v>2594</v>
      </c>
      <c r="B340" s="37">
        <v>1</v>
      </c>
      <c r="C340" s="4" t="s">
        <v>457</v>
      </c>
      <c r="D340" s="1" t="s">
        <v>2237</v>
      </c>
      <c r="E340" s="1" t="s">
        <v>2238</v>
      </c>
      <c r="F340" s="37" t="str">
        <f>VLOOKUP(C340,'[1]page 1'!$C$2:$F$1968,4,0)</f>
        <v>Libra Sistemas S.A de
C.V</v>
      </c>
      <c r="G340" s="37" t="str">
        <f>VLOOKUP(C340,'[1]page 1'!$C$2:$G$1968,5,0)</f>
        <v>2016</v>
      </c>
      <c r="H340" s="37" t="s">
        <v>466</v>
      </c>
    </row>
    <row r="341" spans="1:8" ht="24" x14ac:dyDescent="0.25">
      <c r="A341" s="5" t="s">
        <v>2595</v>
      </c>
      <c r="B341" s="37">
        <v>1</v>
      </c>
      <c r="C341" s="1" t="s">
        <v>458</v>
      </c>
      <c r="D341" s="1" t="s">
        <v>2237</v>
      </c>
      <c r="E341" s="1" t="s">
        <v>2239</v>
      </c>
      <c r="F341" s="37" t="str">
        <f>VLOOKUP(C341,'[1]page 1'!$C$2:$F$1968,4,0)</f>
        <v>Libra Sistemas S.A de
C.V</v>
      </c>
      <c r="G341" s="37" t="str">
        <f>VLOOKUP(C341,'[1]page 1'!$C$2:$G$1968,5,0)</f>
        <v>2016</v>
      </c>
      <c r="H341" s="37" t="s">
        <v>466</v>
      </c>
    </row>
    <row r="342" spans="1:8" ht="24" x14ac:dyDescent="0.25">
      <c r="A342" s="35" t="s">
        <v>560</v>
      </c>
      <c r="B342" s="37">
        <v>1</v>
      </c>
      <c r="C342" s="1" t="s">
        <v>459</v>
      </c>
      <c r="D342" s="1" t="s">
        <v>2035</v>
      </c>
      <c r="E342" s="1" t="s">
        <v>2036</v>
      </c>
      <c r="F342" s="37" t="str">
        <f>VLOOKUP(C342,'[1]page 1'!$C$2:$F$1968,4,0)</f>
        <v>Inseti Complete It
Solutions</v>
      </c>
      <c r="G342" s="37" t="str">
        <f>VLOOKUP(C342,'[1]page 1'!$C$2:$G$1968,5,0)</f>
        <v>2016</v>
      </c>
      <c r="H342" s="37" t="s">
        <v>466</v>
      </c>
    </row>
    <row r="343" spans="1:8" ht="24" x14ac:dyDescent="0.25">
      <c r="A343" s="5" t="s">
        <v>158</v>
      </c>
      <c r="B343" s="37">
        <v>1</v>
      </c>
      <c r="C343" s="1" t="s">
        <v>460</v>
      </c>
      <c r="D343" s="1" t="s">
        <v>2039</v>
      </c>
      <c r="E343" s="1" t="s">
        <v>2212</v>
      </c>
      <c r="F343" s="37" t="str">
        <f>VLOOKUP(C343,'[1]page 1'!$C$2:$F$1968,4,0)</f>
        <v>Gran Clase de Oficina
S.A. de C.V.</v>
      </c>
      <c r="G343" s="37" t="str">
        <f>VLOOKUP(C343,'[1]page 1'!$C$2:$G$1968,5,0)</f>
        <v>2006</v>
      </c>
      <c r="H343" s="37" t="s">
        <v>466</v>
      </c>
    </row>
    <row r="344" spans="1:8" ht="24" x14ac:dyDescent="0.25">
      <c r="A344" s="5" t="s">
        <v>156</v>
      </c>
      <c r="B344" s="37">
        <v>1</v>
      </c>
      <c r="C344" s="1" t="s">
        <v>461</v>
      </c>
      <c r="D344" s="1" t="s">
        <v>2039</v>
      </c>
      <c r="E344" s="1" t="s">
        <v>2103</v>
      </c>
      <c r="F344" s="37" t="str">
        <f>VLOOKUP(C344,'[1]page 1'!$C$2:$F$1968,4,0)</f>
        <v>Gran Clase de Oficina
S.A. de C.V.</v>
      </c>
      <c r="G344" s="37" t="str">
        <f>VLOOKUP(C344,'[1]page 1'!$C$2:$G$1968,5,0)</f>
        <v>2006</v>
      </c>
      <c r="H344" s="37" t="s">
        <v>466</v>
      </c>
    </row>
    <row r="345" spans="1:8" ht="24" x14ac:dyDescent="0.25">
      <c r="A345" s="5" t="s">
        <v>462</v>
      </c>
      <c r="B345" s="37">
        <v>1</v>
      </c>
      <c r="C345" s="1" t="s">
        <v>463</v>
      </c>
      <c r="D345" s="1" t="s">
        <v>2058</v>
      </c>
      <c r="E345" s="1" t="s">
        <v>2240</v>
      </c>
      <c r="F345" s="37" t="str">
        <f>VLOOKUP(C345,'[1]page 1'!$C$2:$F$1968,4,0)</f>
        <v>Agnesi Muebles y
Oficinas S.A de C.V</v>
      </c>
      <c r="G345" s="37" t="str">
        <f>VLOOKUP(C345,'[1]page 1'!$C$2:$G$1968,5,0)</f>
        <v>2007</v>
      </c>
      <c r="H345" s="37" t="s">
        <v>466</v>
      </c>
    </row>
    <row r="346" spans="1:8" ht="24" x14ac:dyDescent="0.25">
      <c r="A346" s="5" t="s">
        <v>224</v>
      </c>
      <c r="B346" s="37">
        <v>1</v>
      </c>
      <c r="C346" s="1" t="s">
        <v>464</v>
      </c>
      <c r="D346" s="1" t="s">
        <v>2062</v>
      </c>
      <c r="E346" s="1" t="s">
        <v>2241</v>
      </c>
      <c r="F346" s="37" t="str">
        <f>VLOOKUP(C346,'[1]page 1'!$C$2:$F$1968,4,0)</f>
        <v>Agnesi Muebles y
Oficinas S.A de C.V</v>
      </c>
      <c r="G346" s="37" t="str">
        <f>VLOOKUP(C346,'[1]page 1'!$C$2:$G$1968,5,0)</f>
        <v>2007</v>
      </c>
      <c r="H346" s="37" t="s">
        <v>466</v>
      </c>
    </row>
    <row r="347" spans="1:8" ht="24" x14ac:dyDescent="0.25">
      <c r="A347" s="5" t="s">
        <v>136</v>
      </c>
      <c r="B347" s="37">
        <v>1</v>
      </c>
      <c r="C347" s="1" t="s">
        <v>465</v>
      </c>
      <c r="D347" s="1" t="s">
        <v>2092</v>
      </c>
      <c r="E347" s="1" t="s">
        <v>2242</v>
      </c>
      <c r="F347" s="37" t="str">
        <f>VLOOKUP(C347,'[1]page 1'!$C$2:$F$1968,4,0)</f>
        <v>Victor Manuel De Sousa
Cabral Junior</v>
      </c>
      <c r="G347" s="37" t="str">
        <f>VLOOKUP(C347,'[1]page 1'!$C$2:$G$1968,5,0)</f>
        <v>2015</v>
      </c>
      <c r="H347" s="37" t="s">
        <v>466</v>
      </c>
    </row>
    <row r="348" spans="1:8" ht="24" x14ac:dyDescent="0.25">
      <c r="A348" s="2" t="s">
        <v>1251</v>
      </c>
      <c r="B348" s="37">
        <v>1</v>
      </c>
      <c r="C348" s="1" t="s">
        <v>1252</v>
      </c>
      <c r="D348" s="13">
        <v>39328</v>
      </c>
      <c r="E348" s="1">
        <v>0</v>
      </c>
      <c r="F348" s="37" t="s">
        <v>2548</v>
      </c>
      <c r="G348" s="37" t="s">
        <v>2549</v>
      </c>
      <c r="H348" s="37" t="s">
        <v>1259</v>
      </c>
    </row>
    <row r="349" spans="1:8" ht="48" x14ac:dyDescent="0.25">
      <c r="A349" s="2" t="s">
        <v>1253</v>
      </c>
      <c r="B349" s="37">
        <v>1</v>
      </c>
      <c r="C349" s="1" t="s">
        <v>1254</v>
      </c>
      <c r="D349" s="1" t="s">
        <v>2243</v>
      </c>
      <c r="E349" s="1" t="s">
        <v>2244</v>
      </c>
      <c r="F349" s="37" t="str">
        <f>VLOOKUP(C349,'[1]page 1'!$C$2:$F$1968,4,0)</f>
        <v>Equipos Computacionales de Occidente S.A de C.V</v>
      </c>
      <c r="G349" s="37" t="str">
        <f>VLOOKUP(C349,'[1]page 1'!$C$2:$G$1968,5,0)</f>
        <v>2007</v>
      </c>
      <c r="H349" s="37" t="s">
        <v>1259</v>
      </c>
    </row>
    <row r="350" spans="1:8" ht="36" x14ac:dyDescent="0.25">
      <c r="A350" s="2" t="s">
        <v>1255</v>
      </c>
      <c r="B350" s="37">
        <v>1</v>
      </c>
      <c r="C350" s="1" t="s">
        <v>1256</v>
      </c>
      <c r="D350" s="1" t="s">
        <v>2245</v>
      </c>
      <c r="E350" s="1" t="s">
        <v>2246</v>
      </c>
      <c r="F350" s="37" t="str">
        <f>VLOOKUP(C350,'[1]page 1'!$C$2:$F$1968,4,0)</f>
        <v>José Luis Herrera Mora</v>
      </c>
      <c r="G350" s="37" t="str">
        <f>VLOOKUP(C350,'[1]page 1'!$C$2:$G$1968,5,0)</f>
        <v>2012</v>
      </c>
      <c r="H350" s="37" t="s">
        <v>1259</v>
      </c>
    </row>
    <row r="351" spans="1:8" ht="24" x14ac:dyDescent="0.25">
      <c r="A351" s="2" t="s">
        <v>604</v>
      </c>
      <c r="B351" s="37">
        <v>1</v>
      </c>
      <c r="C351" s="1" t="s">
        <v>1257</v>
      </c>
      <c r="D351" s="1" t="s">
        <v>2110</v>
      </c>
      <c r="E351" s="1" t="s">
        <v>2111</v>
      </c>
      <c r="F351" s="37" t="str">
        <f>VLOOKUP(C351,'[1]page 1'!$C$2:$F$1968,4,0)</f>
        <v>Office Depot de Mexico
S.A de C.V.</v>
      </c>
      <c r="G351" s="37" t="str">
        <f>VLOOKUP(C351,'[1]page 1'!$C$2:$G$1968,5,0)</f>
        <v>2007</v>
      </c>
      <c r="H351" s="37" t="s">
        <v>1259</v>
      </c>
    </row>
    <row r="352" spans="1:8" ht="24" x14ac:dyDescent="0.25">
      <c r="A352" s="5" t="s">
        <v>85</v>
      </c>
      <c r="B352" s="37">
        <v>1</v>
      </c>
      <c r="C352" s="1" t="s">
        <v>1258</v>
      </c>
      <c r="D352" s="1" t="s">
        <v>2056</v>
      </c>
      <c r="E352" s="1" t="s">
        <v>2085</v>
      </c>
      <c r="F352" s="37" t="str">
        <f>VLOOKUP(C352,'[1]page 1'!$C$2:$F$1968,4,0)</f>
        <v>Gran Clase de Oficina
SA de CV</v>
      </c>
      <c r="G352" s="37" t="str">
        <f>VLOOKUP(C352,'[1]page 1'!$C$2:$G$1968,5,0)</f>
        <v>2005</v>
      </c>
      <c r="H352" s="37" t="s">
        <v>1259</v>
      </c>
    </row>
    <row r="353" spans="1:8" ht="36" x14ac:dyDescent="0.25">
      <c r="A353" s="2" t="s">
        <v>2596</v>
      </c>
      <c r="B353" s="37">
        <v>1</v>
      </c>
      <c r="C353" s="1" t="s">
        <v>279</v>
      </c>
      <c r="D353" s="1" t="s">
        <v>2243</v>
      </c>
      <c r="E353" s="1">
        <v>0</v>
      </c>
      <c r="F353" s="37" t="s">
        <v>2550</v>
      </c>
      <c r="G353" s="37" t="s">
        <v>2549</v>
      </c>
      <c r="H353" s="37" t="s">
        <v>288</v>
      </c>
    </row>
    <row r="354" spans="1:8" ht="36" x14ac:dyDescent="0.25">
      <c r="A354" s="2" t="s">
        <v>2597</v>
      </c>
      <c r="B354" s="37">
        <v>1</v>
      </c>
      <c r="C354" s="1" t="s">
        <v>280</v>
      </c>
      <c r="D354" s="1" t="s">
        <v>2243</v>
      </c>
      <c r="E354" s="1" t="s">
        <v>2244</v>
      </c>
      <c r="F354" s="37" t="str">
        <f>VLOOKUP(C354,'[1]page 1'!$C$2:$F$1968,4,0)</f>
        <v>Equipos
Computacionales de</v>
      </c>
      <c r="G354" s="37" t="str">
        <f>VLOOKUP(C354,'[1]page 1'!$C$2:$G$1968,5,0)</f>
        <v>2007</v>
      </c>
      <c r="H354" s="37" t="s">
        <v>288</v>
      </c>
    </row>
    <row r="355" spans="1:8" ht="24" x14ac:dyDescent="0.25">
      <c r="A355" s="5" t="s">
        <v>137</v>
      </c>
      <c r="B355" s="37">
        <v>1</v>
      </c>
      <c r="C355" s="1" t="s">
        <v>281</v>
      </c>
      <c r="D355" s="1" t="s">
        <v>2221</v>
      </c>
      <c r="E355" s="1" t="s">
        <v>2151</v>
      </c>
      <c r="F355" s="37" t="str">
        <f>VLOOKUP(C355,'[1]page 1'!$C$2:$F$1968,4,0)</f>
        <v>Oasis Comercializadora
Siglo XXI SA de CV</v>
      </c>
      <c r="G355" s="37" t="str">
        <f>VLOOKUP(C355,'[1]page 1'!$C$2:$G$1968,5,0)</f>
        <v>2021</v>
      </c>
      <c r="H355" s="37" t="s">
        <v>288</v>
      </c>
    </row>
    <row r="356" spans="1:8" ht="24" x14ac:dyDescent="0.25">
      <c r="A356" s="2" t="s">
        <v>282</v>
      </c>
      <c r="B356" s="37">
        <v>1</v>
      </c>
      <c r="C356" s="1" t="s">
        <v>283</v>
      </c>
      <c r="D356" s="1" t="s">
        <v>2035</v>
      </c>
      <c r="E356" s="1" t="s">
        <v>2036</v>
      </c>
      <c r="F356" s="37" t="str">
        <f>VLOOKUP(C356,'[1]page 1'!$C$2:$F$1968,4,0)</f>
        <v>Inseti Complete It
Solutions</v>
      </c>
      <c r="G356" s="37" t="str">
        <f>VLOOKUP(C356,'[1]page 1'!$C$2:$G$1968,5,0)</f>
        <v>2016</v>
      </c>
      <c r="H356" s="37" t="s">
        <v>288</v>
      </c>
    </row>
    <row r="357" spans="1:8" ht="24" x14ac:dyDescent="0.25">
      <c r="A357" s="8" t="s">
        <v>284</v>
      </c>
      <c r="B357" s="37">
        <v>1</v>
      </c>
      <c r="C357" s="1" t="s">
        <v>285</v>
      </c>
      <c r="D357" s="1" t="s">
        <v>2072</v>
      </c>
      <c r="E357" s="1" t="s">
        <v>2166</v>
      </c>
      <c r="F357" s="37" t="str">
        <f>VLOOKUP(C357,'[1]page 1'!$C$2:$F$1968,4,0)</f>
        <v>Barzza Comercio S.A
de C.V</v>
      </c>
      <c r="G357" s="37" t="str">
        <f>VLOOKUP(C357,'[1]page 1'!$C$2:$G$1968,5,0)</f>
        <v>2018</v>
      </c>
      <c r="H357" s="37" t="s">
        <v>288</v>
      </c>
    </row>
    <row r="358" spans="1:8" ht="24" x14ac:dyDescent="0.25">
      <c r="A358" s="5" t="s">
        <v>286</v>
      </c>
      <c r="B358" s="37">
        <v>1</v>
      </c>
      <c r="C358" s="1" t="s">
        <v>287</v>
      </c>
      <c r="D358" s="21">
        <v>39295</v>
      </c>
      <c r="E358" s="23">
        <v>791.77</v>
      </c>
      <c r="F358" s="23" t="s">
        <v>2551</v>
      </c>
      <c r="G358" s="23">
        <v>2007</v>
      </c>
      <c r="H358" s="37" t="s">
        <v>288</v>
      </c>
    </row>
    <row r="359" spans="1:8" ht="24" x14ac:dyDescent="0.25">
      <c r="A359" s="5" t="s">
        <v>1251</v>
      </c>
      <c r="B359" s="37">
        <v>1</v>
      </c>
      <c r="C359" s="3" t="s">
        <v>1447</v>
      </c>
      <c r="D359" s="21">
        <v>39223</v>
      </c>
      <c r="E359" s="1">
        <v>0</v>
      </c>
      <c r="F359" s="23" t="s">
        <v>2548</v>
      </c>
      <c r="G359" s="23">
        <v>2007</v>
      </c>
      <c r="H359" s="37" t="s">
        <v>1470</v>
      </c>
    </row>
    <row r="360" spans="1:8" ht="24" x14ac:dyDescent="0.25">
      <c r="A360" s="5" t="s">
        <v>1448</v>
      </c>
      <c r="B360" s="37">
        <v>1</v>
      </c>
      <c r="C360" s="3" t="s">
        <v>1449</v>
      </c>
      <c r="D360" s="21">
        <v>39223</v>
      </c>
      <c r="E360" s="23">
        <v>14757.95</v>
      </c>
      <c r="F360" s="23" t="s">
        <v>2548</v>
      </c>
      <c r="G360" s="23">
        <v>2007</v>
      </c>
      <c r="H360" s="37" t="s">
        <v>1470</v>
      </c>
    </row>
    <row r="361" spans="1:8" ht="24" x14ac:dyDescent="0.25">
      <c r="A361" s="2" t="s">
        <v>85</v>
      </c>
      <c r="B361" s="37">
        <v>1</v>
      </c>
      <c r="C361" s="1" t="s">
        <v>1450</v>
      </c>
      <c r="D361" s="1" t="s">
        <v>2092</v>
      </c>
      <c r="E361" s="1" t="s">
        <v>2093</v>
      </c>
      <c r="F361" s="37" t="str">
        <f>VLOOKUP(C361,'[1]page 1'!$C$2:$F$1968,4,0)</f>
        <v>Victor Manuel De Sousa
Cabral Junior</v>
      </c>
      <c r="G361" s="37" t="str">
        <f>VLOOKUP(C361,'[1]page 1'!$C$2:$G$1968,5,0)</f>
        <v>2015</v>
      </c>
      <c r="H361" s="37" t="s">
        <v>1470</v>
      </c>
    </row>
    <row r="362" spans="1:8" ht="24" x14ac:dyDescent="0.25">
      <c r="A362" s="2" t="s">
        <v>121</v>
      </c>
      <c r="B362" s="37">
        <v>1</v>
      </c>
      <c r="C362" s="1" t="s">
        <v>1451</v>
      </c>
      <c r="D362" s="1" t="s">
        <v>2058</v>
      </c>
      <c r="E362" s="1" t="s">
        <v>2217</v>
      </c>
      <c r="F362" s="37" t="str">
        <f>VLOOKUP(C362,'[1]page 1'!$C$2:$F$1968,4,0)</f>
        <v>Agnesi Muebles y
Oficinas S.A de C.V</v>
      </c>
      <c r="G362" s="37" t="str">
        <f>VLOOKUP(C362,'[1]page 1'!$C$2:$G$1968,5,0)</f>
        <v>2007</v>
      </c>
      <c r="H362" s="37" t="s">
        <v>1470</v>
      </c>
    </row>
    <row r="363" spans="1:8" ht="24" x14ac:dyDescent="0.25">
      <c r="A363" s="2" t="s">
        <v>112</v>
      </c>
      <c r="B363" s="37">
        <v>1</v>
      </c>
      <c r="C363" s="1" t="s">
        <v>1452</v>
      </c>
      <c r="D363" s="1" t="s">
        <v>2035</v>
      </c>
      <c r="E363" s="1" t="s">
        <v>2036</v>
      </c>
      <c r="F363" s="37" t="str">
        <f>VLOOKUP(C363,'[1]page 1'!$C$2:$F$1968,4,0)</f>
        <v>Inseti Complete It
Solutions</v>
      </c>
      <c r="G363" s="37" t="str">
        <f>VLOOKUP(C363,'[1]page 1'!$C$2:$G$1968,5,0)</f>
        <v>2016</v>
      </c>
      <c r="H363" s="37" t="s">
        <v>1470</v>
      </c>
    </row>
    <row r="364" spans="1:8" ht="24" x14ac:dyDescent="0.25">
      <c r="A364" s="2" t="s">
        <v>301</v>
      </c>
      <c r="B364" s="37">
        <v>1</v>
      </c>
      <c r="C364" s="1" t="s">
        <v>1453</v>
      </c>
      <c r="D364" s="1" t="s">
        <v>2023</v>
      </c>
      <c r="E364" s="1" t="s">
        <v>2024</v>
      </c>
      <c r="F364" s="37" t="str">
        <f>VLOOKUP(C364,'[1]page 1'!$C$2:$F$1968,4,0)</f>
        <v>Enrique Mayorquin
Abundis</v>
      </c>
      <c r="G364" s="37" t="str">
        <f>VLOOKUP(C364,'[1]page 1'!$C$2:$G$1968,5,0)</f>
        <v>2007</v>
      </c>
      <c r="H364" s="37" t="s">
        <v>1470</v>
      </c>
    </row>
    <row r="365" spans="1:8" ht="24" x14ac:dyDescent="0.25">
      <c r="A365" s="2" t="s">
        <v>358</v>
      </c>
      <c r="B365" s="37">
        <v>1</v>
      </c>
      <c r="C365" s="4" t="s">
        <v>947</v>
      </c>
      <c r="D365" s="1" t="s">
        <v>2110</v>
      </c>
      <c r="E365" s="1" t="s">
        <v>2111</v>
      </c>
      <c r="F365" s="37" t="str">
        <f>VLOOKUP(C365,'[1]page 1'!$C$2:$F$1968,4,0)</f>
        <v>Office Depot de Mexico
S.A de C.V.</v>
      </c>
      <c r="G365" s="37" t="str">
        <f>VLOOKUP(C365,'[1]page 1'!$C$2:$G$1968,5,0)</f>
        <v>2007</v>
      </c>
      <c r="H365" s="37" t="s">
        <v>1470</v>
      </c>
    </row>
    <row r="366" spans="1:8" x14ac:dyDescent="0.25">
      <c r="A366" s="33" t="s">
        <v>981</v>
      </c>
      <c r="B366" s="37">
        <v>1</v>
      </c>
      <c r="C366" s="37" t="s">
        <v>1454</v>
      </c>
      <c r="D366" s="1" t="s">
        <v>2104</v>
      </c>
      <c r="E366" s="1" t="s">
        <v>2231</v>
      </c>
      <c r="F366" s="37" t="str">
        <f>VLOOKUP(C366,'[1]page 1'!$C$2:$F$1968,4,0)</f>
        <v>Jose Luis Herrera Mora</v>
      </c>
      <c r="G366" s="37" t="str">
        <f>VLOOKUP(C366,'[1]page 1'!$C$2:$G$1968,5,0)</f>
        <v>2008</v>
      </c>
      <c r="H366" s="37" t="s">
        <v>1470</v>
      </c>
    </row>
    <row r="367" spans="1:8" ht="24" x14ac:dyDescent="0.25">
      <c r="A367" s="2" t="s">
        <v>1455</v>
      </c>
      <c r="B367" s="37">
        <v>1</v>
      </c>
      <c r="C367" s="1" t="s">
        <v>1456</v>
      </c>
      <c r="D367" s="13">
        <v>43656</v>
      </c>
      <c r="E367" s="18">
        <v>336.75</v>
      </c>
      <c r="F367" s="3" t="s">
        <v>2540</v>
      </c>
      <c r="G367" s="37">
        <v>2019</v>
      </c>
      <c r="H367" s="37" t="s">
        <v>1470</v>
      </c>
    </row>
    <row r="368" spans="1:8" ht="24" x14ac:dyDescent="0.25">
      <c r="A368" s="2" t="s">
        <v>1455</v>
      </c>
      <c r="B368" s="37">
        <v>1</v>
      </c>
      <c r="C368" s="1" t="s">
        <v>1457</v>
      </c>
      <c r="D368" s="13">
        <v>43656</v>
      </c>
      <c r="E368" s="18">
        <v>336.75</v>
      </c>
      <c r="F368" s="3" t="s">
        <v>2540</v>
      </c>
      <c r="G368" s="37">
        <v>2019</v>
      </c>
      <c r="H368" s="37" t="s">
        <v>1470</v>
      </c>
    </row>
    <row r="369" spans="1:9" ht="24" x14ac:dyDescent="0.25">
      <c r="A369" s="2" t="s">
        <v>1455</v>
      </c>
      <c r="B369" s="37">
        <v>1</v>
      </c>
      <c r="C369" s="1" t="s">
        <v>1458</v>
      </c>
      <c r="D369" s="13">
        <v>43656</v>
      </c>
      <c r="E369" s="18">
        <v>336.75</v>
      </c>
      <c r="F369" s="3" t="s">
        <v>2540</v>
      </c>
      <c r="G369" s="37">
        <v>2019</v>
      </c>
      <c r="H369" s="37" t="s">
        <v>1470</v>
      </c>
    </row>
    <row r="370" spans="1:9" ht="24" x14ac:dyDescent="0.25">
      <c r="A370" s="2" t="s">
        <v>1459</v>
      </c>
      <c r="B370" s="37">
        <v>1</v>
      </c>
      <c r="C370" s="1" t="s">
        <v>1460</v>
      </c>
      <c r="D370" s="13">
        <v>43656</v>
      </c>
      <c r="E370" s="18">
        <v>270.22000000000003</v>
      </c>
      <c r="F370" s="3" t="s">
        <v>2540</v>
      </c>
      <c r="G370" s="37">
        <v>2019</v>
      </c>
      <c r="H370" s="37" t="s">
        <v>1470</v>
      </c>
    </row>
    <row r="371" spans="1:9" ht="24" x14ac:dyDescent="0.25">
      <c r="A371" s="2" t="s">
        <v>1462</v>
      </c>
      <c r="B371" s="37">
        <v>1</v>
      </c>
      <c r="C371" s="1" t="s">
        <v>1463</v>
      </c>
      <c r="D371" s="1" t="s">
        <v>2070</v>
      </c>
      <c r="E371" s="1">
        <v>0</v>
      </c>
      <c r="F371" s="37" t="s">
        <v>2552</v>
      </c>
      <c r="G371" s="37" t="s">
        <v>2553</v>
      </c>
      <c r="H371" s="37" t="s">
        <v>1470</v>
      </c>
    </row>
    <row r="372" spans="1:9" ht="36" x14ac:dyDescent="0.25">
      <c r="A372" s="2" t="s">
        <v>1464</v>
      </c>
      <c r="B372" s="37">
        <v>1</v>
      </c>
      <c r="C372" s="1" t="s">
        <v>1465</v>
      </c>
      <c r="D372" s="1" t="s">
        <v>2070</v>
      </c>
      <c r="E372" s="1" t="s">
        <v>2071</v>
      </c>
      <c r="F372" s="37" t="str">
        <f>VLOOKUP(C372,'[1]page 1'!$C$2:$F$1968,4,0)</f>
        <v>ISD Soluciones de Tic
S.A de C.V</v>
      </c>
      <c r="G372" s="37" t="str">
        <f>VLOOKUP(C372,'[1]page 1'!$C$2:$G$1968,5,0)</f>
        <v>2012</v>
      </c>
      <c r="H372" s="37" t="s">
        <v>1470</v>
      </c>
    </row>
    <row r="373" spans="1:9" ht="24" x14ac:dyDescent="0.25">
      <c r="A373" s="2" t="s">
        <v>1466</v>
      </c>
      <c r="B373" s="37">
        <v>1</v>
      </c>
      <c r="C373" s="1" t="s">
        <v>1467</v>
      </c>
      <c r="D373" s="1" t="s">
        <v>2247</v>
      </c>
      <c r="E373" s="1" t="s">
        <v>2248</v>
      </c>
      <c r="F373" s="37" t="str">
        <f>VLOOKUP(C373,'[1]page 1'!$C$2:$F$1968,4,0)</f>
        <v>Cesar Guerrero
Camacho</v>
      </c>
      <c r="G373" s="37" t="str">
        <f>VLOOKUP(C373,'[1]page 1'!$C$2:$G$1968,5,0)</f>
        <v>2016</v>
      </c>
      <c r="H373" s="37" t="s">
        <v>1470</v>
      </c>
    </row>
    <row r="374" spans="1:9" ht="24" x14ac:dyDescent="0.25">
      <c r="A374" s="2" t="s">
        <v>1468</v>
      </c>
      <c r="B374" s="37">
        <v>1</v>
      </c>
      <c r="C374" s="1" t="s">
        <v>1469</v>
      </c>
      <c r="D374" s="1" t="s">
        <v>2249</v>
      </c>
      <c r="E374" s="1" t="s">
        <v>2250</v>
      </c>
      <c r="F374" s="37" t="str">
        <f>VLOOKUP(C374,'[1]page 1'!$C$2:$F$1968,4,0)</f>
        <v>Erika Noemi Jimenez
Moreno</v>
      </c>
      <c r="G374" s="37" t="str">
        <f>VLOOKUP(C374,'[1]page 1'!$C$2:$G$1968,5,0)</f>
        <v>2017</v>
      </c>
      <c r="H374" s="37" t="s">
        <v>1470</v>
      </c>
    </row>
    <row r="375" spans="1:9" ht="24" x14ac:dyDescent="0.25">
      <c r="A375" s="2" t="s">
        <v>643</v>
      </c>
      <c r="B375" s="37">
        <v>1</v>
      </c>
      <c r="C375" s="1" t="s">
        <v>976</v>
      </c>
      <c r="D375" s="1" t="s">
        <v>2068</v>
      </c>
      <c r="E375" s="1" t="s">
        <v>2069</v>
      </c>
      <c r="F375" s="37" t="str">
        <f>VLOOKUP(C375,'[1]page 1'!$C$2:$F$1968,4,0)</f>
        <v>Víctor Manuel De Sousa
Cabral Junior</v>
      </c>
      <c r="G375" s="37" t="str">
        <f>VLOOKUP(C375,'[1]page 1'!$C$2:$G$1968,5,0)</f>
        <v>2016</v>
      </c>
      <c r="H375" s="37" t="s">
        <v>983</v>
      </c>
    </row>
    <row r="376" spans="1:9" ht="24" x14ac:dyDescent="0.25">
      <c r="A376" s="2" t="s">
        <v>977</v>
      </c>
      <c r="B376" s="37">
        <v>1</v>
      </c>
      <c r="C376" s="3" t="s">
        <v>978</v>
      </c>
      <c r="D376" s="1" t="s">
        <v>2070</v>
      </c>
      <c r="E376" s="1" t="s">
        <v>2071</v>
      </c>
      <c r="F376" s="37" t="str">
        <f>VLOOKUP(C376,'[1]page 1'!$C$2:$F$1968,4,0)</f>
        <v>ISD Soluciones de Tic
S.A de C.V</v>
      </c>
      <c r="G376" s="37" t="str">
        <f>VLOOKUP(C376,'[1]page 1'!$C$2:$G$1968,5,0)</f>
        <v>2012</v>
      </c>
      <c r="H376" s="37" t="s">
        <v>983</v>
      </c>
    </row>
    <row r="377" spans="1:9" ht="24" x14ac:dyDescent="0.25">
      <c r="A377" s="2" t="s">
        <v>979</v>
      </c>
      <c r="B377" s="37">
        <v>1</v>
      </c>
      <c r="C377" s="3" t="s">
        <v>980</v>
      </c>
      <c r="D377" s="11">
        <v>41197</v>
      </c>
      <c r="E377" s="12">
        <v>0</v>
      </c>
      <c r="F377" s="3" t="s">
        <v>2531</v>
      </c>
      <c r="G377" s="3">
        <v>2012</v>
      </c>
      <c r="H377" s="37" t="s">
        <v>983</v>
      </c>
      <c r="I377" s="10"/>
    </row>
    <row r="378" spans="1:9" ht="24" x14ac:dyDescent="0.25">
      <c r="A378" s="33" t="s">
        <v>981</v>
      </c>
      <c r="B378" s="37">
        <v>1</v>
      </c>
      <c r="C378" s="37" t="s">
        <v>982</v>
      </c>
      <c r="D378" s="1" t="s">
        <v>2092</v>
      </c>
      <c r="E378" s="1" t="s">
        <v>2093</v>
      </c>
      <c r="F378" s="37" t="str">
        <f>VLOOKUP(C378,'[1]page 1'!$C$2:$F$1968,4,0)</f>
        <v>Victor Manuel De Sousa
Cabral Junior</v>
      </c>
      <c r="G378" s="37" t="str">
        <f>VLOOKUP(C378,'[1]page 1'!$C$2:$G$1968,5,0)</f>
        <v>2015</v>
      </c>
      <c r="H378" s="37" t="s">
        <v>983</v>
      </c>
    </row>
    <row r="379" spans="1:9" ht="24" x14ac:dyDescent="0.25">
      <c r="A379" s="2" t="s">
        <v>110</v>
      </c>
      <c r="B379" s="37">
        <v>1</v>
      </c>
      <c r="C379" s="1" t="s">
        <v>111</v>
      </c>
      <c r="D379" s="1" t="s">
        <v>2117</v>
      </c>
      <c r="E379" s="1" t="s">
        <v>2118</v>
      </c>
      <c r="F379" s="37" t="str">
        <f>VLOOKUP(C379,'[1]page 1'!$C$2:$F$1968,4,0)</f>
        <v>Nueva Walmart de
México</v>
      </c>
      <c r="G379" s="37" t="str">
        <f>VLOOKUP(C379,'[1]page 1'!$C$2:$G$1968,5,0)</f>
        <v>2009</v>
      </c>
      <c r="H379" s="37" t="s">
        <v>148</v>
      </c>
    </row>
    <row r="380" spans="1:9" ht="24" x14ac:dyDescent="0.25">
      <c r="A380" s="2" t="s">
        <v>112</v>
      </c>
      <c r="B380" s="37">
        <v>1</v>
      </c>
      <c r="C380" s="1" t="s">
        <v>113</v>
      </c>
      <c r="D380" s="1" t="s">
        <v>2035</v>
      </c>
      <c r="E380" s="1" t="s">
        <v>2036</v>
      </c>
      <c r="F380" s="37" t="str">
        <f>VLOOKUP(C380,'[1]page 1'!$C$2:$F$1968,4,0)</f>
        <v>Inseti Complete It
Solutions</v>
      </c>
      <c r="G380" s="37" t="str">
        <f>VLOOKUP(C380,'[1]page 1'!$C$2:$G$1968,5,0)</f>
        <v>2016</v>
      </c>
      <c r="H380" s="37" t="s">
        <v>148</v>
      </c>
    </row>
    <row r="381" spans="1:9" ht="36" x14ac:dyDescent="0.25">
      <c r="A381" s="2" t="s">
        <v>114</v>
      </c>
      <c r="B381" s="37">
        <v>1</v>
      </c>
      <c r="C381" s="1" t="s">
        <v>115</v>
      </c>
      <c r="D381" s="1" t="s">
        <v>2035</v>
      </c>
      <c r="E381" s="1" t="s">
        <v>2055</v>
      </c>
      <c r="F381" s="37" t="str">
        <f>VLOOKUP(C381,'[1]page 1'!$C$2:$F$1968,4,0)</f>
        <v>Inseti Complete It
Solutions</v>
      </c>
      <c r="G381" s="37" t="str">
        <f>VLOOKUP(C381,'[1]page 1'!$C$2:$G$1968,5,0)</f>
        <v>2016</v>
      </c>
      <c r="H381" s="37" t="s">
        <v>148</v>
      </c>
    </row>
    <row r="382" spans="1:9" ht="24" x14ac:dyDescent="0.25">
      <c r="A382" s="2" t="s">
        <v>116</v>
      </c>
      <c r="B382" s="37">
        <v>1</v>
      </c>
      <c r="C382" s="1" t="s">
        <v>117</v>
      </c>
      <c r="D382" s="1" t="s">
        <v>2035</v>
      </c>
      <c r="E382" s="1">
        <v>0</v>
      </c>
      <c r="F382" s="37" t="s">
        <v>2554</v>
      </c>
      <c r="G382" s="37" t="s">
        <v>2555</v>
      </c>
      <c r="H382" s="37" t="s">
        <v>148</v>
      </c>
      <c r="I382" s="10"/>
    </row>
    <row r="383" spans="1:9" ht="24" x14ac:dyDescent="0.25">
      <c r="A383" s="2" t="s">
        <v>116</v>
      </c>
      <c r="B383" s="37">
        <v>1</v>
      </c>
      <c r="C383" s="1" t="s">
        <v>118</v>
      </c>
      <c r="D383" s="13">
        <v>42675</v>
      </c>
      <c r="E383" s="1">
        <v>0</v>
      </c>
      <c r="F383" s="37" t="s">
        <v>2554</v>
      </c>
      <c r="G383" s="37" t="s">
        <v>2555</v>
      </c>
      <c r="H383" s="37" t="s">
        <v>148</v>
      </c>
    </row>
    <row r="384" spans="1:9" ht="24" x14ac:dyDescent="0.25">
      <c r="A384" s="2" t="s">
        <v>119</v>
      </c>
      <c r="B384" s="37">
        <v>1</v>
      </c>
      <c r="C384" s="1" t="s">
        <v>120</v>
      </c>
      <c r="D384" s="1" t="s">
        <v>2150</v>
      </c>
      <c r="E384" s="1" t="s">
        <v>2213</v>
      </c>
      <c r="F384" s="37" t="str">
        <f>VLOOKUP(C384,'[1]page 1'!$C$2:$F$1968,4,0)</f>
        <v>Oasis Comercializadora
Siglo XXI SA de CV</v>
      </c>
      <c r="G384" s="37" t="str">
        <f>VLOOKUP(C384,'[1]page 1'!$C$2:$G$1968,5,0)</f>
        <v>2020</v>
      </c>
      <c r="H384" s="37" t="s">
        <v>148</v>
      </c>
    </row>
    <row r="385" spans="1:8" ht="24" x14ac:dyDescent="0.25">
      <c r="A385" s="5" t="s">
        <v>121</v>
      </c>
      <c r="B385" s="37">
        <v>1</v>
      </c>
      <c r="C385" s="1" t="s">
        <v>122</v>
      </c>
      <c r="D385" s="1" t="s">
        <v>2092</v>
      </c>
      <c r="E385" s="1" t="s">
        <v>2225</v>
      </c>
      <c r="F385" s="37" t="str">
        <f>VLOOKUP(C385,'[1]page 1'!$C$2:$F$1968,4,0)</f>
        <v>Victor Manuel De Sousa
Cabral Junior</v>
      </c>
      <c r="G385" s="37" t="str">
        <f>VLOOKUP(C385,'[1]page 1'!$C$2:$G$1968,5,0)</f>
        <v>2015</v>
      </c>
      <c r="H385" s="37" t="s">
        <v>148</v>
      </c>
    </row>
    <row r="386" spans="1:8" ht="24" x14ac:dyDescent="0.25">
      <c r="A386" s="2" t="s">
        <v>123</v>
      </c>
      <c r="B386" s="37">
        <v>1</v>
      </c>
      <c r="C386" s="1" t="s">
        <v>124</v>
      </c>
      <c r="D386" s="1" t="s">
        <v>2114</v>
      </c>
      <c r="E386" s="1" t="s">
        <v>2251</v>
      </c>
      <c r="F386" s="37" t="str">
        <f>VLOOKUP(C386,'[1]page 1'!$C$2:$F$1968,4,0)</f>
        <v>Gran Clase de Oficina
S.A. de C.V.</v>
      </c>
      <c r="G386" s="37" t="str">
        <f>VLOOKUP(C386,'[1]page 1'!$C$2:$G$1968,5,0)</f>
        <v>2006</v>
      </c>
      <c r="H386" s="37" t="s">
        <v>148</v>
      </c>
    </row>
    <row r="387" spans="1:8" ht="24" x14ac:dyDescent="0.25">
      <c r="A387" s="2" t="s">
        <v>125</v>
      </c>
      <c r="B387" s="37">
        <v>1</v>
      </c>
      <c r="C387" s="1" t="s">
        <v>126</v>
      </c>
      <c r="D387" s="1" t="s">
        <v>2035</v>
      </c>
      <c r="E387" s="1" t="s">
        <v>2055</v>
      </c>
      <c r="F387" s="37" t="str">
        <f>VLOOKUP(C387,'[1]page 1'!$C$2:$F$1968,4,0)</f>
        <v>Inseti Complete It
Solutions</v>
      </c>
      <c r="G387" s="37" t="str">
        <f>VLOOKUP(C387,'[1]page 1'!$C$2:$G$1968,5,0)</f>
        <v>2016</v>
      </c>
      <c r="H387" s="37" t="s">
        <v>148</v>
      </c>
    </row>
    <row r="388" spans="1:8" ht="24" x14ac:dyDescent="0.25">
      <c r="A388" s="2" t="s">
        <v>127</v>
      </c>
      <c r="B388" s="37">
        <v>1</v>
      </c>
      <c r="C388" s="1" t="s">
        <v>128</v>
      </c>
      <c r="D388" s="1" t="s">
        <v>2056</v>
      </c>
      <c r="E388" s="1" t="s">
        <v>2252</v>
      </c>
      <c r="F388" s="37" t="str">
        <f>VLOOKUP(C388,'[1]page 1'!$C$2:$F$1968,4,0)</f>
        <v>Gran Clase de Oficina
SA de CV</v>
      </c>
      <c r="G388" s="37" t="str">
        <f>VLOOKUP(C388,'[1]page 1'!$C$2:$G$1968,5,0)</f>
        <v>2005</v>
      </c>
      <c r="H388" s="37" t="s">
        <v>148</v>
      </c>
    </row>
    <row r="389" spans="1:8" ht="24" x14ac:dyDescent="0.25">
      <c r="A389" s="2" t="s">
        <v>129</v>
      </c>
      <c r="B389" s="37">
        <v>1</v>
      </c>
      <c r="C389" s="1" t="s">
        <v>130</v>
      </c>
      <c r="D389" s="1" t="s">
        <v>2035</v>
      </c>
      <c r="E389" s="1" t="e">
        <v>#N/A</v>
      </c>
      <c r="F389" s="37" t="s">
        <v>2554</v>
      </c>
      <c r="G389" s="37" t="s">
        <v>2555</v>
      </c>
      <c r="H389" s="37" t="s">
        <v>148</v>
      </c>
    </row>
    <row r="390" spans="1:8" ht="24" x14ac:dyDescent="0.25">
      <c r="A390" s="5" t="s">
        <v>112</v>
      </c>
      <c r="B390" s="37">
        <v>1</v>
      </c>
      <c r="C390" s="1" t="s">
        <v>131</v>
      </c>
      <c r="D390" s="1" t="s">
        <v>2035</v>
      </c>
      <c r="E390" s="1" t="s">
        <v>2036</v>
      </c>
      <c r="F390" s="37" t="str">
        <f>VLOOKUP(C390,'[1]page 1'!$C$2:$F$1968,4,0)</f>
        <v>Inseti Complete It
Solutions</v>
      </c>
      <c r="G390" s="37" t="str">
        <f>VLOOKUP(C390,'[1]page 1'!$C$2:$G$1968,5,0)</f>
        <v>2016</v>
      </c>
      <c r="H390" s="37" t="s">
        <v>148</v>
      </c>
    </row>
    <row r="391" spans="1:8" x14ac:dyDescent="0.25">
      <c r="A391" s="2" t="s">
        <v>132</v>
      </c>
      <c r="B391" s="37">
        <v>1</v>
      </c>
      <c r="C391" s="1" t="s">
        <v>133</v>
      </c>
      <c r="D391" s="21">
        <v>41708</v>
      </c>
      <c r="E391" s="23">
        <v>580</v>
      </c>
      <c r="F391" s="23" t="s">
        <v>2556</v>
      </c>
      <c r="G391" s="23">
        <v>2014</v>
      </c>
      <c r="H391" s="37" t="s">
        <v>148</v>
      </c>
    </row>
    <row r="392" spans="1:8" ht="24" x14ac:dyDescent="0.25">
      <c r="A392" s="2" t="s">
        <v>134</v>
      </c>
      <c r="B392" s="37">
        <v>1</v>
      </c>
      <c r="C392" s="1" t="s">
        <v>135</v>
      </c>
      <c r="D392" s="1" t="s">
        <v>2056</v>
      </c>
      <c r="E392" s="1" t="s">
        <v>2139</v>
      </c>
      <c r="F392" s="37" t="str">
        <f>VLOOKUP(C392,'[1]page 1'!$C$2:$F$1968,4,0)</f>
        <v>Gran Clase de Oficina
SA de CV</v>
      </c>
      <c r="G392" s="37" t="str">
        <f>VLOOKUP(C392,'[1]page 1'!$C$2:$G$1968,5,0)</f>
        <v>2005</v>
      </c>
      <c r="H392" s="37" t="s">
        <v>148</v>
      </c>
    </row>
    <row r="393" spans="1:8" ht="24" x14ac:dyDescent="0.25">
      <c r="A393" s="5" t="s">
        <v>137</v>
      </c>
      <c r="B393" s="37">
        <v>1</v>
      </c>
      <c r="C393" s="1" t="s">
        <v>138</v>
      </c>
      <c r="D393" s="1" t="s">
        <v>2221</v>
      </c>
      <c r="E393" s="1" t="s">
        <v>2151</v>
      </c>
      <c r="F393" s="37" t="str">
        <f>VLOOKUP(C393,'[1]page 1'!$C$2:$F$1968,4,0)</f>
        <v>Oasis Comercializadora
Siglo XXI SA de CV</v>
      </c>
      <c r="G393" s="37" t="str">
        <f>VLOOKUP(C393,'[1]page 1'!$C$2:$G$1968,5,0)</f>
        <v>2021</v>
      </c>
      <c r="H393" s="37" t="s">
        <v>148</v>
      </c>
    </row>
    <row r="394" spans="1:8" ht="48" x14ac:dyDescent="0.25">
      <c r="A394" s="5" t="s">
        <v>139</v>
      </c>
      <c r="B394" s="37">
        <v>1</v>
      </c>
      <c r="C394" s="1" t="s">
        <v>140</v>
      </c>
      <c r="D394" s="1" t="s">
        <v>2045</v>
      </c>
      <c r="E394" s="1" t="s">
        <v>2046</v>
      </c>
      <c r="F394" s="37" t="str">
        <f>VLOOKUP(C394,'[1]page 1'!$C$2:$F$1968,4,0)</f>
        <v>Libra Sistemas S.A de
C.V</v>
      </c>
      <c r="G394" s="37" t="str">
        <f>VLOOKUP(C394,'[1]page 1'!$C$2:$G$1968,5,0)</f>
        <v>2018</v>
      </c>
      <c r="H394" s="37" t="s">
        <v>148</v>
      </c>
    </row>
    <row r="395" spans="1:8" ht="24" x14ac:dyDescent="0.25">
      <c r="A395" s="2" t="s">
        <v>141</v>
      </c>
      <c r="B395" s="37">
        <v>1</v>
      </c>
      <c r="C395" s="3" t="s">
        <v>142</v>
      </c>
      <c r="D395" s="1" t="s">
        <v>2253</v>
      </c>
      <c r="E395" s="1" t="s">
        <v>2254</v>
      </c>
      <c r="F395" s="37" t="str">
        <f>VLOOKUP(C395,'[1]page 1'!$C$2:$F$1968,4,0)</f>
        <v>Nueva Walmart de
México</v>
      </c>
      <c r="G395" s="37" t="str">
        <f>VLOOKUP(C395,'[1]page 1'!$C$2:$G$1968,5,0)</f>
        <v>2007</v>
      </c>
      <c r="H395" s="37" t="s">
        <v>148</v>
      </c>
    </row>
    <row r="396" spans="1:8" ht="24" x14ac:dyDescent="0.25">
      <c r="A396" s="2" t="s">
        <v>143</v>
      </c>
      <c r="B396" s="37">
        <v>1</v>
      </c>
      <c r="C396" s="1" t="s">
        <v>144</v>
      </c>
      <c r="D396" s="16">
        <v>42675</v>
      </c>
      <c r="E396" s="1">
        <v>0</v>
      </c>
      <c r="F396" s="17" t="s">
        <v>2533</v>
      </c>
      <c r="G396" s="17">
        <v>2016</v>
      </c>
      <c r="H396" s="37" t="s">
        <v>148</v>
      </c>
    </row>
    <row r="397" spans="1:8" ht="24" x14ac:dyDescent="0.25">
      <c r="A397" s="5" t="s">
        <v>137</v>
      </c>
      <c r="B397" s="37">
        <v>1</v>
      </c>
      <c r="C397" s="1" t="s">
        <v>145</v>
      </c>
      <c r="D397" s="1" t="s">
        <v>2221</v>
      </c>
      <c r="E397" s="1" t="s">
        <v>2151</v>
      </c>
      <c r="F397" s="37" t="str">
        <f>VLOOKUP(C397,'[1]page 1'!$C$2:$F$1968,4,0)</f>
        <v>Oasis Comercializadora
Siglo XXI SA de CV</v>
      </c>
      <c r="G397" s="37" t="str">
        <f>VLOOKUP(C397,'[1]page 1'!$C$2:$G$1968,5,0)</f>
        <v>2021</v>
      </c>
      <c r="H397" s="37" t="s">
        <v>148</v>
      </c>
    </row>
    <row r="398" spans="1:8" ht="24" x14ac:dyDescent="0.25">
      <c r="A398" s="2" t="s">
        <v>146</v>
      </c>
      <c r="B398" s="37">
        <v>1</v>
      </c>
      <c r="C398" s="1" t="s">
        <v>147</v>
      </c>
      <c r="D398" s="1" t="s">
        <v>2088</v>
      </c>
      <c r="E398" s="1" t="s">
        <v>2255</v>
      </c>
      <c r="F398" s="37" t="str">
        <f>VLOOKUP(C398,'[1]page 1'!$C$2:$F$1968,4,0)</f>
        <v>Gran Clase de Oficina
S.A. de C.V.</v>
      </c>
      <c r="G398" s="37" t="str">
        <f>VLOOKUP(C398,'[1]page 1'!$C$2:$G$1968,5,0)</f>
        <v>2006</v>
      </c>
      <c r="H398" s="37" t="s">
        <v>148</v>
      </c>
    </row>
    <row r="399" spans="1:8" x14ac:dyDescent="0.25">
      <c r="A399" s="8" t="s">
        <v>1746</v>
      </c>
      <c r="B399" s="37">
        <v>1</v>
      </c>
      <c r="C399" s="3" t="s">
        <v>1747</v>
      </c>
      <c r="D399" s="1" t="s">
        <v>2086</v>
      </c>
      <c r="E399" s="1" t="s">
        <v>2256</v>
      </c>
      <c r="F399" s="37" t="str">
        <f>VLOOKUP(C399,'[1]page 1'!$C$2:$F$1968,4,0)</f>
        <v>Grupo Cudi S.C</v>
      </c>
      <c r="G399" s="37" t="str">
        <f>VLOOKUP(C399,'[1]page 1'!$C$2:$G$1968,5,0)</f>
        <v>2013</v>
      </c>
      <c r="H399" s="37" t="s">
        <v>1770</v>
      </c>
    </row>
    <row r="400" spans="1:8" x14ac:dyDescent="0.25">
      <c r="A400" s="8" t="s">
        <v>1748</v>
      </c>
      <c r="B400" s="37">
        <v>1</v>
      </c>
      <c r="C400" s="3" t="s">
        <v>1749</v>
      </c>
      <c r="D400" s="1" t="s">
        <v>2086</v>
      </c>
      <c r="E400" s="1" t="s">
        <v>2257</v>
      </c>
      <c r="F400" s="37" t="str">
        <f>VLOOKUP(C400,'[1]page 1'!$C$2:$F$1968,4,0)</f>
        <v>Grupo Cudi S.C</v>
      </c>
      <c r="G400" s="37" t="str">
        <f>VLOOKUP(C400,'[1]page 1'!$C$2:$G$1968,5,0)</f>
        <v>2013</v>
      </c>
      <c r="H400" s="37" t="s">
        <v>1770</v>
      </c>
    </row>
    <row r="401" spans="1:9" x14ac:dyDescent="0.25">
      <c r="A401" s="8" t="s">
        <v>1750</v>
      </c>
      <c r="B401" s="37">
        <v>1</v>
      </c>
      <c r="C401" s="3" t="s">
        <v>1751</v>
      </c>
      <c r="D401" s="1" t="s">
        <v>2086</v>
      </c>
      <c r="E401" s="1" t="s">
        <v>2258</v>
      </c>
      <c r="F401" s="37" t="str">
        <f>VLOOKUP(C401,'[1]page 1'!$C$2:$F$1968,4,0)</f>
        <v>Grupo Cudi S.C</v>
      </c>
      <c r="G401" s="37" t="str">
        <f>VLOOKUP(C401,'[1]page 1'!$C$2:$G$1968,5,0)</f>
        <v>2013</v>
      </c>
      <c r="H401" s="37" t="s">
        <v>1770</v>
      </c>
    </row>
    <row r="402" spans="1:9" ht="24" x14ac:dyDescent="0.25">
      <c r="A402" s="8" t="s">
        <v>1752</v>
      </c>
      <c r="B402" s="37">
        <v>1</v>
      </c>
      <c r="C402" s="3" t="s">
        <v>1753</v>
      </c>
      <c r="D402" s="1" t="s">
        <v>2259</v>
      </c>
      <c r="E402" s="1" t="s">
        <v>2260</v>
      </c>
      <c r="F402" s="37" t="str">
        <f>VLOOKUP(C402,'[1]page 1'!$C$2:$F$1968,4,0)</f>
        <v>Nueva Walmart de
Mexico SA de CV</v>
      </c>
      <c r="G402" s="37" t="str">
        <f>VLOOKUP(C402,'[1]page 1'!$C$2:$G$1968,5,0)</f>
        <v>2006</v>
      </c>
      <c r="H402" s="37" t="s">
        <v>1770</v>
      </c>
    </row>
    <row r="403" spans="1:9" ht="24" x14ac:dyDescent="0.25">
      <c r="A403" s="8" t="s">
        <v>123</v>
      </c>
      <c r="B403" s="37">
        <v>1</v>
      </c>
      <c r="C403" s="3" t="s">
        <v>1754</v>
      </c>
      <c r="D403" s="1" t="s">
        <v>2058</v>
      </c>
      <c r="E403" s="1" t="s">
        <v>2261</v>
      </c>
      <c r="F403" s="37" t="str">
        <f>VLOOKUP(C403,'[1]page 1'!$C$2:$F$1968,4,0)</f>
        <v>Agnesi Muebles y
Oficinas S.A de C.V</v>
      </c>
      <c r="G403" s="37" t="str">
        <f>VLOOKUP(C403,'[1]page 1'!$C$2:$G$1968,5,0)</f>
        <v>2007</v>
      </c>
      <c r="H403" s="37" t="s">
        <v>1770</v>
      </c>
    </row>
    <row r="404" spans="1:9" ht="24" x14ac:dyDescent="0.25">
      <c r="A404" s="2" t="s">
        <v>1755</v>
      </c>
      <c r="B404" s="37">
        <v>1</v>
      </c>
      <c r="C404" s="3" t="s">
        <v>1756</v>
      </c>
      <c r="D404" s="1" t="s">
        <v>2262</v>
      </c>
      <c r="E404" s="1" t="s">
        <v>2263</v>
      </c>
      <c r="F404" s="37" t="str">
        <f>VLOOKUP(C404,'[1]page 1'!$C$2:$F$1968,4,0)</f>
        <v>Jorge Oswaldo Gomez
Marrufo</v>
      </c>
      <c r="G404" s="37" t="str">
        <f>VLOOKUP(C404,'[1]page 1'!$C$2:$G$1968,5,0)</f>
        <v>2016</v>
      </c>
      <c r="H404" s="37" t="s">
        <v>1770</v>
      </c>
    </row>
    <row r="405" spans="1:9" ht="24" x14ac:dyDescent="0.25">
      <c r="A405" s="2" t="s">
        <v>1757</v>
      </c>
      <c r="B405" s="37">
        <v>1</v>
      </c>
      <c r="C405" s="3" t="s">
        <v>1758</v>
      </c>
      <c r="D405" s="1" t="s">
        <v>2237</v>
      </c>
      <c r="E405" s="1" t="s">
        <v>2264</v>
      </c>
      <c r="F405" s="37" t="str">
        <f>VLOOKUP(C405,'[1]page 1'!$C$2:$F$1968,4,0)</f>
        <v>Libra Sistemas S.A de
C.V</v>
      </c>
      <c r="G405" s="37" t="str">
        <f>VLOOKUP(C405,'[1]page 1'!$C$2:$G$1968,5,0)</f>
        <v>2016</v>
      </c>
      <c r="H405" s="37" t="s">
        <v>1770</v>
      </c>
    </row>
    <row r="406" spans="1:9" ht="24" x14ac:dyDescent="0.25">
      <c r="A406" s="27" t="s">
        <v>208</v>
      </c>
      <c r="B406" s="37">
        <v>1</v>
      </c>
      <c r="C406" s="3" t="s">
        <v>1759</v>
      </c>
      <c r="D406" s="1" t="s">
        <v>2035</v>
      </c>
      <c r="E406" s="1" t="s">
        <v>2036</v>
      </c>
      <c r="F406" s="37" t="str">
        <f>VLOOKUP(C406,'[1]page 1'!$C$2:$F$1968,4,0)</f>
        <v>Inseti Complete It
Solutions</v>
      </c>
      <c r="G406" s="37" t="str">
        <f>VLOOKUP(C406,'[1]page 1'!$C$2:$G$1968,5,0)</f>
        <v>2016</v>
      </c>
      <c r="H406" s="37" t="s">
        <v>1770</v>
      </c>
    </row>
    <row r="407" spans="1:9" ht="36" x14ac:dyDescent="0.25">
      <c r="A407" s="31" t="s">
        <v>1760</v>
      </c>
      <c r="B407" s="37">
        <v>1</v>
      </c>
      <c r="C407" s="3" t="s">
        <v>1761</v>
      </c>
      <c r="D407" s="1" t="s">
        <v>2124</v>
      </c>
      <c r="E407" s="1" t="s">
        <v>2265</v>
      </c>
      <c r="F407" s="37" t="str">
        <f>VLOOKUP(C407,'[1]page 1'!$C$2:$F$1968,4,0)</f>
        <v>Climas y
Mantenimientos</v>
      </c>
      <c r="G407" s="37" t="str">
        <f>VLOOKUP(C407,'[1]page 1'!$C$2:$G$1968,5,0)</f>
        <v>2018</v>
      </c>
      <c r="H407" s="37" t="s">
        <v>1770</v>
      </c>
    </row>
    <row r="408" spans="1:9" ht="24" x14ac:dyDescent="0.25">
      <c r="A408" s="27" t="s">
        <v>1762</v>
      </c>
      <c r="B408" s="37">
        <v>1</v>
      </c>
      <c r="C408" s="3" t="s">
        <v>1763</v>
      </c>
      <c r="D408" s="1" t="s">
        <v>2062</v>
      </c>
      <c r="E408" s="1" t="s">
        <v>2266</v>
      </c>
      <c r="F408" s="37" t="str">
        <f>VLOOKUP(C408,'[1]page 1'!$C$2:$F$1968,4,0)</f>
        <v>Agnesi Muebles y
Oficinas S.A de C.V</v>
      </c>
      <c r="G408" s="37" t="str">
        <f>VLOOKUP(C408,'[1]page 1'!$C$2:$G$1968,5,0)</f>
        <v>2007</v>
      </c>
      <c r="H408" s="37" t="s">
        <v>1770</v>
      </c>
    </row>
    <row r="409" spans="1:9" ht="24" x14ac:dyDescent="0.25">
      <c r="A409" s="2" t="s">
        <v>121</v>
      </c>
      <c r="B409" s="37">
        <v>1</v>
      </c>
      <c r="C409" s="3" t="s">
        <v>1765</v>
      </c>
      <c r="D409" s="1" t="s">
        <v>2099</v>
      </c>
      <c r="E409" s="1" t="s">
        <v>2100</v>
      </c>
      <c r="F409" s="37" t="str">
        <f>VLOOKUP(C409,'[1]page 1'!$C$2:$F$1968,4,0)</f>
        <v>Gran Clase de Oficina
SA de CV</v>
      </c>
      <c r="G409" s="37" t="str">
        <f>VLOOKUP(C409,'[1]page 1'!$C$2:$G$1968,5,0)</f>
        <v>2005</v>
      </c>
      <c r="H409" s="37" t="s">
        <v>1770</v>
      </c>
    </row>
    <row r="410" spans="1:9" ht="24" x14ac:dyDescent="0.25">
      <c r="A410" s="27" t="s">
        <v>1766</v>
      </c>
      <c r="B410" s="37">
        <v>1</v>
      </c>
      <c r="C410" s="3" t="s">
        <v>1767</v>
      </c>
      <c r="D410" s="1">
        <v>38883</v>
      </c>
      <c r="E410" s="1">
        <v>1673.26</v>
      </c>
      <c r="F410" s="37" t="str">
        <f>VLOOKUP(C410,'[1]page 1'!$C$2:$F$1968,4,0)</f>
        <v>Gran Clase de Oficina
S.A. de C.V.</v>
      </c>
      <c r="G410" s="37">
        <f>VLOOKUP(C410,'[1]page 1'!$C$2:$G$1968,5,0)</f>
        <v>2006</v>
      </c>
      <c r="H410" s="37" t="s">
        <v>1770</v>
      </c>
    </row>
    <row r="411" spans="1:9" ht="24" x14ac:dyDescent="0.25">
      <c r="A411" s="27" t="s">
        <v>1768</v>
      </c>
      <c r="B411" s="37">
        <v>1</v>
      </c>
      <c r="C411" s="3" t="s">
        <v>1769</v>
      </c>
      <c r="D411" s="1" t="s">
        <v>2243</v>
      </c>
      <c r="E411" s="1" t="s">
        <v>2244</v>
      </c>
      <c r="F411" s="37" t="str">
        <f>VLOOKUP(C411,'[1]page 1'!$C$2:$F$1968,4,0)</f>
        <v>Equipos
Computacionales de</v>
      </c>
      <c r="G411" s="37" t="str">
        <f>VLOOKUP(C411,'[1]page 1'!$C$2:$G$1968,5,0)</f>
        <v>2007</v>
      </c>
      <c r="H411" s="37" t="s">
        <v>1770</v>
      </c>
      <c r="I411" s="6"/>
    </row>
    <row r="412" spans="1:9" ht="36" x14ac:dyDescent="0.25">
      <c r="A412" s="2" t="s">
        <v>2598</v>
      </c>
      <c r="B412" s="37">
        <v>1</v>
      </c>
      <c r="C412" s="4" t="s">
        <v>722</v>
      </c>
      <c r="D412" s="1" t="s">
        <v>2070</v>
      </c>
      <c r="E412" s="1" t="s">
        <v>2071</v>
      </c>
      <c r="F412" s="37" t="str">
        <f>VLOOKUP(C412,'[1]page 1'!$C$2:$F$1968,4,0)</f>
        <v>ISD Soluciones de Tic
S.A de C.V</v>
      </c>
      <c r="G412" s="37" t="str">
        <f>VLOOKUP(C412,'[1]page 1'!$C$2:$G$1968,5,0)</f>
        <v>2012</v>
      </c>
      <c r="H412" s="37" t="s">
        <v>731</v>
      </c>
    </row>
    <row r="413" spans="1:9" ht="24" x14ac:dyDescent="0.25">
      <c r="A413" s="5" t="s">
        <v>2599</v>
      </c>
      <c r="B413" s="37">
        <v>1</v>
      </c>
      <c r="C413" s="1" t="s">
        <v>723</v>
      </c>
      <c r="D413" s="1" t="s">
        <v>2267</v>
      </c>
      <c r="E413" s="1" t="s">
        <v>2268</v>
      </c>
      <c r="F413" s="37" t="str">
        <f>VLOOKUP(C413,'[1]page 1'!$C$2:$F$1968,4,0)</f>
        <v>Lilia Rebeca Guevara
Mena</v>
      </c>
      <c r="G413" s="37" t="str">
        <f>VLOOKUP(C413,'[1]page 1'!$C$2:$G$1968,5,0)</f>
        <v>2014</v>
      </c>
      <c r="H413" s="37" t="s">
        <v>731</v>
      </c>
    </row>
    <row r="414" spans="1:9" ht="24" x14ac:dyDescent="0.25">
      <c r="A414" s="2" t="s">
        <v>85</v>
      </c>
      <c r="B414" s="37">
        <v>1</v>
      </c>
      <c r="C414" s="1" t="s">
        <v>724</v>
      </c>
      <c r="D414" s="1" t="s">
        <v>2092</v>
      </c>
      <c r="E414" s="1" t="s">
        <v>2093</v>
      </c>
      <c r="F414" s="37" t="str">
        <f>VLOOKUP(C414,'[1]page 1'!$C$2:$F$1968,4,0)</f>
        <v>Victor Manuel De Sousa
Cabral Junior</v>
      </c>
      <c r="G414" s="37" t="str">
        <f>VLOOKUP(C414,'[1]page 1'!$C$2:$G$1968,5,0)</f>
        <v>2015</v>
      </c>
      <c r="H414" s="37" t="s">
        <v>731</v>
      </c>
    </row>
    <row r="415" spans="1:9" ht="24" x14ac:dyDescent="0.25">
      <c r="A415" s="5" t="s">
        <v>137</v>
      </c>
      <c r="B415" s="37">
        <v>1</v>
      </c>
      <c r="C415" s="3" t="s">
        <v>725</v>
      </c>
      <c r="D415" s="1" t="s">
        <v>2150</v>
      </c>
      <c r="E415" s="1" t="s">
        <v>2151</v>
      </c>
      <c r="F415" s="37" t="str">
        <f>VLOOKUP(C415,'[1]page 1'!$C$2:$F$1968,4,0)</f>
        <v>Oasis Comercializadora
Siglo XXI SA de CV</v>
      </c>
      <c r="G415" s="37" t="str">
        <f>VLOOKUP(C415,'[1]page 1'!$C$2:$G$1968,5,0)</f>
        <v>2020</v>
      </c>
      <c r="H415" s="37" t="s">
        <v>731</v>
      </c>
    </row>
    <row r="416" spans="1:9" ht="24" x14ac:dyDescent="0.25">
      <c r="A416" s="8" t="s">
        <v>726</v>
      </c>
      <c r="B416" s="37">
        <v>1</v>
      </c>
      <c r="C416" s="1" t="s">
        <v>727</v>
      </c>
      <c r="D416" s="1" t="s">
        <v>2062</v>
      </c>
      <c r="E416" s="1" t="s">
        <v>2076</v>
      </c>
      <c r="F416" s="37" t="str">
        <f>VLOOKUP(C416,'[1]page 1'!$C$2:$F$1968,4,0)</f>
        <v>Agnesi Muebles y
Oficinas S.A de C.V</v>
      </c>
      <c r="G416" s="37" t="str">
        <f>VLOOKUP(C416,'[1]page 1'!$C$2:$G$1968,5,0)</f>
        <v>2007</v>
      </c>
      <c r="H416" s="37" t="s">
        <v>731</v>
      </c>
    </row>
    <row r="417" spans="1:9" ht="24" x14ac:dyDescent="0.25">
      <c r="A417" s="2" t="s">
        <v>224</v>
      </c>
      <c r="B417" s="37">
        <v>1</v>
      </c>
      <c r="C417" s="3" t="s">
        <v>728</v>
      </c>
      <c r="D417" s="1" t="s">
        <v>2092</v>
      </c>
      <c r="E417" s="1" t="s">
        <v>2269</v>
      </c>
      <c r="F417" s="37" t="str">
        <f>VLOOKUP(C417,'[1]page 1'!$C$2:$F$1968,4,0)</f>
        <v>Victor Manuel De Sousa
Cabral Junior</v>
      </c>
      <c r="G417" s="37" t="str">
        <f>VLOOKUP(C417,'[1]page 1'!$C$2:$G$1968,5,0)</f>
        <v>2015</v>
      </c>
      <c r="H417" s="37" t="s">
        <v>731</v>
      </c>
    </row>
    <row r="418" spans="1:9" ht="48" x14ac:dyDescent="0.25">
      <c r="A418" s="2" t="s">
        <v>729</v>
      </c>
      <c r="B418" s="37">
        <v>1</v>
      </c>
      <c r="C418" s="3" t="s">
        <v>730</v>
      </c>
      <c r="D418" s="1" t="s">
        <v>2104</v>
      </c>
      <c r="E418" s="1" t="s">
        <v>2270</v>
      </c>
      <c r="F418" s="37" t="str">
        <f>VLOOKUP(C418,'[1]page 1'!$C$2:$F$1968,4,0)</f>
        <v>Jose Luis Herrera Mora</v>
      </c>
      <c r="G418" s="37" t="str">
        <f>VLOOKUP(C418,'[1]page 1'!$C$2:$G$1968,5,0)</f>
        <v>2008</v>
      </c>
      <c r="H418" s="37" t="s">
        <v>731</v>
      </c>
    </row>
    <row r="419" spans="1:9" ht="24" x14ac:dyDescent="0.25">
      <c r="A419" s="2" t="s">
        <v>328</v>
      </c>
      <c r="B419" s="37">
        <v>1</v>
      </c>
      <c r="C419" s="1" t="s">
        <v>393</v>
      </c>
      <c r="D419" s="1" t="s">
        <v>2058</v>
      </c>
      <c r="E419" s="1" t="s">
        <v>2096</v>
      </c>
      <c r="F419" s="37" t="str">
        <f>VLOOKUP(C419,'[1]page 1'!$C$2:$F$1968,4,0)</f>
        <v>Agnesi Muebles y
Oficinas S.A de C.V</v>
      </c>
      <c r="G419" s="37" t="str">
        <f>VLOOKUP(C419,'[1]page 1'!$C$2:$G$1968,5,0)</f>
        <v>2007</v>
      </c>
      <c r="H419" s="37" t="s">
        <v>404</v>
      </c>
    </row>
    <row r="420" spans="1:9" ht="24" x14ac:dyDescent="0.25">
      <c r="A420" s="2" t="s">
        <v>112</v>
      </c>
      <c r="B420" s="37">
        <v>1</v>
      </c>
      <c r="C420" s="1" t="s">
        <v>394</v>
      </c>
      <c r="D420" s="1" t="s">
        <v>2035</v>
      </c>
      <c r="E420" s="1" t="s">
        <v>2036</v>
      </c>
      <c r="F420" s="37" t="str">
        <f>VLOOKUP(C420,'[1]page 1'!$C$2:$F$1968,4,0)</f>
        <v>Inseti Complete It
Solutions</v>
      </c>
      <c r="G420" s="37" t="str">
        <f>VLOOKUP(C420,'[1]page 1'!$C$2:$G$1968,5,0)</f>
        <v>2016</v>
      </c>
      <c r="H420" s="37" t="s">
        <v>404</v>
      </c>
    </row>
    <row r="421" spans="1:9" ht="24" x14ac:dyDescent="0.25">
      <c r="A421" s="2" t="s">
        <v>395</v>
      </c>
      <c r="B421" s="37">
        <v>1</v>
      </c>
      <c r="C421" s="1" t="s">
        <v>396</v>
      </c>
      <c r="D421" s="21">
        <v>39755</v>
      </c>
      <c r="E421" s="23">
        <v>4516.3</v>
      </c>
      <c r="F421" s="23" t="s">
        <v>2532</v>
      </c>
      <c r="G421" s="23">
        <v>2008</v>
      </c>
      <c r="H421" s="37" t="s">
        <v>404</v>
      </c>
    </row>
    <row r="422" spans="1:9" ht="24" x14ac:dyDescent="0.25">
      <c r="A422" s="2" t="s">
        <v>136</v>
      </c>
      <c r="B422" s="37">
        <v>1</v>
      </c>
      <c r="C422" s="1" t="s">
        <v>397</v>
      </c>
      <c r="D422" s="1" t="s">
        <v>2068</v>
      </c>
      <c r="E422" s="1" t="s">
        <v>2271</v>
      </c>
      <c r="F422" s="37" t="str">
        <f>VLOOKUP(C422,'[1]page 1'!$C$2:$F$1968,4,0)</f>
        <v>Víctor Manuel De Sousa
Cabral Junior</v>
      </c>
      <c r="G422" s="37" t="str">
        <f>VLOOKUP(C422,'[1]page 1'!$C$2:$G$1968,5,0)</f>
        <v>2016</v>
      </c>
      <c r="H422" s="37" t="s">
        <v>404</v>
      </c>
    </row>
    <row r="423" spans="1:9" ht="24" x14ac:dyDescent="0.25">
      <c r="A423" s="8" t="s">
        <v>398</v>
      </c>
      <c r="B423" s="37">
        <v>1</v>
      </c>
      <c r="C423" s="4" t="s">
        <v>399</v>
      </c>
      <c r="D423" s="21">
        <v>41900</v>
      </c>
      <c r="E423" s="1">
        <v>0</v>
      </c>
      <c r="F423" s="23" t="s">
        <v>2567</v>
      </c>
      <c r="G423" s="23">
        <v>2014</v>
      </c>
      <c r="H423" s="37" t="s">
        <v>404</v>
      </c>
    </row>
    <row r="424" spans="1:9" ht="24" x14ac:dyDescent="0.25">
      <c r="A424" s="5" t="s">
        <v>400</v>
      </c>
      <c r="B424" s="37">
        <v>1</v>
      </c>
      <c r="C424" s="4" t="s">
        <v>401</v>
      </c>
      <c r="D424" s="1" t="s">
        <v>2272</v>
      </c>
      <c r="E424" s="1" t="s">
        <v>2273</v>
      </c>
      <c r="F424" s="37" t="str">
        <f>VLOOKUP(C424,'[1]page 1'!$C$2:$F$1968,4,0)</f>
        <v>Compucad
Infraestructura &amp;</v>
      </c>
      <c r="G424" s="37" t="str">
        <f>VLOOKUP(C424,'[1]page 1'!$C$2:$G$1968,5,0)</f>
        <v>2014</v>
      </c>
      <c r="H424" s="37" t="s">
        <v>404</v>
      </c>
    </row>
    <row r="425" spans="1:9" ht="24" x14ac:dyDescent="0.25">
      <c r="A425" s="8" t="s">
        <v>158</v>
      </c>
      <c r="B425" s="37">
        <v>1</v>
      </c>
      <c r="C425" s="1" t="s">
        <v>402</v>
      </c>
      <c r="D425" s="1" t="s">
        <v>2056</v>
      </c>
      <c r="E425" s="1" t="s">
        <v>2116</v>
      </c>
      <c r="F425" s="37" t="str">
        <f>VLOOKUP(C425,'[1]page 1'!$C$2:$F$1968,4,0)</f>
        <v>Gran Clase de Oficina
SA de CV</v>
      </c>
      <c r="G425" s="37" t="str">
        <f>VLOOKUP(C425,'[1]page 1'!$C$2:$G$1968,5,0)</f>
        <v>2005</v>
      </c>
      <c r="H425" s="37" t="s">
        <v>404</v>
      </c>
    </row>
    <row r="426" spans="1:9" x14ac:dyDescent="0.25">
      <c r="A426" s="51" t="s">
        <v>359</v>
      </c>
      <c r="B426" s="37">
        <v>1</v>
      </c>
      <c r="C426" s="36" t="s">
        <v>403</v>
      </c>
      <c r="D426" s="19">
        <v>39737</v>
      </c>
      <c r="E426" s="20">
        <v>428.95</v>
      </c>
      <c r="F426" s="20" t="s">
        <v>2547</v>
      </c>
      <c r="G426" s="20">
        <v>2008</v>
      </c>
      <c r="H426" s="47" t="s">
        <v>404</v>
      </c>
    </row>
    <row r="427" spans="1:9" x14ac:dyDescent="0.25">
      <c r="A427" s="2" t="s">
        <v>837</v>
      </c>
      <c r="B427" s="37">
        <v>1</v>
      </c>
      <c r="C427" s="1" t="s">
        <v>838</v>
      </c>
      <c r="D427" s="21">
        <v>41801</v>
      </c>
      <c r="E427" s="23">
        <v>1385</v>
      </c>
      <c r="F427" s="23" t="s">
        <v>2532</v>
      </c>
      <c r="G427" s="23">
        <v>2014</v>
      </c>
      <c r="H427" s="37" t="s">
        <v>855</v>
      </c>
      <c r="I427" s="10"/>
    </row>
    <row r="428" spans="1:9" ht="24" x14ac:dyDescent="0.25">
      <c r="A428" s="2" t="s">
        <v>839</v>
      </c>
      <c r="B428" s="37">
        <v>1</v>
      </c>
      <c r="C428" s="1" t="s">
        <v>840</v>
      </c>
      <c r="D428" s="1" t="s">
        <v>2274</v>
      </c>
      <c r="E428" s="1" t="s">
        <v>2275</v>
      </c>
      <c r="F428" s="37" t="str">
        <f>VLOOKUP(C428,'[1]page 1'!$C$2:$F$1968,4,0)</f>
        <v>Libra Sistemas S.A de
C.V</v>
      </c>
      <c r="G428" s="37" t="str">
        <f>VLOOKUP(C428,'[1]page 1'!$C$2:$G$1968,5,0)</f>
        <v>2016</v>
      </c>
      <c r="H428" s="37" t="s">
        <v>855</v>
      </c>
    </row>
    <row r="429" spans="1:9" ht="24" x14ac:dyDescent="0.25">
      <c r="A429" s="2" t="s">
        <v>841</v>
      </c>
      <c r="B429" s="37">
        <v>1</v>
      </c>
      <c r="C429" s="1" t="s">
        <v>842</v>
      </c>
      <c r="D429" s="1" t="s">
        <v>2276</v>
      </c>
      <c r="E429" s="1" t="s">
        <v>2277</v>
      </c>
      <c r="F429" s="37" t="str">
        <f>VLOOKUP(C429,'[1]page 1'!$C$2:$F$1968,4,0)</f>
        <v>Jose Alejandro
Agredano Flores</v>
      </c>
      <c r="G429" s="37" t="str">
        <f>VLOOKUP(C429,'[1]page 1'!$C$2:$G$1968,5,0)</f>
        <v>2018</v>
      </c>
      <c r="H429" s="37" t="s">
        <v>855</v>
      </c>
    </row>
    <row r="430" spans="1:9" ht="24" x14ac:dyDescent="0.25">
      <c r="A430" s="5" t="s">
        <v>843</v>
      </c>
      <c r="B430" s="37">
        <v>1</v>
      </c>
      <c r="C430" s="1" t="s">
        <v>844</v>
      </c>
      <c r="D430" s="1" t="s">
        <v>2106</v>
      </c>
      <c r="E430" s="1" t="s">
        <v>2107</v>
      </c>
      <c r="F430" s="37" t="str">
        <f>VLOOKUP(C430,'[1]page 1'!$C$2:$F$1968,4,0)</f>
        <v>Libra Sistemas S.A de
C.V</v>
      </c>
      <c r="G430" s="37" t="str">
        <f>VLOOKUP(C430,'[1]page 1'!$C$2:$G$1968,5,0)</f>
        <v>2015</v>
      </c>
      <c r="H430" s="37" t="s">
        <v>855</v>
      </c>
    </row>
    <row r="431" spans="1:9" ht="24" x14ac:dyDescent="0.25">
      <c r="A431" s="2" t="s">
        <v>845</v>
      </c>
      <c r="B431" s="37">
        <v>1</v>
      </c>
      <c r="C431" s="1" t="s">
        <v>846</v>
      </c>
      <c r="D431" s="1" t="s">
        <v>2195</v>
      </c>
      <c r="E431" s="1" t="s">
        <v>2278</v>
      </c>
      <c r="F431" s="37" t="str">
        <f>VLOOKUP(C431,'[1]page 1'!$C$2:$F$1968,4,0)</f>
        <v>Laboratorios Julio S.A
de C.V</v>
      </c>
      <c r="G431" s="37" t="str">
        <f>VLOOKUP(C431,'[1]page 1'!$C$2:$G$1968,5,0)</f>
        <v>2015</v>
      </c>
      <c r="H431" s="37" t="s">
        <v>855</v>
      </c>
    </row>
    <row r="432" spans="1:9" ht="24" x14ac:dyDescent="0.25">
      <c r="A432" s="2" t="s">
        <v>358</v>
      </c>
      <c r="B432" s="37">
        <v>1</v>
      </c>
      <c r="C432" s="1" t="s">
        <v>847</v>
      </c>
      <c r="D432" s="21">
        <v>39709</v>
      </c>
      <c r="E432" s="23">
        <v>276.48</v>
      </c>
      <c r="F432" s="23" t="s">
        <v>2540</v>
      </c>
      <c r="G432" s="23">
        <v>2008</v>
      </c>
      <c r="H432" s="37" t="s">
        <v>855</v>
      </c>
      <c r="I432" s="10"/>
    </row>
    <row r="433" spans="1:8" ht="24" x14ac:dyDescent="0.25">
      <c r="A433" s="2" t="s">
        <v>807</v>
      </c>
      <c r="B433" s="37">
        <v>1</v>
      </c>
      <c r="C433" s="1" t="s">
        <v>848</v>
      </c>
      <c r="D433" s="1" t="s">
        <v>2039</v>
      </c>
      <c r="E433" s="1" t="s">
        <v>2279</v>
      </c>
      <c r="F433" s="37" t="str">
        <f>VLOOKUP(C433,'[1]page 1'!$C$2:$F$1968,4,0)</f>
        <v>Gran Clase de Oficina
S.A. de C.V.</v>
      </c>
      <c r="G433" s="37" t="str">
        <f>VLOOKUP(C433,'[1]page 1'!$C$2:$G$1968,5,0)</f>
        <v>2006</v>
      </c>
      <c r="H433" s="37" t="s">
        <v>855</v>
      </c>
    </row>
    <row r="434" spans="1:8" ht="24" x14ac:dyDescent="0.25">
      <c r="A434" s="2" t="s">
        <v>123</v>
      </c>
      <c r="B434" s="37">
        <v>1</v>
      </c>
      <c r="C434" s="1" t="s">
        <v>849</v>
      </c>
      <c r="D434" s="1" t="s">
        <v>2114</v>
      </c>
      <c r="E434" s="1" t="s">
        <v>2115</v>
      </c>
      <c r="F434" s="37" t="str">
        <f>VLOOKUP(C434,'[1]page 1'!$C$2:$F$1968,4,0)</f>
        <v>Gran Clase de Oficina
S.A. de C.V.</v>
      </c>
      <c r="G434" s="37" t="str">
        <f>VLOOKUP(C434,'[1]page 1'!$C$2:$G$1968,5,0)</f>
        <v>2006</v>
      </c>
      <c r="H434" s="37" t="s">
        <v>855</v>
      </c>
    </row>
    <row r="435" spans="1:8" ht="24" x14ac:dyDescent="0.25">
      <c r="A435" s="5" t="s">
        <v>112</v>
      </c>
      <c r="B435" s="37">
        <v>1</v>
      </c>
      <c r="C435" s="1" t="s">
        <v>850</v>
      </c>
      <c r="D435" s="1" t="s">
        <v>2035</v>
      </c>
      <c r="E435" s="1" t="s">
        <v>2036</v>
      </c>
      <c r="F435" s="37" t="str">
        <f>VLOOKUP(C435,'[1]page 1'!$C$2:$F$1968,4,0)</f>
        <v>Inseti Complete It
Solutions</v>
      </c>
      <c r="G435" s="37" t="str">
        <f>VLOOKUP(C435,'[1]page 1'!$C$2:$G$1968,5,0)</f>
        <v>2016</v>
      </c>
      <c r="H435" s="37" t="s">
        <v>855</v>
      </c>
    </row>
    <row r="436" spans="1:8" ht="24" x14ac:dyDescent="0.25">
      <c r="A436" s="2" t="s">
        <v>851</v>
      </c>
      <c r="B436" s="37">
        <v>1</v>
      </c>
      <c r="C436" s="1" t="s">
        <v>852</v>
      </c>
      <c r="D436" s="1" t="s">
        <v>2276</v>
      </c>
      <c r="E436" s="1" t="s">
        <v>2280</v>
      </c>
      <c r="F436" s="37" t="str">
        <f>VLOOKUP(C436,'[1]page 1'!$C$2:$F$1968,4,0)</f>
        <v>Jose Alejandro
Agredano Flores</v>
      </c>
      <c r="G436" s="37" t="str">
        <f>VLOOKUP(C436,'[1]page 1'!$C$2:$G$1968,5,0)</f>
        <v>2018</v>
      </c>
      <c r="H436" s="37" t="s">
        <v>855</v>
      </c>
    </row>
    <row r="437" spans="1:8" ht="24" x14ac:dyDescent="0.25">
      <c r="A437" s="2" t="s">
        <v>853</v>
      </c>
      <c r="B437" s="37">
        <v>1</v>
      </c>
      <c r="C437" s="1" t="s">
        <v>854</v>
      </c>
      <c r="D437" s="1" t="s">
        <v>2092</v>
      </c>
      <c r="E437" s="1" t="s">
        <v>2093</v>
      </c>
      <c r="F437" s="37" t="str">
        <f>VLOOKUP(C437,'[1]page 1'!$C$2:$F$1968,4,0)</f>
        <v>Victor Manuel De Sousa
Cabral Junior</v>
      </c>
      <c r="G437" s="37" t="str">
        <f>VLOOKUP(C437,'[1]page 1'!$C$2:$G$1968,5,0)</f>
        <v>2015</v>
      </c>
      <c r="H437" s="37" t="s">
        <v>855</v>
      </c>
    </row>
    <row r="438" spans="1:8" ht="24" x14ac:dyDescent="0.25">
      <c r="A438" s="8" t="s">
        <v>610</v>
      </c>
      <c r="B438" s="37">
        <v>1</v>
      </c>
      <c r="C438" s="1" t="s">
        <v>611</v>
      </c>
      <c r="D438" s="1" t="s">
        <v>2072</v>
      </c>
      <c r="E438" s="1" t="s">
        <v>2281</v>
      </c>
      <c r="F438" s="37" t="str">
        <f>VLOOKUP(C438,'[1]page 1'!$C$2:$F$1968,4,0)</f>
        <v>Barzza Comercio S.A
de C.V</v>
      </c>
      <c r="G438" s="37" t="str">
        <f>VLOOKUP(C438,'[1]page 1'!$C$2:$G$1968,5,0)</f>
        <v>2018</v>
      </c>
      <c r="H438" s="37" t="s">
        <v>622</v>
      </c>
    </row>
    <row r="439" spans="1:8" ht="24" x14ac:dyDescent="0.25">
      <c r="A439" s="2" t="s">
        <v>85</v>
      </c>
      <c r="B439" s="37">
        <v>1</v>
      </c>
      <c r="C439" s="1" t="s">
        <v>612</v>
      </c>
      <c r="D439" s="1" t="s">
        <v>2092</v>
      </c>
      <c r="E439" s="1" t="s">
        <v>2093</v>
      </c>
      <c r="F439" s="37" t="str">
        <f>VLOOKUP(C439,'[1]page 1'!$C$2:$F$1968,4,0)</f>
        <v>Victor Manuel De Sousa
Cabral Junior</v>
      </c>
      <c r="G439" s="37" t="str">
        <f>VLOOKUP(C439,'[1]page 1'!$C$2:$G$1968,5,0)</f>
        <v>2015</v>
      </c>
      <c r="H439" s="37" t="s">
        <v>622</v>
      </c>
    </row>
    <row r="440" spans="1:8" ht="24" x14ac:dyDescent="0.25">
      <c r="A440" s="5" t="s">
        <v>613</v>
      </c>
      <c r="B440" s="37">
        <v>1</v>
      </c>
      <c r="C440" s="1" t="s">
        <v>614</v>
      </c>
      <c r="D440" s="1" t="s">
        <v>2056</v>
      </c>
      <c r="E440" s="1" t="s">
        <v>2100</v>
      </c>
      <c r="F440" s="37" t="str">
        <f>VLOOKUP(C440,'[1]page 1'!$C$2:$F$1968,4,0)</f>
        <v>Gran Clase de Oficina
SA de CV</v>
      </c>
      <c r="G440" s="37" t="str">
        <f>VLOOKUP(C440,'[1]page 1'!$C$2:$G$1968,5,0)</f>
        <v>2005</v>
      </c>
      <c r="H440" s="37" t="s">
        <v>622</v>
      </c>
    </row>
    <row r="441" spans="1:8" ht="36" x14ac:dyDescent="0.25">
      <c r="A441" s="5" t="s">
        <v>615</v>
      </c>
      <c r="B441" s="37">
        <v>1</v>
      </c>
      <c r="C441" s="1" t="s">
        <v>2022</v>
      </c>
      <c r="D441" s="1" t="s">
        <v>2045</v>
      </c>
      <c r="E441" s="1" t="s">
        <v>2046</v>
      </c>
      <c r="F441" s="37" t="str">
        <f>VLOOKUP(C441,'[1]page 1'!$C$2:$F$1968,4,0)</f>
        <v>Libra Sistemas S.A de
C.V</v>
      </c>
      <c r="G441" s="37" t="str">
        <f>VLOOKUP(C441,'[1]page 1'!$C$2:$G$1968,5,0)</f>
        <v>2018</v>
      </c>
      <c r="H441" s="37" t="s">
        <v>622</v>
      </c>
    </row>
    <row r="442" spans="1:8" ht="24" x14ac:dyDescent="0.25">
      <c r="A442" s="8" t="s">
        <v>616</v>
      </c>
      <c r="B442" s="37">
        <v>1</v>
      </c>
      <c r="C442" s="1" t="s">
        <v>617</v>
      </c>
      <c r="D442" s="1" t="s">
        <v>2221</v>
      </c>
      <c r="E442" s="1" t="s">
        <v>2166</v>
      </c>
      <c r="F442" s="37" t="str">
        <f>VLOOKUP(C442,'[1]page 1'!$C$2:$F$1968,4,0)</f>
        <v>Oasis Comercializadora
Siglo XXI SA de CV</v>
      </c>
      <c r="G442" s="37" t="str">
        <f>VLOOKUP(C442,'[1]page 1'!$C$2:$G$1968,5,0)</f>
        <v>2021</v>
      </c>
      <c r="H442" s="37" t="s">
        <v>622</v>
      </c>
    </row>
    <row r="443" spans="1:8" x14ac:dyDescent="0.25">
      <c r="A443" s="8" t="s">
        <v>618</v>
      </c>
      <c r="B443" s="37">
        <v>1</v>
      </c>
      <c r="C443" s="1" t="s">
        <v>619</v>
      </c>
      <c r="D443" s="21">
        <v>42919</v>
      </c>
      <c r="E443" s="24">
        <v>870</v>
      </c>
      <c r="F443" s="23" t="s">
        <v>2568</v>
      </c>
      <c r="G443" s="23">
        <v>2017</v>
      </c>
      <c r="H443" s="37" t="s">
        <v>622</v>
      </c>
    </row>
    <row r="444" spans="1:8" ht="24" x14ac:dyDescent="0.25">
      <c r="A444" s="2" t="s">
        <v>134</v>
      </c>
      <c r="B444" s="37">
        <v>1</v>
      </c>
      <c r="C444" s="1" t="s">
        <v>2021</v>
      </c>
      <c r="D444" s="1" t="s">
        <v>2121</v>
      </c>
      <c r="E444" s="1" t="s">
        <v>2122</v>
      </c>
      <c r="F444" s="37" t="str">
        <f>VLOOKUP(C444,'[1]page 1'!$C$2:$F$1968,4,0)</f>
        <v>Barzza Comercio S.A
de C.V</v>
      </c>
      <c r="G444" s="37" t="str">
        <f>VLOOKUP(C444,'[1]page 1'!$C$2:$G$1968,5,0)</f>
        <v>2019</v>
      </c>
      <c r="H444" s="37" t="s">
        <v>622</v>
      </c>
    </row>
    <row r="445" spans="1:8" ht="24" x14ac:dyDescent="0.25">
      <c r="A445" s="2" t="s">
        <v>134</v>
      </c>
      <c r="B445" s="37">
        <v>1</v>
      </c>
      <c r="C445" s="1" t="s">
        <v>621</v>
      </c>
      <c r="D445" s="1" t="s">
        <v>2058</v>
      </c>
      <c r="E445" s="1" t="s">
        <v>2059</v>
      </c>
      <c r="F445" s="37" t="str">
        <f>VLOOKUP(C445,'[1]page 1'!$C$2:$F$1968,4,0)</f>
        <v>Agnesi Muebles y
Oficinas S.A de C.V</v>
      </c>
      <c r="G445" s="37" t="str">
        <f>VLOOKUP(C445,'[1]page 1'!$C$2:$G$1968,5,0)</f>
        <v>2007</v>
      </c>
      <c r="H445" s="37" t="s">
        <v>622</v>
      </c>
    </row>
    <row r="446" spans="1:8" ht="24" x14ac:dyDescent="0.25">
      <c r="A446" s="2" t="s">
        <v>1993</v>
      </c>
      <c r="B446" s="37">
        <v>1</v>
      </c>
      <c r="C446" s="37" t="s">
        <v>1994</v>
      </c>
      <c r="D446" s="1" t="s">
        <v>2282</v>
      </c>
      <c r="E446" s="1" t="s">
        <v>2283</v>
      </c>
      <c r="F446" s="37" t="str">
        <f>VLOOKUP(C446,'[1]page 1'!$C$2:$F$1968,4,0)</f>
        <v>Lilia Rebeca Guevara
Mena</v>
      </c>
      <c r="G446" s="37" t="str">
        <f>VLOOKUP(C446,'[1]page 1'!$C$2:$G$1968,5,0)</f>
        <v>2011</v>
      </c>
      <c r="H446" s="37" t="s">
        <v>1999</v>
      </c>
    </row>
    <row r="447" spans="1:8" ht="24" x14ac:dyDescent="0.25">
      <c r="A447" s="2" t="s">
        <v>1995</v>
      </c>
      <c r="B447" s="37">
        <v>1</v>
      </c>
      <c r="C447" s="37" t="s">
        <v>1996</v>
      </c>
      <c r="D447" s="1" t="s">
        <v>2284</v>
      </c>
      <c r="E447" s="1" t="s">
        <v>2285</v>
      </c>
      <c r="F447" s="37" t="str">
        <f>VLOOKUP(C447,'[1]page 1'!$C$2:$F$1968,4,0)</f>
        <v>Libra Sistemas S.A de
C.V</v>
      </c>
      <c r="G447" s="37" t="str">
        <f>VLOOKUP(C447,'[1]page 1'!$C$2:$G$1968,5,0)</f>
        <v>2011</v>
      </c>
      <c r="H447" s="37" t="s">
        <v>1999</v>
      </c>
    </row>
    <row r="448" spans="1:8" ht="24" x14ac:dyDescent="0.25">
      <c r="A448" s="2" t="s">
        <v>85</v>
      </c>
      <c r="B448" s="37">
        <v>1</v>
      </c>
      <c r="C448" s="1" t="s">
        <v>1764</v>
      </c>
      <c r="D448" s="1" t="s">
        <v>2092</v>
      </c>
      <c r="E448" s="1" t="s">
        <v>2093</v>
      </c>
      <c r="F448" s="37" t="str">
        <f>VLOOKUP(C448,'[1]page 1'!$C$2:$F$1968,4,0)</f>
        <v>Victor Manuel De Sousa
Cabral Junior</v>
      </c>
      <c r="G448" s="37" t="str">
        <f>VLOOKUP(C448,'[1]page 1'!$C$2:$G$1968,5,0)</f>
        <v>2015</v>
      </c>
      <c r="H448" s="37" t="s">
        <v>1999</v>
      </c>
    </row>
    <row r="449" spans="1:9" ht="24" x14ac:dyDescent="0.25">
      <c r="A449" s="2" t="s">
        <v>151</v>
      </c>
      <c r="B449" s="37">
        <v>1</v>
      </c>
      <c r="C449" s="1" t="s">
        <v>1997</v>
      </c>
      <c r="D449" s="1" t="s">
        <v>2035</v>
      </c>
      <c r="E449" s="1" t="s">
        <v>2036</v>
      </c>
      <c r="F449" s="37" t="str">
        <f>VLOOKUP(C449,'[1]page 1'!$C$2:$F$1968,4,0)</f>
        <v>Inseti Complete It
Solutions</v>
      </c>
      <c r="G449" s="37" t="str">
        <f>VLOOKUP(C449,'[1]page 1'!$C$2:$G$1968,5,0)</f>
        <v>2016</v>
      </c>
      <c r="H449" s="37" t="s">
        <v>1999</v>
      </c>
    </row>
    <row r="450" spans="1:9" ht="24" x14ac:dyDescent="0.25">
      <c r="A450" s="2" t="s">
        <v>121</v>
      </c>
      <c r="B450" s="37">
        <v>1</v>
      </c>
      <c r="C450" s="1" t="s">
        <v>1998</v>
      </c>
      <c r="D450" s="1" t="s">
        <v>2056</v>
      </c>
      <c r="E450" s="1" t="s">
        <v>2116</v>
      </c>
      <c r="F450" s="37" t="str">
        <f>VLOOKUP(C450,'[1]page 1'!$C$2:$F$1968,4,0)</f>
        <v>Gran Clase de Oficina
SA de CV</v>
      </c>
      <c r="G450" s="37" t="str">
        <f>VLOOKUP(C450,'[1]page 1'!$C$2:$G$1968,5,0)</f>
        <v>2005</v>
      </c>
      <c r="H450" s="37" t="s">
        <v>1999</v>
      </c>
    </row>
    <row r="451" spans="1:9" ht="24" x14ac:dyDescent="0.25">
      <c r="A451" s="2" t="s">
        <v>291</v>
      </c>
      <c r="B451" s="37">
        <v>1</v>
      </c>
      <c r="C451" s="1" t="s">
        <v>292</v>
      </c>
      <c r="D451" s="21">
        <v>39328</v>
      </c>
      <c r="E451" s="1">
        <v>0</v>
      </c>
      <c r="F451" s="23" t="s">
        <v>2548</v>
      </c>
      <c r="G451" s="23">
        <v>2007</v>
      </c>
      <c r="H451" s="37" t="s">
        <v>782</v>
      </c>
    </row>
    <row r="452" spans="1:9" ht="24" x14ac:dyDescent="0.25">
      <c r="A452" s="2" t="s">
        <v>293</v>
      </c>
      <c r="B452" s="37">
        <v>1</v>
      </c>
      <c r="C452" s="1" t="s">
        <v>294</v>
      </c>
      <c r="D452" s="1" t="s">
        <v>2056</v>
      </c>
      <c r="E452" s="1" t="s">
        <v>2085</v>
      </c>
      <c r="F452" s="37" t="str">
        <f>VLOOKUP(C452,'[1]page 1'!$C$2:$F$1968,4,0)</f>
        <v>Gran Clase de Oficina
SA de CV</v>
      </c>
      <c r="G452" s="37" t="str">
        <f>VLOOKUP(C452,'[1]page 1'!$C$2:$G$1968,5,0)</f>
        <v>2005</v>
      </c>
      <c r="H452" s="37" t="s">
        <v>782</v>
      </c>
    </row>
    <row r="453" spans="1:9" ht="72" x14ac:dyDescent="0.25">
      <c r="A453" s="8" t="s">
        <v>289</v>
      </c>
      <c r="B453" s="37">
        <v>1</v>
      </c>
      <c r="C453" s="1" t="s">
        <v>290</v>
      </c>
      <c r="D453" s="1" t="s">
        <v>2243</v>
      </c>
      <c r="E453" s="1" t="s">
        <v>2244</v>
      </c>
      <c r="F453" s="37" t="str">
        <f>VLOOKUP(C453,'[1]page 1'!$C$2:$F$1968,4,0)</f>
        <v>Equipos
Computacionales de</v>
      </c>
      <c r="G453" s="37" t="str">
        <f>VLOOKUP(C453,'[1]page 1'!$C$2:$G$1968,5,0)</f>
        <v>2007</v>
      </c>
      <c r="H453" s="37" t="s">
        <v>782</v>
      </c>
    </row>
    <row r="454" spans="1:9" ht="24" x14ac:dyDescent="0.25">
      <c r="A454" s="5" t="s">
        <v>932</v>
      </c>
      <c r="B454" s="37">
        <v>1</v>
      </c>
      <c r="C454" s="3" t="s">
        <v>933</v>
      </c>
      <c r="D454" s="1" t="s">
        <v>2039</v>
      </c>
      <c r="E454" s="1" t="s">
        <v>2040</v>
      </c>
      <c r="F454" s="37" t="str">
        <f>VLOOKUP(C454,'[1]page 1'!$C$2:$F$1968,4,0)</f>
        <v>Gran Clase de Oficina
S.A. de C.V.</v>
      </c>
      <c r="G454" s="37" t="str">
        <f>VLOOKUP(C454,'[1]page 1'!$C$2:$G$1968,5,0)</f>
        <v>2006</v>
      </c>
      <c r="H454" s="37" t="s">
        <v>954</v>
      </c>
    </row>
    <row r="455" spans="1:9" ht="24" x14ac:dyDescent="0.25">
      <c r="A455" s="2" t="s">
        <v>934</v>
      </c>
      <c r="B455" s="37">
        <v>1</v>
      </c>
      <c r="C455" s="3" t="s">
        <v>935</v>
      </c>
      <c r="D455" s="1" t="s">
        <v>2062</v>
      </c>
      <c r="E455" s="1" t="s">
        <v>2286</v>
      </c>
      <c r="F455" s="37" t="str">
        <f>VLOOKUP(C455,'[1]page 1'!$C$2:$F$1968,4,0)</f>
        <v>Agnesi Muebles y
Oficinas S.A de C.V</v>
      </c>
      <c r="G455" s="37" t="str">
        <f>VLOOKUP(C455,'[1]page 1'!$C$2:$G$1968,5,0)</f>
        <v>2007</v>
      </c>
      <c r="H455" s="37" t="s">
        <v>954</v>
      </c>
    </row>
    <row r="456" spans="1:9" ht="24" x14ac:dyDescent="0.25">
      <c r="A456" s="2" t="s">
        <v>885</v>
      </c>
      <c r="B456" s="37">
        <v>1</v>
      </c>
      <c r="C456" s="3" t="s">
        <v>936</v>
      </c>
      <c r="D456" s="1" t="s">
        <v>2287</v>
      </c>
      <c r="E456" s="1" t="s">
        <v>2288</v>
      </c>
      <c r="F456" s="37" t="str">
        <f>VLOOKUP(C456,'[1]page 1'!$C$2:$F$1968,4,0)</f>
        <v>Proyectos y Sistemas
Avifa S.A de C.V.</v>
      </c>
      <c r="G456" s="37" t="str">
        <f>VLOOKUP(C456,'[1]page 1'!$C$2:$G$1968,5,0)</f>
        <v>2007</v>
      </c>
      <c r="H456" s="37" t="s">
        <v>954</v>
      </c>
    </row>
    <row r="457" spans="1:9" x14ac:dyDescent="0.25">
      <c r="A457" s="2" t="s">
        <v>937</v>
      </c>
      <c r="B457" s="37">
        <v>1</v>
      </c>
      <c r="C457" s="3" t="s">
        <v>938</v>
      </c>
      <c r="D457" s="1" t="s">
        <v>2086</v>
      </c>
      <c r="E457" s="1" t="s">
        <v>2289</v>
      </c>
      <c r="F457" s="37" t="str">
        <f>VLOOKUP(C457,'[1]page 1'!$C$2:$F$1968,4,0)</f>
        <v>Grupo Cudi S.C</v>
      </c>
      <c r="G457" s="37" t="str">
        <f>VLOOKUP(C457,'[1]page 1'!$C$2:$G$1968,5,0)</f>
        <v>2013</v>
      </c>
      <c r="H457" s="37" t="s">
        <v>954</v>
      </c>
    </row>
    <row r="458" spans="1:9" ht="24" x14ac:dyDescent="0.25">
      <c r="A458" s="2" t="s">
        <v>939</v>
      </c>
      <c r="B458" s="37">
        <v>1</v>
      </c>
      <c r="C458" s="3" t="s">
        <v>940</v>
      </c>
      <c r="D458" s="1" t="s">
        <v>2290</v>
      </c>
      <c r="E458" s="1" t="s">
        <v>2291</v>
      </c>
      <c r="F458" s="37" t="str">
        <f>VLOOKUP(C458,'[1]page 1'!$C$2:$F$1968,4,0)</f>
        <v>Emmanuel Pedro
Estrada de león</v>
      </c>
      <c r="G458" s="37" t="str">
        <f>VLOOKUP(C458,'[1]page 1'!$C$2:$G$1968,5,0)</f>
        <v>2017</v>
      </c>
      <c r="H458" s="37" t="s">
        <v>954</v>
      </c>
    </row>
    <row r="459" spans="1:9" x14ac:dyDescent="0.25">
      <c r="A459" s="2" t="s">
        <v>941</v>
      </c>
      <c r="B459" s="37">
        <v>1</v>
      </c>
      <c r="C459" s="3" t="s">
        <v>942</v>
      </c>
      <c r="D459" s="1" t="s">
        <v>2086</v>
      </c>
      <c r="E459" s="1" t="s">
        <v>2292</v>
      </c>
      <c r="F459" s="37" t="str">
        <f>VLOOKUP(C459,'[1]page 1'!$C$2:$F$1968,4,0)</f>
        <v>Grupo Cudi S.C</v>
      </c>
      <c r="G459" s="37" t="str">
        <f>VLOOKUP(C459,'[1]page 1'!$C$2:$G$1968,5,0)</f>
        <v>2013</v>
      </c>
      <c r="H459" s="37" t="s">
        <v>954</v>
      </c>
    </row>
    <row r="460" spans="1:9" ht="24" x14ac:dyDescent="0.25">
      <c r="A460" s="2" t="s">
        <v>943</v>
      </c>
      <c r="B460" s="37">
        <v>1</v>
      </c>
      <c r="C460" s="3" t="s">
        <v>944</v>
      </c>
      <c r="D460" s="16">
        <v>41197</v>
      </c>
      <c r="E460" s="1">
        <v>0</v>
      </c>
      <c r="F460" s="17" t="s">
        <v>2531</v>
      </c>
      <c r="G460" s="17">
        <v>2012</v>
      </c>
      <c r="H460" s="37" t="s">
        <v>954</v>
      </c>
      <c r="I460" s="10"/>
    </row>
    <row r="461" spans="1:9" x14ac:dyDescent="0.25">
      <c r="A461" s="2" t="s">
        <v>945</v>
      </c>
      <c r="B461" s="37">
        <v>1</v>
      </c>
      <c r="C461" s="3" t="s">
        <v>946</v>
      </c>
      <c r="D461" s="29">
        <v>42508</v>
      </c>
      <c r="E461" s="37">
        <v>2584.4</v>
      </c>
      <c r="F461" s="37" t="s">
        <v>2559</v>
      </c>
      <c r="G461" s="37">
        <v>2016</v>
      </c>
      <c r="H461" s="37" t="s">
        <v>954</v>
      </c>
      <c r="I461" s="10"/>
    </row>
    <row r="462" spans="1:9" ht="24" x14ac:dyDescent="0.25">
      <c r="A462" s="5" t="s">
        <v>948</v>
      </c>
      <c r="B462" s="37">
        <v>1</v>
      </c>
      <c r="C462" s="3" t="s">
        <v>949</v>
      </c>
      <c r="D462" s="1" t="s">
        <v>2056</v>
      </c>
      <c r="E462" s="1" t="s">
        <v>2100</v>
      </c>
      <c r="F462" s="37" t="str">
        <f>VLOOKUP(C462,'[1]page 1'!$C$2:$F$1968,4,0)</f>
        <v>Gran Clase de Oficina
SA de CV</v>
      </c>
      <c r="G462" s="37" t="str">
        <f>VLOOKUP(C462,'[1]page 1'!$C$2:$G$1968,5,0)</f>
        <v>2005</v>
      </c>
      <c r="H462" s="37" t="s">
        <v>954</v>
      </c>
    </row>
    <row r="463" spans="1:9" ht="24" x14ac:dyDescent="0.25">
      <c r="A463" s="2" t="s">
        <v>112</v>
      </c>
      <c r="B463" s="37">
        <v>1</v>
      </c>
      <c r="C463" s="3" t="s">
        <v>950</v>
      </c>
      <c r="D463" s="1" t="s">
        <v>2035</v>
      </c>
      <c r="E463" s="1" t="s">
        <v>2036</v>
      </c>
      <c r="F463" s="37" t="str">
        <f>VLOOKUP(C463,'[1]page 1'!$C$2:$F$1968,4,0)</f>
        <v>Inseti Complete It
Solutions</v>
      </c>
      <c r="G463" s="37" t="str">
        <f>VLOOKUP(C463,'[1]page 1'!$C$2:$G$1968,5,0)</f>
        <v>2016</v>
      </c>
      <c r="H463" s="37" t="s">
        <v>954</v>
      </c>
    </row>
    <row r="464" spans="1:9" x14ac:dyDescent="0.25">
      <c r="A464" s="5" t="s">
        <v>134</v>
      </c>
      <c r="B464" s="37">
        <v>1</v>
      </c>
      <c r="C464" s="3" t="s">
        <v>951</v>
      </c>
      <c r="D464" s="1" t="s">
        <v>2141</v>
      </c>
      <c r="E464" s="1" t="s">
        <v>2293</v>
      </c>
      <c r="F464" s="37" t="str">
        <f>VLOOKUP(C464,'[1]page 1'!$C$2:$F$1968,4,0)</f>
        <v>Grupo Cudi S.C</v>
      </c>
      <c r="G464" s="37" t="str">
        <f>VLOOKUP(C464,'[1]page 1'!$C$2:$G$1968,5,0)</f>
        <v>2014</v>
      </c>
      <c r="H464" s="37" t="s">
        <v>954</v>
      </c>
    </row>
    <row r="465" spans="1:8" ht="24" x14ac:dyDescent="0.25">
      <c r="A465" s="33" t="s">
        <v>952</v>
      </c>
      <c r="B465" s="37">
        <v>1</v>
      </c>
      <c r="C465" s="37" t="s">
        <v>953</v>
      </c>
      <c r="D465" s="1" t="s">
        <v>2056</v>
      </c>
      <c r="E465" s="1" t="s">
        <v>2100</v>
      </c>
      <c r="F465" s="37" t="str">
        <f>VLOOKUP(C465,'[1]page 1'!$C$2:$F$1968,4,0)</f>
        <v>Gran Clase de Oficina
SA de CV</v>
      </c>
      <c r="G465" s="37" t="str">
        <f>VLOOKUP(C465,'[1]page 1'!$C$2:$G$1968,5,0)</f>
        <v>2005</v>
      </c>
      <c r="H465" s="37" t="s">
        <v>954</v>
      </c>
    </row>
    <row r="466" spans="1:8" ht="36" x14ac:dyDescent="0.25">
      <c r="A466" s="5" t="s">
        <v>48</v>
      </c>
      <c r="B466" s="37">
        <v>1</v>
      </c>
      <c r="C466" s="1" t="s">
        <v>49</v>
      </c>
      <c r="D466" s="1" t="s">
        <v>2101</v>
      </c>
      <c r="E466" s="1" t="s">
        <v>2102</v>
      </c>
      <c r="F466" s="37" t="str">
        <f>VLOOKUP(C466,'[1]page 1'!$C$2:$F$1968,4,0)</f>
        <v>Compucad
Infraestructura &amp;</v>
      </c>
      <c r="G466" s="37" t="str">
        <f>VLOOKUP(C466,'[1]page 1'!$C$2:$G$1968,5,0)</f>
        <v>2017</v>
      </c>
      <c r="H466" s="37" t="s">
        <v>91</v>
      </c>
    </row>
    <row r="467" spans="1:8" ht="24" x14ac:dyDescent="0.25">
      <c r="A467" s="5" t="s">
        <v>50</v>
      </c>
      <c r="B467" s="37">
        <v>1</v>
      </c>
      <c r="C467" s="1" t="s">
        <v>51</v>
      </c>
      <c r="D467" s="21">
        <v>42978</v>
      </c>
      <c r="E467" s="1">
        <v>0</v>
      </c>
      <c r="F467" s="23" t="s">
        <v>2567</v>
      </c>
      <c r="G467" s="23">
        <v>2017</v>
      </c>
      <c r="H467" s="37" t="s">
        <v>91</v>
      </c>
    </row>
    <row r="468" spans="1:8" ht="24" x14ac:dyDescent="0.25">
      <c r="A468" s="5" t="s">
        <v>52</v>
      </c>
      <c r="B468" s="37">
        <v>1</v>
      </c>
      <c r="C468" s="1" t="s">
        <v>53</v>
      </c>
      <c r="D468" s="21">
        <v>44175</v>
      </c>
      <c r="E468" s="38">
        <v>1738.84</v>
      </c>
      <c r="F468" s="23" t="s">
        <v>2569</v>
      </c>
      <c r="G468" s="23">
        <v>2020</v>
      </c>
      <c r="H468" s="37" t="s">
        <v>91</v>
      </c>
    </row>
    <row r="469" spans="1:8" x14ac:dyDescent="0.25">
      <c r="A469" s="2" t="s">
        <v>55</v>
      </c>
      <c r="B469" s="37">
        <v>1</v>
      </c>
      <c r="C469" s="1" t="s">
        <v>56</v>
      </c>
      <c r="D469" s="1" t="s">
        <v>2108</v>
      </c>
      <c r="E469" s="1" t="s">
        <v>2109</v>
      </c>
      <c r="F469" s="37" t="str">
        <f>VLOOKUP(C469,'[1]page 1'!$C$2:$F$1968,4,0)</f>
        <v>José Luis Herrera Mora</v>
      </c>
      <c r="G469" s="37" t="str">
        <f>VLOOKUP(C469,'[1]page 1'!$C$2:$G$1968,5,0)</f>
        <v>2013</v>
      </c>
      <c r="H469" s="37" t="s">
        <v>91</v>
      </c>
    </row>
    <row r="470" spans="1:8" ht="24" x14ac:dyDescent="0.25">
      <c r="A470" s="5" t="s">
        <v>57</v>
      </c>
      <c r="B470" s="37">
        <v>1</v>
      </c>
      <c r="C470" s="1" t="s">
        <v>58</v>
      </c>
      <c r="D470" s="1" t="s">
        <v>2294</v>
      </c>
      <c r="E470" s="1" t="s">
        <v>2295</v>
      </c>
      <c r="F470" s="37" t="str">
        <f>VLOOKUP(C470,'[1]page 1'!$C$2:$F$1968,4,0)</f>
        <v>Alejandro Alvarez
Sandoval</v>
      </c>
      <c r="G470" s="37" t="str">
        <f>VLOOKUP(C470,'[1]page 1'!$C$2:$G$1968,5,0)</f>
        <v>2013</v>
      </c>
      <c r="H470" s="37" t="s">
        <v>91</v>
      </c>
    </row>
    <row r="471" spans="1:8" ht="24" x14ac:dyDescent="0.25">
      <c r="A471" s="2" t="s">
        <v>59</v>
      </c>
      <c r="B471" s="37">
        <v>1</v>
      </c>
      <c r="C471" s="1" t="s">
        <v>60</v>
      </c>
      <c r="D471" s="1" t="s">
        <v>2237</v>
      </c>
      <c r="E471" s="1" t="s">
        <v>2296</v>
      </c>
      <c r="F471" s="37" t="str">
        <f>VLOOKUP(C471,'[1]page 1'!$C$2:$F$1968,4,0)</f>
        <v>Libra Sistemas S.A de
C.V</v>
      </c>
      <c r="G471" s="37" t="str">
        <f>VLOOKUP(C471,'[1]page 1'!$C$2:$G$1968,5,0)</f>
        <v>2016</v>
      </c>
      <c r="H471" s="37" t="s">
        <v>91</v>
      </c>
    </row>
    <row r="472" spans="1:8" ht="24" x14ac:dyDescent="0.25">
      <c r="A472" s="8" t="s">
        <v>61</v>
      </c>
      <c r="B472" s="37">
        <v>1</v>
      </c>
      <c r="C472" s="1" t="s">
        <v>62</v>
      </c>
      <c r="D472" s="1" t="s">
        <v>2035</v>
      </c>
      <c r="E472" s="1" t="s">
        <v>2036</v>
      </c>
      <c r="F472" s="37" t="str">
        <f>VLOOKUP(C472,'[1]page 1'!$C$2:$F$1968,4,0)</f>
        <v>Inseti Complete It
Solutions</v>
      </c>
      <c r="G472" s="37" t="str">
        <f>VLOOKUP(C472,'[1]page 1'!$C$2:$G$1968,5,0)</f>
        <v>2016</v>
      </c>
      <c r="H472" s="37" t="s">
        <v>91</v>
      </c>
    </row>
    <row r="473" spans="1:8" ht="24" x14ac:dyDescent="0.25">
      <c r="A473" s="2" t="s">
        <v>63</v>
      </c>
      <c r="B473" s="37">
        <v>1</v>
      </c>
      <c r="C473" s="1" t="s">
        <v>64</v>
      </c>
      <c r="D473" s="1" t="s">
        <v>2058</v>
      </c>
      <c r="E473" s="1" t="s">
        <v>2096</v>
      </c>
      <c r="F473" s="37" t="str">
        <f>VLOOKUP(C473,'[1]page 1'!$C$2:$F$1968,4,0)</f>
        <v>Agnesi Muebles y
Oficinas S.A de C.V</v>
      </c>
      <c r="G473" s="37" t="str">
        <f>VLOOKUP(C473,'[1]page 1'!$C$2:$G$1968,5,0)</f>
        <v>2007</v>
      </c>
      <c r="H473" s="37" t="s">
        <v>91</v>
      </c>
    </row>
    <row r="474" spans="1:8" ht="24" x14ac:dyDescent="0.25">
      <c r="A474" s="2" t="s">
        <v>65</v>
      </c>
      <c r="B474" s="37">
        <v>1</v>
      </c>
      <c r="C474" s="1" t="s">
        <v>66</v>
      </c>
      <c r="D474" s="1" t="s">
        <v>2297</v>
      </c>
      <c r="E474" s="1" t="s">
        <v>2298</v>
      </c>
      <c r="F474" s="37" t="str">
        <f>VLOOKUP(C474,'[1]page 1'!$C$2:$F$1968,4,0)</f>
        <v>Cesar Guerrero
Camacho</v>
      </c>
      <c r="G474" s="37" t="str">
        <f>VLOOKUP(C474,'[1]page 1'!$C$2:$G$1968,5,0)</f>
        <v>2016</v>
      </c>
      <c r="H474" s="37" t="s">
        <v>91</v>
      </c>
    </row>
    <row r="475" spans="1:8" ht="24" x14ac:dyDescent="0.25">
      <c r="A475" s="2" t="s">
        <v>67</v>
      </c>
      <c r="B475" s="37">
        <v>1</v>
      </c>
      <c r="C475" s="1" t="s">
        <v>68</v>
      </c>
      <c r="D475" s="1" t="s">
        <v>2299</v>
      </c>
      <c r="E475" s="1" t="s">
        <v>2300</v>
      </c>
      <c r="F475" s="37" t="str">
        <f>VLOOKUP(C475,'[1]page 1'!$C$2:$F$1968,4,0)</f>
        <v>Costco de Mexico SA
de CV</v>
      </c>
      <c r="G475" s="37" t="str">
        <f>VLOOKUP(C475,'[1]page 1'!$C$2:$G$1968,5,0)</f>
        <v>2005</v>
      </c>
      <c r="H475" s="37" t="s">
        <v>91</v>
      </c>
    </row>
    <row r="476" spans="1:8" ht="36" x14ac:dyDescent="0.25">
      <c r="A476" s="2" t="s">
        <v>69</v>
      </c>
      <c r="B476" s="37">
        <v>1</v>
      </c>
      <c r="C476" s="1" t="s">
        <v>70</v>
      </c>
      <c r="D476" s="1" t="s">
        <v>2301</v>
      </c>
      <c r="E476" s="1" t="s">
        <v>2302</v>
      </c>
      <c r="F476" s="37" t="str">
        <f>VLOOKUP(C476,'[1]page 1'!$C$2:$F$1968,4,0)</f>
        <v>Cesar Guerrero
Camacho</v>
      </c>
      <c r="G476" s="37" t="str">
        <f>VLOOKUP(C476,'[1]page 1'!$C$2:$G$1968,5,0)</f>
        <v>2016</v>
      </c>
      <c r="H476" s="37" t="s">
        <v>91</v>
      </c>
    </row>
    <row r="477" spans="1:8" ht="24" x14ac:dyDescent="0.25">
      <c r="A477" s="2" t="s">
        <v>71</v>
      </c>
      <c r="B477" s="37">
        <v>1</v>
      </c>
      <c r="C477" s="1" t="s">
        <v>72</v>
      </c>
      <c r="D477" s="15">
        <v>43362</v>
      </c>
      <c r="E477" s="12">
        <v>93.28</v>
      </c>
      <c r="F477" s="4" t="s">
        <v>2570</v>
      </c>
      <c r="G477" s="4">
        <v>2018</v>
      </c>
      <c r="H477" s="37" t="s">
        <v>91</v>
      </c>
    </row>
    <row r="478" spans="1:8" x14ac:dyDescent="0.25">
      <c r="A478" s="8" t="s">
        <v>73</v>
      </c>
      <c r="B478" s="37">
        <v>1</v>
      </c>
      <c r="C478" s="1" t="s">
        <v>74</v>
      </c>
      <c r="D478" s="1" t="s">
        <v>2086</v>
      </c>
      <c r="E478" s="1" t="s">
        <v>2292</v>
      </c>
      <c r="F478" s="37" t="str">
        <f>VLOOKUP(C478,'[1]page 1'!$C$2:$F$1968,4,0)</f>
        <v>Grupo Cudi S.C</v>
      </c>
      <c r="G478" s="37" t="str">
        <f>VLOOKUP(C478,'[1]page 1'!$C$2:$G$1968,5,0)</f>
        <v>2013</v>
      </c>
      <c r="H478" s="37" t="s">
        <v>91</v>
      </c>
    </row>
    <row r="479" spans="1:8" ht="24" x14ac:dyDescent="0.25">
      <c r="A479" s="2" t="s">
        <v>75</v>
      </c>
      <c r="B479" s="37">
        <v>1</v>
      </c>
      <c r="C479" s="1" t="s">
        <v>76</v>
      </c>
      <c r="D479" s="1" t="s">
        <v>2062</v>
      </c>
      <c r="E479" s="1" t="s">
        <v>2126</v>
      </c>
      <c r="F479" s="37" t="str">
        <f>VLOOKUP(C479,'[1]page 1'!$C$2:$F$1968,4,0)</f>
        <v>Agnesi Muebles y
Oficinas S.A de C.V</v>
      </c>
      <c r="G479" s="37" t="str">
        <f>VLOOKUP(C479,'[1]page 1'!$C$2:$G$1968,5,0)</f>
        <v>2007</v>
      </c>
      <c r="H479" s="37" t="s">
        <v>91</v>
      </c>
    </row>
    <row r="480" spans="1:8" ht="24" x14ac:dyDescent="0.25">
      <c r="A480" s="2" t="s">
        <v>77</v>
      </c>
      <c r="B480" s="37">
        <v>1</v>
      </c>
      <c r="C480" s="1" t="s">
        <v>78</v>
      </c>
      <c r="D480" s="1" t="s">
        <v>2104</v>
      </c>
      <c r="E480" s="1" t="s">
        <v>2303</v>
      </c>
      <c r="F480" s="37" t="str">
        <f>VLOOKUP(C480,'[1]page 1'!$C$2:$F$1968,4,0)</f>
        <v>Jose Luis Herrera Mora</v>
      </c>
      <c r="G480" s="37" t="str">
        <f>VLOOKUP(C480,'[1]page 1'!$C$2:$G$1968,5,0)</f>
        <v>2008</v>
      </c>
      <c r="H480" s="37" t="s">
        <v>91</v>
      </c>
    </row>
    <row r="481" spans="1:9" x14ac:dyDescent="0.25">
      <c r="A481" s="2" t="s">
        <v>79</v>
      </c>
      <c r="B481" s="37">
        <v>1</v>
      </c>
      <c r="C481" s="1" t="s">
        <v>80</v>
      </c>
      <c r="D481" s="1" t="s">
        <v>2304</v>
      </c>
      <c r="E481" s="1" t="s">
        <v>2065</v>
      </c>
      <c r="F481" s="37" t="str">
        <f>VLOOKUP(C481,'[1]page 1'!$C$2:$F$1968,4,0)</f>
        <v>Ekar de Gas S.A de C.V</v>
      </c>
      <c r="G481" s="37" t="str">
        <f>VLOOKUP(C481,'[1]page 1'!$C$2:$G$1968,5,0)</f>
        <v>2017</v>
      </c>
      <c r="H481" s="37" t="s">
        <v>91</v>
      </c>
    </row>
    <row r="482" spans="1:9" ht="24" x14ac:dyDescent="0.25">
      <c r="A482" s="5" t="s">
        <v>81</v>
      </c>
      <c r="B482" s="37">
        <v>1</v>
      </c>
      <c r="C482" s="1" t="s">
        <v>82</v>
      </c>
      <c r="D482" s="15">
        <v>43362</v>
      </c>
      <c r="E482" s="12">
        <v>93.28</v>
      </c>
      <c r="F482" s="4" t="s">
        <v>2570</v>
      </c>
      <c r="G482" s="4">
        <v>2018</v>
      </c>
      <c r="H482" s="37" t="s">
        <v>91</v>
      </c>
    </row>
    <row r="483" spans="1:9" ht="24" x14ac:dyDescent="0.25">
      <c r="A483" s="5" t="s">
        <v>81</v>
      </c>
      <c r="B483" s="37">
        <v>1</v>
      </c>
      <c r="C483" s="1" t="s">
        <v>83</v>
      </c>
      <c r="D483" s="15">
        <v>43362</v>
      </c>
      <c r="E483" s="12">
        <v>93.28</v>
      </c>
      <c r="F483" s="4" t="s">
        <v>2570</v>
      </c>
      <c r="G483" s="4">
        <v>2018</v>
      </c>
      <c r="H483" s="37" t="s">
        <v>91</v>
      </c>
    </row>
    <row r="484" spans="1:9" ht="24" x14ac:dyDescent="0.25">
      <c r="A484" s="2" t="s">
        <v>85</v>
      </c>
      <c r="B484" s="37">
        <v>1</v>
      </c>
      <c r="C484" s="1" t="s">
        <v>86</v>
      </c>
      <c r="D484" s="1" t="s">
        <v>2092</v>
      </c>
      <c r="E484" s="1" t="s">
        <v>2093</v>
      </c>
      <c r="F484" s="37" t="str">
        <f>VLOOKUP(C484,'[1]page 1'!$C$2:$F$1968,4,0)</f>
        <v>Victor Manuel De Sousa
Cabral Junior</v>
      </c>
      <c r="G484" s="37" t="str">
        <f>VLOOKUP(C484,'[1]page 1'!$C$2:$G$1968,5,0)</f>
        <v>2015</v>
      </c>
      <c r="H484" s="37" t="s">
        <v>91</v>
      </c>
    </row>
    <row r="485" spans="1:9" ht="24" x14ac:dyDescent="0.25">
      <c r="A485" s="5" t="s">
        <v>87</v>
      </c>
      <c r="B485" s="37">
        <v>1</v>
      </c>
      <c r="C485" s="1" t="s">
        <v>88</v>
      </c>
      <c r="D485" s="1" t="s">
        <v>2035</v>
      </c>
      <c r="E485" s="1" t="s">
        <v>2036</v>
      </c>
      <c r="F485" s="37" t="str">
        <f>VLOOKUP(C485,'[1]page 1'!$C$2:$F$1968,4,0)</f>
        <v>Inseti Complete It
Solutions</v>
      </c>
      <c r="G485" s="37" t="str">
        <f>VLOOKUP(C485,'[1]page 1'!$C$2:$G$1968,5,0)</f>
        <v>2016</v>
      </c>
      <c r="H485" s="37" t="s">
        <v>91</v>
      </c>
    </row>
    <row r="486" spans="1:9" ht="24" x14ac:dyDescent="0.25">
      <c r="A486" s="8" t="s">
        <v>89</v>
      </c>
      <c r="B486" s="37">
        <v>1</v>
      </c>
      <c r="C486" s="1" t="s">
        <v>90</v>
      </c>
      <c r="D486" s="1" t="s">
        <v>2058</v>
      </c>
      <c r="E486" s="1" t="s">
        <v>2217</v>
      </c>
      <c r="F486" s="37" t="str">
        <f>VLOOKUP(C486,'[1]page 1'!$C$2:$F$1968,4,0)</f>
        <v>Agnesi Muebles y
Oficinas S.A de C.V</v>
      </c>
      <c r="G486" s="37" t="str">
        <f>VLOOKUP(C486,'[1]page 1'!$C$2:$G$1968,5,0)</f>
        <v>2007</v>
      </c>
      <c r="H486" s="37" t="s">
        <v>91</v>
      </c>
    </row>
    <row r="487" spans="1:9" ht="24" x14ac:dyDescent="0.25">
      <c r="A487" s="5" t="s">
        <v>783</v>
      </c>
      <c r="B487" s="37">
        <v>1</v>
      </c>
      <c r="C487" s="1" t="s">
        <v>784</v>
      </c>
      <c r="D487" s="1" t="s">
        <v>2047</v>
      </c>
      <c r="E487" s="1" t="s">
        <v>2081</v>
      </c>
      <c r="F487" s="37" t="str">
        <f>VLOOKUP(C487,'[1]page 1'!$C$2:$F$1968,4,0)</f>
        <v>Agnesi Muebles y
Oficinas S.A de C.V</v>
      </c>
      <c r="G487" s="37" t="str">
        <f>VLOOKUP(C487,'[1]page 1'!$C$2:$G$1968,5,0)</f>
        <v>2007</v>
      </c>
      <c r="H487" s="37" t="s">
        <v>785</v>
      </c>
    </row>
    <row r="488" spans="1:9" ht="24" x14ac:dyDescent="0.25">
      <c r="A488" s="5" t="s">
        <v>449</v>
      </c>
      <c r="B488" s="37">
        <v>1</v>
      </c>
      <c r="C488" s="3" t="s">
        <v>1779</v>
      </c>
      <c r="D488" s="16">
        <v>42675</v>
      </c>
      <c r="E488" s="1">
        <v>0</v>
      </c>
      <c r="F488" s="17" t="s">
        <v>2533</v>
      </c>
      <c r="G488" s="17">
        <v>2016</v>
      </c>
      <c r="H488" s="37" t="s">
        <v>1983</v>
      </c>
      <c r="I488" s="10"/>
    </row>
    <row r="489" spans="1:9" ht="24" x14ac:dyDescent="0.25">
      <c r="A489" s="5" t="s">
        <v>112</v>
      </c>
      <c r="B489" s="37">
        <v>1</v>
      </c>
      <c r="C489" s="3" t="s">
        <v>1780</v>
      </c>
      <c r="D489" s="1" t="s">
        <v>2035</v>
      </c>
      <c r="E489" s="1" t="s">
        <v>2036</v>
      </c>
      <c r="F489" s="37" t="str">
        <f>VLOOKUP(C489,'[1]page 1'!$C$2:$F$1968,4,0)</f>
        <v>Inseti Complete It
Solutions</v>
      </c>
      <c r="G489" s="37" t="str">
        <f>VLOOKUP(C489,'[1]page 1'!$C$2:$G$1968,5,0)</f>
        <v>2016</v>
      </c>
      <c r="H489" s="37" t="s">
        <v>1983</v>
      </c>
    </row>
    <row r="490" spans="1:9" x14ac:dyDescent="0.25">
      <c r="A490" s="2" t="s">
        <v>388</v>
      </c>
      <c r="B490" s="37">
        <v>1</v>
      </c>
      <c r="C490" s="1" t="s">
        <v>1781</v>
      </c>
      <c r="D490" s="1" t="s">
        <v>2104</v>
      </c>
      <c r="E490" s="1" t="s">
        <v>2228</v>
      </c>
      <c r="F490" s="37" t="str">
        <f>VLOOKUP(C490,'[1]page 1'!$C$2:$F$1968,4,0)</f>
        <v>Jose Luis Herrera Mora</v>
      </c>
      <c r="G490" s="37" t="str">
        <f>VLOOKUP(C490,'[1]page 1'!$C$2:$G$1968,5,0)</f>
        <v>2008</v>
      </c>
      <c r="H490" s="37" t="s">
        <v>1983</v>
      </c>
    </row>
    <row r="491" spans="1:9" ht="24" x14ac:dyDescent="0.25">
      <c r="A491" s="5" t="s">
        <v>1782</v>
      </c>
      <c r="B491" s="37">
        <v>1</v>
      </c>
      <c r="C491" s="4" t="s">
        <v>1783</v>
      </c>
      <c r="D491" s="1" t="s">
        <v>2267</v>
      </c>
      <c r="E491" s="1" t="s">
        <v>2305</v>
      </c>
      <c r="F491" s="37" t="str">
        <f>VLOOKUP(C491,'[1]page 1'!$C$2:$F$1968,4,0)</f>
        <v>Lilia Rebeca Guevara
Mena</v>
      </c>
      <c r="G491" s="37" t="str">
        <f>VLOOKUP(C491,'[1]page 1'!$C$2:$G$1968,5,0)</f>
        <v>2014</v>
      </c>
      <c r="H491" s="37" t="s">
        <v>1983</v>
      </c>
    </row>
    <row r="492" spans="1:9" ht="24" x14ac:dyDescent="0.25">
      <c r="A492" s="2" t="s">
        <v>447</v>
      </c>
      <c r="B492" s="37">
        <v>1</v>
      </c>
      <c r="C492" s="4" t="s">
        <v>1784</v>
      </c>
      <c r="D492" s="1" t="s">
        <v>2070</v>
      </c>
      <c r="E492" s="1" t="s">
        <v>2071</v>
      </c>
      <c r="F492" s="37" t="str">
        <f>VLOOKUP(C492,'[1]page 1'!$C$2:$F$1968,4,0)</f>
        <v>ISD Soluciones de Tic
S.A de C.V</v>
      </c>
      <c r="G492" s="37" t="str">
        <f>VLOOKUP(C492,'[1]page 1'!$C$2:$G$1968,5,0)</f>
        <v>2012</v>
      </c>
      <c r="H492" s="37" t="s">
        <v>1983</v>
      </c>
    </row>
    <row r="493" spans="1:9" ht="24" x14ac:dyDescent="0.25">
      <c r="A493" s="5" t="s">
        <v>305</v>
      </c>
      <c r="B493" s="37">
        <v>1</v>
      </c>
      <c r="C493" s="1" t="s">
        <v>1785</v>
      </c>
      <c r="D493" s="1" t="s">
        <v>2062</v>
      </c>
      <c r="E493" s="1" t="s">
        <v>2126</v>
      </c>
      <c r="F493" s="37" t="str">
        <f>VLOOKUP(C493,'[1]page 1'!$C$2:$F$1968,4,0)</f>
        <v>Agnesi Muebles y
Oficinas S.A de C.V</v>
      </c>
      <c r="G493" s="37" t="str">
        <f>VLOOKUP(C493,'[1]page 1'!$C$2:$G$1968,5,0)</f>
        <v>2007</v>
      </c>
      <c r="H493" s="37" t="s">
        <v>1983</v>
      </c>
    </row>
    <row r="494" spans="1:9" ht="24" x14ac:dyDescent="0.25">
      <c r="A494" s="5" t="s">
        <v>1786</v>
      </c>
      <c r="B494" s="37">
        <v>1</v>
      </c>
      <c r="C494" s="4" t="s">
        <v>1787</v>
      </c>
      <c r="D494" s="1" t="s">
        <v>2058</v>
      </c>
      <c r="E494" s="1" t="s">
        <v>2096</v>
      </c>
      <c r="F494" s="37" t="str">
        <f>VLOOKUP(C494,'[1]page 1'!$C$2:$F$1968,4,0)</f>
        <v>Agnesi Muebles y
Oficinas S.A de C.V</v>
      </c>
      <c r="G494" s="37" t="str">
        <f>VLOOKUP(C494,'[1]page 1'!$C$2:$G$1968,5,0)</f>
        <v>2007</v>
      </c>
      <c r="H494" s="37" t="s">
        <v>1983</v>
      </c>
    </row>
    <row r="495" spans="1:9" ht="24" x14ac:dyDescent="0.25">
      <c r="A495" s="5" t="s">
        <v>1788</v>
      </c>
      <c r="B495" s="37">
        <v>1</v>
      </c>
      <c r="C495" s="1" t="s">
        <v>1789</v>
      </c>
      <c r="D495" s="1" t="s">
        <v>2062</v>
      </c>
      <c r="E495" s="1" t="s">
        <v>2306</v>
      </c>
      <c r="F495" s="37" t="str">
        <f>VLOOKUP(C495,'[1]page 1'!$C$2:$F$1968,4,0)</f>
        <v>Agnesi Muebles y
Oficinas S.A de C.V</v>
      </c>
      <c r="G495" s="37" t="str">
        <f>VLOOKUP(C495,'[1]page 1'!$C$2:$G$1968,5,0)</f>
        <v>2007</v>
      </c>
      <c r="H495" s="37" t="s">
        <v>1983</v>
      </c>
    </row>
    <row r="496" spans="1:9" ht="24" x14ac:dyDescent="0.25">
      <c r="A496" s="5" t="s">
        <v>1790</v>
      </c>
      <c r="B496" s="37">
        <v>1</v>
      </c>
      <c r="C496" s="1" t="s">
        <v>1791</v>
      </c>
      <c r="D496" s="1" t="s">
        <v>2068</v>
      </c>
      <c r="E496" s="1" t="s">
        <v>2307</v>
      </c>
      <c r="F496" s="37" t="str">
        <f>VLOOKUP(C496,'[1]page 1'!$C$2:$F$1968,4,0)</f>
        <v>Víctor Manuel De Sousa
Cabral Junior</v>
      </c>
      <c r="G496" s="37" t="str">
        <f>VLOOKUP(C496,'[1]page 1'!$C$2:$G$1968,5,0)</f>
        <v>2016</v>
      </c>
      <c r="H496" s="37" t="s">
        <v>1983</v>
      </c>
    </row>
    <row r="497" spans="1:8" ht="24" x14ac:dyDescent="0.25">
      <c r="A497" s="5" t="s">
        <v>121</v>
      </c>
      <c r="B497" s="37">
        <v>1</v>
      </c>
      <c r="C497" s="4" t="s">
        <v>1792</v>
      </c>
      <c r="D497" s="1" t="s">
        <v>2058</v>
      </c>
      <c r="E497" s="1" t="s">
        <v>2217</v>
      </c>
      <c r="F497" s="37" t="str">
        <f>VLOOKUP(C497,'[1]page 1'!$C$2:$F$1968,4,0)</f>
        <v>Agnesi Muebles y
Oficinas S.A de C.V</v>
      </c>
      <c r="G497" s="37" t="str">
        <f>VLOOKUP(C497,'[1]page 1'!$C$2:$G$1968,5,0)</f>
        <v>2007</v>
      </c>
      <c r="H497" s="37" t="s">
        <v>1983</v>
      </c>
    </row>
    <row r="498" spans="1:8" ht="24" x14ac:dyDescent="0.25">
      <c r="A498" s="5" t="s">
        <v>1793</v>
      </c>
      <c r="B498" s="37">
        <v>1</v>
      </c>
      <c r="C498" s="1" t="s">
        <v>1794</v>
      </c>
      <c r="D498" s="1" t="s">
        <v>2070</v>
      </c>
      <c r="E498" s="1" t="s">
        <v>2071</v>
      </c>
      <c r="F498" s="37" t="str">
        <f>VLOOKUP(C498,'[1]page 1'!$C$2:$F$1968,4,0)</f>
        <v>ISD Soluciones de Tic
S.A de C.V</v>
      </c>
      <c r="G498" s="37" t="str">
        <f>VLOOKUP(C498,'[1]page 1'!$C$2:$G$1968,5,0)</f>
        <v>2012</v>
      </c>
      <c r="H498" s="37" t="s">
        <v>1983</v>
      </c>
    </row>
    <row r="499" spans="1:8" ht="24" x14ac:dyDescent="0.25">
      <c r="A499" s="5" t="s">
        <v>1795</v>
      </c>
      <c r="B499" s="37">
        <v>1</v>
      </c>
      <c r="C499" s="1" t="s">
        <v>1796</v>
      </c>
      <c r="D499" s="1" t="s">
        <v>2243</v>
      </c>
      <c r="E499" s="1" t="s">
        <v>2244</v>
      </c>
      <c r="F499" s="37" t="str">
        <f>VLOOKUP(C499,'[1]page 1'!$C$2:$F$1968,4,0)</f>
        <v>Equipos
Computacionales de</v>
      </c>
      <c r="G499" s="37" t="str">
        <f>VLOOKUP(C499,'[1]page 1'!$C$2:$G$1968,5,0)</f>
        <v>2007</v>
      </c>
      <c r="H499" s="37" t="s">
        <v>1983</v>
      </c>
    </row>
    <row r="500" spans="1:8" ht="24" x14ac:dyDescent="0.25">
      <c r="A500" s="2" t="s">
        <v>1797</v>
      </c>
      <c r="B500" s="37">
        <v>1</v>
      </c>
      <c r="C500" s="4" t="s">
        <v>1798</v>
      </c>
      <c r="D500" s="1" t="s">
        <v>2284</v>
      </c>
      <c r="E500" s="1" t="s">
        <v>2308</v>
      </c>
      <c r="F500" s="37" t="str">
        <f>VLOOKUP(C500,'[1]page 1'!$C$2:$F$1968,4,0)</f>
        <v>Libra Sistemas S.A de
C.V</v>
      </c>
      <c r="G500" s="37" t="str">
        <f>VLOOKUP(C500,'[1]page 1'!$C$2:$G$1968,5,0)</f>
        <v>2011</v>
      </c>
      <c r="H500" s="37" t="s">
        <v>1983</v>
      </c>
    </row>
    <row r="501" spans="1:8" ht="24" x14ac:dyDescent="0.25">
      <c r="A501" s="5" t="s">
        <v>1799</v>
      </c>
      <c r="B501" s="37">
        <v>1</v>
      </c>
      <c r="C501" s="4" t="s">
        <v>1800</v>
      </c>
      <c r="D501" s="1" t="s">
        <v>2106</v>
      </c>
      <c r="E501" s="1" t="s">
        <v>2309</v>
      </c>
      <c r="F501" s="37" t="str">
        <f>VLOOKUP(C501,'[1]page 1'!$C$2:$F$1968,4,0)</f>
        <v>Libra Sistemas S.A de
C.V</v>
      </c>
      <c r="G501" s="37" t="str">
        <f>VLOOKUP(C501,'[1]page 1'!$C$2:$G$1968,5,0)</f>
        <v>2015</v>
      </c>
      <c r="H501" s="37" t="s">
        <v>1983</v>
      </c>
    </row>
    <row r="502" spans="1:8" ht="24" x14ac:dyDescent="0.25">
      <c r="A502" s="5" t="s">
        <v>1801</v>
      </c>
      <c r="B502" s="37">
        <v>1</v>
      </c>
      <c r="C502" s="4" t="s">
        <v>1802</v>
      </c>
      <c r="D502" s="1" t="s">
        <v>2106</v>
      </c>
      <c r="E502" s="1" t="s">
        <v>2309</v>
      </c>
      <c r="F502" s="37" t="str">
        <f>VLOOKUP(C502,'[1]page 1'!$C$2:$F$1968,4,0)</f>
        <v>Libra Sistemas S.A de
C.V</v>
      </c>
      <c r="G502" s="37" t="str">
        <f>VLOOKUP(C502,'[1]page 1'!$C$2:$G$1968,5,0)</f>
        <v>2015</v>
      </c>
      <c r="H502" s="37" t="s">
        <v>1983</v>
      </c>
    </row>
    <row r="503" spans="1:8" ht="24" x14ac:dyDescent="0.25">
      <c r="A503" s="5" t="s">
        <v>1803</v>
      </c>
      <c r="B503" s="37">
        <v>1</v>
      </c>
      <c r="C503" s="4" t="s">
        <v>1804</v>
      </c>
      <c r="D503" s="1" t="s">
        <v>2106</v>
      </c>
      <c r="E503" s="1" t="s">
        <v>2309</v>
      </c>
      <c r="F503" s="37" t="str">
        <f>VLOOKUP(C503,'[1]page 1'!$C$2:$F$1968,4,0)</f>
        <v>Libra Sistemas S.A de
C.V</v>
      </c>
      <c r="G503" s="37" t="str">
        <f>VLOOKUP(C503,'[1]page 1'!$C$2:$G$1968,5,0)</f>
        <v>2015</v>
      </c>
      <c r="H503" s="37" t="s">
        <v>1983</v>
      </c>
    </row>
    <row r="504" spans="1:8" ht="24" x14ac:dyDescent="0.25">
      <c r="A504" s="5" t="s">
        <v>1805</v>
      </c>
      <c r="B504" s="37">
        <v>1</v>
      </c>
      <c r="C504" s="4" t="s">
        <v>1806</v>
      </c>
      <c r="D504" s="1" t="s">
        <v>2310</v>
      </c>
      <c r="E504" s="1" t="s">
        <v>2311</v>
      </c>
      <c r="F504" s="37" t="str">
        <f>VLOOKUP(C504,'[1]page 1'!$C$2:$F$1968,4,0)</f>
        <v>Jose Arturo Velasco de
Anda</v>
      </c>
      <c r="G504" s="37" t="str">
        <f>VLOOKUP(C504,'[1]page 1'!$C$2:$G$1968,5,0)</f>
        <v>2012</v>
      </c>
      <c r="H504" s="37" t="s">
        <v>1983</v>
      </c>
    </row>
    <row r="505" spans="1:8" ht="24" x14ac:dyDescent="0.25">
      <c r="A505" s="5" t="s">
        <v>1807</v>
      </c>
      <c r="B505" s="37">
        <v>1</v>
      </c>
      <c r="C505" s="4" t="s">
        <v>1808</v>
      </c>
      <c r="D505" s="1" t="s">
        <v>2035</v>
      </c>
      <c r="E505" s="1" t="s">
        <v>2312</v>
      </c>
      <c r="F505" s="37" t="str">
        <f>VLOOKUP(C505,'[1]page 1'!$C$2:$F$1968,4,0)</f>
        <v>Inseti Complete It
Solutions</v>
      </c>
      <c r="G505" s="37" t="str">
        <f>VLOOKUP(C505,'[1]page 1'!$C$2:$G$1968,5,0)</f>
        <v>2016</v>
      </c>
      <c r="H505" s="37" t="s">
        <v>1983</v>
      </c>
    </row>
    <row r="506" spans="1:8" ht="24" x14ac:dyDescent="0.25">
      <c r="A506" s="5" t="s">
        <v>1809</v>
      </c>
      <c r="B506" s="37">
        <v>1</v>
      </c>
      <c r="C506" s="3" t="s">
        <v>531</v>
      </c>
      <c r="D506" s="1" t="s">
        <v>2313</v>
      </c>
      <c r="E506" s="1" t="s">
        <v>2314</v>
      </c>
      <c r="F506" s="37" t="str">
        <f>VLOOKUP(C506,'[1]page 1'!$C$2:$F$1968,4,0)</f>
        <v>Libra Sistemas S.A de
C.V</v>
      </c>
      <c r="G506" s="37" t="str">
        <f>VLOOKUP(C506,'[1]page 1'!$C$2:$G$1968,5,0)</f>
        <v>2019</v>
      </c>
      <c r="H506" s="37" t="s">
        <v>1983</v>
      </c>
    </row>
    <row r="507" spans="1:8" ht="24" x14ac:dyDescent="0.25">
      <c r="A507" s="5" t="s">
        <v>1810</v>
      </c>
      <c r="B507" s="37">
        <v>1</v>
      </c>
      <c r="C507" s="3" t="s">
        <v>531</v>
      </c>
      <c r="D507" s="1" t="s">
        <v>2313</v>
      </c>
      <c r="E507" s="1" t="s">
        <v>2314</v>
      </c>
      <c r="F507" s="37" t="str">
        <f>VLOOKUP(C507,'[1]page 1'!$C$2:$F$1968,4,0)</f>
        <v>Libra Sistemas S.A de
C.V</v>
      </c>
      <c r="G507" s="37" t="str">
        <f>VLOOKUP(C507,'[1]page 1'!$C$2:$G$1968,5,0)</f>
        <v>2019</v>
      </c>
      <c r="H507" s="37" t="s">
        <v>1983</v>
      </c>
    </row>
    <row r="508" spans="1:8" ht="24" x14ac:dyDescent="0.25">
      <c r="A508" s="5" t="s">
        <v>1811</v>
      </c>
      <c r="B508" s="37">
        <v>1</v>
      </c>
      <c r="C508" s="3" t="s">
        <v>531</v>
      </c>
      <c r="D508" s="1" t="s">
        <v>2313</v>
      </c>
      <c r="E508" s="1" t="s">
        <v>2314</v>
      </c>
      <c r="F508" s="37" t="str">
        <f>VLOOKUP(C508,'[1]page 1'!$C$2:$F$1968,4,0)</f>
        <v>Libra Sistemas S.A de
C.V</v>
      </c>
      <c r="G508" s="37" t="str">
        <f>VLOOKUP(C508,'[1]page 1'!$C$2:$G$1968,5,0)</f>
        <v>2019</v>
      </c>
      <c r="H508" s="37" t="s">
        <v>1983</v>
      </c>
    </row>
    <row r="509" spans="1:8" ht="24" x14ac:dyDescent="0.25">
      <c r="A509" s="5" t="s">
        <v>1812</v>
      </c>
      <c r="B509" s="37">
        <v>1</v>
      </c>
      <c r="C509" s="3" t="s">
        <v>531</v>
      </c>
      <c r="D509" s="1" t="s">
        <v>2313</v>
      </c>
      <c r="E509" s="1" t="s">
        <v>2314</v>
      </c>
      <c r="F509" s="37" t="str">
        <f>VLOOKUP(C509,'[1]page 1'!$C$2:$F$1968,4,0)</f>
        <v>Libra Sistemas S.A de
C.V</v>
      </c>
      <c r="G509" s="37" t="str">
        <f>VLOOKUP(C509,'[1]page 1'!$C$2:$G$1968,5,0)</f>
        <v>2019</v>
      </c>
      <c r="H509" s="37" t="s">
        <v>1983</v>
      </c>
    </row>
    <row r="510" spans="1:8" ht="24" x14ac:dyDescent="0.25">
      <c r="A510" s="5" t="s">
        <v>1813</v>
      </c>
      <c r="B510" s="37">
        <v>1</v>
      </c>
      <c r="C510" s="3" t="s">
        <v>531</v>
      </c>
      <c r="D510" s="1" t="s">
        <v>2313</v>
      </c>
      <c r="E510" s="1" t="s">
        <v>2314</v>
      </c>
      <c r="F510" s="37" t="str">
        <f>VLOOKUP(C510,'[1]page 1'!$C$2:$F$1968,4,0)</f>
        <v>Libra Sistemas S.A de
C.V</v>
      </c>
      <c r="G510" s="37" t="str">
        <f>VLOOKUP(C510,'[1]page 1'!$C$2:$G$1968,5,0)</f>
        <v>2019</v>
      </c>
      <c r="H510" s="37" t="s">
        <v>1983</v>
      </c>
    </row>
    <row r="511" spans="1:8" ht="24" x14ac:dyDescent="0.25">
      <c r="A511" s="5" t="s">
        <v>1814</v>
      </c>
      <c r="B511" s="37">
        <v>1</v>
      </c>
      <c r="C511" s="3" t="s">
        <v>531</v>
      </c>
      <c r="D511" s="1" t="s">
        <v>2313</v>
      </c>
      <c r="E511" s="1" t="s">
        <v>2314</v>
      </c>
      <c r="F511" s="37" t="str">
        <f>VLOOKUP(C511,'[1]page 1'!$C$2:$F$1968,4,0)</f>
        <v>Libra Sistemas S.A de
C.V</v>
      </c>
      <c r="G511" s="37" t="str">
        <f>VLOOKUP(C511,'[1]page 1'!$C$2:$G$1968,5,0)</f>
        <v>2019</v>
      </c>
      <c r="H511" s="37" t="s">
        <v>1983</v>
      </c>
    </row>
    <row r="512" spans="1:8" ht="24" x14ac:dyDescent="0.25">
      <c r="A512" s="5" t="s">
        <v>1815</v>
      </c>
      <c r="B512" s="37">
        <v>1</v>
      </c>
      <c r="C512" s="3" t="s">
        <v>531</v>
      </c>
      <c r="D512" s="1" t="s">
        <v>2313</v>
      </c>
      <c r="E512" s="1" t="s">
        <v>2314</v>
      </c>
      <c r="F512" s="37" t="str">
        <f>VLOOKUP(C512,'[1]page 1'!$C$2:$F$1968,4,0)</f>
        <v>Libra Sistemas S.A de
C.V</v>
      </c>
      <c r="G512" s="37" t="str">
        <f>VLOOKUP(C512,'[1]page 1'!$C$2:$G$1968,5,0)</f>
        <v>2019</v>
      </c>
      <c r="H512" s="37" t="s">
        <v>1983</v>
      </c>
    </row>
    <row r="513" spans="1:8" ht="24" x14ac:dyDescent="0.25">
      <c r="A513" s="5" t="s">
        <v>1816</v>
      </c>
      <c r="B513" s="37">
        <v>1</v>
      </c>
      <c r="C513" s="3" t="s">
        <v>531</v>
      </c>
      <c r="D513" s="1" t="s">
        <v>2313</v>
      </c>
      <c r="E513" s="1" t="s">
        <v>2314</v>
      </c>
      <c r="F513" s="37" t="str">
        <f>VLOOKUP(C513,'[1]page 1'!$C$2:$F$1968,4,0)</f>
        <v>Libra Sistemas S.A de
C.V</v>
      </c>
      <c r="G513" s="37" t="str">
        <f>VLOOKUP(C513,'[1]page 1'!$C$2:$G$1968,5,0)</f>
        <v>2019</v>
      </c>
      <c r="H513" s="37" t="s">
        <v>1983</v>
      </c>
    </row>
    <row r="514" spans="1:8" ht="24" x14ac:dyDescent="0.25">
      <c r="A514" s="5" t="s">
        <v>1817</v>
      </c>
      <c r="B514" s="37">
        <v>1</v>
      </c>
      <c r="C514" s="3" t="s">
        <v>531</v>
      </c>
      <c r="D514" s="1" t="s">
        <v>2313</v>
      </c>
      <c r="E514" s="1" t="s">
        <v>2314</v>
      </c>
      <c r="F514" s="37" t="str">
        <f>VLOOKUP(C514,'[1]page 1'!$C$2:$F$1968,4,0)</f>
        <v>Libra Sistemas S.A de
C.V</v>
      </c>
      <c r="G514" s="37" t="str">
        <f>VLOOKUP(C514,'[1]page 1'!$C$2:$G$1968,5,0)</f>
        <v>2019</v>
      </c>
      <c r="H514" s="37" t="s">
        <v>1983</v>
      </c>
    </row>
    <row r="515" spans="1:8" ht="24" x14ac:dyDescent="0.25">
      <c r="A515" s="5" t="s">
        <v>1818</v>
      </c>
      <c r="B515" s="37">
        <v>1</v>
      </c>
      <c r="C515" s="3" t="s">
        <v>531</v>
      </c>
      <c r="D515" s="1" t="s">
        <v>2313</v>
      </c>
      <c r="E515" s="1" t="s">
        <v>2314</v>
      </c>
      <c r="F515" s="37" t="str">
        <f>VLOOKUP(C515,'[1]page 1'!$C$2:$F$1968,4,0)</f>
        <v>Libra Sistemas S.A de
C.V</v>
      </c>
      <c r="G515" s="37" t="str">
        <f>VLOOKUP(C515,'[1]page 1'!$C$2:$G$1968,5,0)</f>
        <v>2019</v>
      </c>
      <c r="H515" s="37" t="s">
        <v>1983</v>
      </c>
    </row>
    <row r="516" spans="1:8" ht="24" x14ac:dyDescent="0.25">
      <c r="A516" s="5" t="s">
        <v>1819</v>
      </c>
      <c r="B516" s="37">
        <v>1</v>
      </c>
      <c r="C516" s="3" t="s">
        <v>531</v>
      </c>
      <c r="D516" s="1" t="s">
        <v>2313</v>
      </c>
      <c r="E516" s="1" t="s">
        <v>2314</v>
      </c>
      <c r="F516" s="37" t="str">
        <f>VLOOKUP(C516,'[1]page 1'!$C$2:$F$1968,4,0)</f>
        <v>Libra Sistemas S.A de
C.V</v>
      </c>
      <c r="G516" s="37" t="str">
        <f>VLOOKUP(C516,'[1]page 1'!$C$2:$G$1968,5,0)</f>
        <v>2019</v>
      </c>
      <c r="H516" s="37" t="s">
        <v>1983</v>
      </c>
    </row>
    <row r="517" spans="1:8" ht="24" x14ac:dyDescent="0.25">
      <c r="A517" s="5" t="s">
        <v>1820</v>
      </c>
      <c r="B517" s="37">
        <v>1</v>
      </c>
      <c r="C517" s="3" t="s">
        <v>531</v>
      </c>
      <c r="D517" s="1" t="s">
        <v>2313</v>
      </c>
      <c r="E517" s="1" t="s">
        <v>2314</v>
      </c>
      <c r="F517" s="37" t="str">
        <f>VLOOKUP(C517,'[1]page 1'!$C$2:$F$1968,4,0)</f>
        <v>Libra Sistemas S.A de
C.V</v>
      </c>
      <c r="G517" s="37" t="str">
        <f>VLOOKUP(C517,'[1]page 1'!$C$2:$G$1968,5,0)</f>
        <v>2019</v>
      </c>
      <c r="H517" s="37" t="s">
        <v>1983</v>
      </c>
    </row>
    <row r="518" spans="1:8" ht="24" x14ac:dyDescent="0.25">
      <c r="A518" s="5" t="s">
        <v>1821</v>
      </c>
      <c r="B518" s="37">
        <v>1</v>
      </c>
      <c r="C518" s="3" t="s">
        <v>531</v>
      </c>
      <c r="D518" s="1" t="s">
        <v>2313</v>
      </c>
      <c r="E518" s="1" t="s">
        <v>2314</v>
      </c>
      <c r="F518" s="37" t="str">
        <f>VLOOKUP(C518,'[1]page 1'!$C$2:$F$1968,4,0)</f>
        <v>Libra Sistemas S.A de
C.V</v>
      </c>
      <c r="G518" s="37" t="str">
        <f>VLOOKUP(C518,'[1]page 1'!$C$2:$G$1968,5,0)</f>
        <v>2019</v>
      </c>
      <c r="H518" s="37" t="s">
        <v>1983</v>
      </c>
    </row>
    <row r="519" spans="1:8" ht="24" x14ac:dyDescent="0.25">
      <c r="A519" s="5" t="s">
        <v>1822</v>
      </c>
      <c r="B519" s="37">
        <v>1</v>
      </c>
      <c r="C519" s="3" t="s">
        <v>531</v>
      </c>
      <c r="D519" s="1" t="s">
        <v>2313</v>
      </c>
      <c r="E519" s="1" t="s">
        <v>2314</v>
      </c>
      <c r="F519" s="37" t="str">
        <f>VLOOKUP(C519,'[1]page 1'!$C$2:$F$1968,4,0)</f>
        <v>Libra Sistemas S.A de
C.V</v>
      </c>
      <c r="G519" s="37" t="str">
        <f>VLOOKUP(C519,'[1]page 1'!$C$2:$G$1968,5,0)</f>
        <v>2019</v>
      </c>
      <c r="H519" s="37" t="s">
        <v>1983</v>
      </c>
    </row>
    <row r="520" spans="1:8" ht="24" x14ac:dyDescent="0.25">
      <c r="A520" s="5" t="s">
        <v>1823</v>
      </c>
      <c r="B520" s="37">
        <v>1</v>
      </c>
      <c r="C520" s="3" t="s">
        <v>531</v>
      </c>
      <c r="D520" s="1" t="s">
        <v>2313</v>
      </c>
      <c r="E520" s="1" t="s">
        <v>2314</v>
      </c>
      <c r="F520" s="37" t="str">
        <f>VLOOKUP(C520,'[1]page 1'!$C$2:$F$1968,4,0)</f>
        <v>Libra Sistemas S.A de
C.V</v>
      </c>
      <c r="G520" s="37" t="str">
        <f>VLOOKUP(C520,'[1]page 1'!$C$2:$G$1968,5,0)</f>
        <v>2019</v>
      </c>
      <c r="H520" s="37" t="s">
        <v>1983</v>
      </c>
    </row>
    <row r="521" spans="1:8" ht="24" x14ac:dyDescent="0.25">
      <c r="A521" s="5" t="s">
        <v>1824</v>
      </c>
      <c r="B521" s="37">
        <v>1</v>
      </c>
      <c r="C521" s="3" t="s">
        <v>531</v>
      </c>
      <c r="D521" s="1" t="s">
        <v>2313</v>
      </c>
      <c r="E521" s="1" t="s">
        <v>2314</v>
      </c>
      <c r="F521" s="37" t="str">
        <f>VLOOKUP(C521,'[1]page 1'!$C$2:$F$1968,4,0)</f>
        <v>Libra Sistemas S.A de
C.V</v>
      </c>
      <c r="G521" s="37" t="str">
        <f>VLOOKUP(C521,'[1]page 1'!$C$2:$G$1968,5,0)</f>
        <v>2019</v>
      </c>
      <c r="H521" s="37" t="s">
        <v>1983</v>
      </c>
    </row>
    <row r="522" spans="1:8" ht="24" x14ac:dyDescent="0.25">
      <c r="A522" s="39" t="s">
        <v>1825</v>
      </c>
      <c r="B522" s="37">
        <v>1</v>
      </c>
      <c r="C522" s="48" t="s">
        <v>531</v>
      </c>
      <c r="D522" s="1" t="s">
        <v>2313</v>
      </c>
      <c r="E522" s="1" t="s">
        <v>2314</v>
      </c>
      <c r="F522" s="37" t="str">
        <f>VLOOKUP(C522,'[1]page 1'!$C$2:$F$1968,4,0)</f>
        <v>Libra Sistemas S.A de
C.V</v>
      </c>
      <c r="G522" s="37" t="str">
        <f>VLOOKUP(C522,'[1]page 1'!$C$2:$G$1968,5,0)</f>
        <v>2019</v>
      </c>
      <c r="H522" s="37" t="s">
        <v>1983</v>
      </c>
    </row>
    <row r="523" spans="1:8" ht="24" x14ac:dyDescent="0.25">
      <c r="A523" s="39" t="s">
        <v>1826</v>
      </c>
      <c r="B523" s="37">
        <v>1</v>
      </c>
      <c r="C523" s="48" t="s">
        <v>531</v>
      </c>
      <c r="D523" s="1" t="s">
        <v>2313</v>
      </c>
      <c r="E523" s="1" t="s">
        <v>2314</v>
      </c>
      <c r="F523" s="37" t="str">
        <f>VLOOKUP(C523,'[1]page 1'!$C$2:$F$1968,4,0)</f>
        <v>Libra Sistemas S.A de
C.V</v>
      </c>
      <c r="G523" s="37" t="str">
        <f>VLOOKUP(C523,'[1]page 1'!$C$2:$G$1968,5,0)</f>
        <v>2019</v>
      </c>
      <c r="H523" s="37" t="s">
        <v>1983</v>
      </c>
    </row>
    <row r="524" spans="1:8" ht="24" x14ac:dyDescent="0.25">
      <c r="A524" s="39" t="s">
        <v>1827</v>
      </c>
      <c r="B524" s="37">
        <v>1</v>
      </c>
      <c r="C524" s="48" t="s">
        <v>531</v>
      </c>
      <c r="D524" s="1" t="s">
        <v>2313</v>
      </c>
      <c r="E524" s="1" t="s">
        <v>2314</v>
      </c>
      <c r="F524" s="37" t="str">
        <f>VLOOKUP(C524,'[1]page 1'!$C$2:$F$1968,4,0)</f>
        <v>Libra Sistemas S.A de
C.V</v>
      </c>
      <c r="G524" s="37" t="str">
        <f>VLOOKUP(C524,'[1]page 1'!$C$2:$G$1968,5,0)</f>
        <v>2019</v>
      </c>
      <c r="H524" s="37" t="s">
        <v>1983</v>
      </c>
    </row>
    <row r="525" spans="1:8" ht="24" x14ac:dyDescent="0.25">
      <c r="A525" s="39" t="s">
        <v>1828</v>
      </c>
      <c r="B525" s="37">
        <v>1</v>
      </c>
      <c r="C525" s="48" t="s">
        <v>531</v>
      </c>
      <c r="D525" s="1" t="s">
        <v>2313</v>
      </c>
      <c r="E525" s="1" t="s">
        <v>2314</v>
      </c>
      <c r="F525" s="37" t="str">
        <f>VLOOKUP(C525,'[1]page 1'!$C$2:$F$1968,4,0)</f>
        <v>Libra Sistemas S.A de
C.V</v>
      </c>
      <c r="G525" s="37" t="str">
        <f>VLOOKUP(C525,'[1]page 1'!$C$2:$G$1968,5,0)</f>
        <v>2019</v>
      </c>
      <c r="H525" s="37" t="s">
        <v>1983</v>
      </c>
    </row>
    <row r="526" spans="1:8" ht="24" x14ac:dyDescent="0.25">
      <c r="A526" s="39" t="s">
        <v>1829</v>
      </c>
      <c r="B526" s="37">
        <v>1</v>
      </c>
      <c r="C526" s="48" t="s">
        <v>531</v>
      </c>
      <c r="D526" s="1" t="s">
        <v>2313</v>
      </c>
      <c r="E526" s="1" t="s">
        <v>2314</v>
      </c>
      <c r="F526" s="37" t="str">
        <f>VLOOKUP(C526,'[1]page 1'!$C$2:$F$1968,4,0)</f>
        <v>Libra Sistemas S.A de
C.V</v>
      </c>
      <c r="G526" s="37" t="str">
        <f>VLOOKUP(C526,'[1]page 1'!$C$2:$G$1968,5,0)</f>
        <v>2019</v>
      </c>
      <c r="H526" s="37" t="s">
        <v>1983</v>
      </c>
    </row>
    <row r="527" spans="1:8" ht="24" x14ac:dyDescent="0.25">
      <c r="A527" s="39" t="s">
        <v>1830</v>
      </c>
      <c r="B527" s="37">
        <v>1</v>
      </c>
      <c r="C527" s="48" t="s">
        <v>531</v>
      </c>
      <c r="D527" s="1" t="s">
        <v>2313</v>
      </c>
      <c r="E527" s="1" t="s">
        <v>2314</v>
      </c>
      <c r="F527" s="37" t="str">
        <f>VLOOKUP(C527,'[1]page 1'!$C$2:$F$1968,4,0)</f>
        <v>Libra Sistemas S.A de
C.V</v>
      </c>
      <c r="G527" s="37" t="str">
        <f>VLOOKUP(C527,'[1]page 1'!$C$2:$G$1968,5,0)</f>
        <v>2019</v>
      </c>
      <c r="H527" s="37" t="s">
        <v>1983</v>
      </c>
    </row>
    <row r="528" spans="1:8" ht="24" x14ac:dyDescent="0.25">
      <c r="A528" s="39" t="s">
        <v>1831</v>
      </c>
      <c r="B528" s="37">
        <v>1</v>
      </c>
      <c r="C528" s="48" t="s">
        <v>531</v>
      </c>
      <c r="D528" s="1" t="s">
        <v>2313</v>
      </c>
      <c r="E528" s="1" t="s">
        <v>2314</v>
      </c>
      <c r="F528" s="37" t="str">
        <f>VLOOKUP(C528,'[1]page 1'!$C$2:$F$1968,4,0)</f>
        <v>Libra Sistemas S.A de
C.V</v>
      </c>
      <c r="G528" s="37" t="str">
        <f>VLOOKUP(C528,'[1]page 1'!$C$2:$G$1968,5,0)</f>
        <v>2019</v>
      </c>
      <c r="H528" s="37" t="s">
        <v>1983</v>
      </c>
    </row>
    <row r="529" spans="1:8" ht="24" x14ac:dyDescent="0.25">
      <c r="A529" s="39" t="s">
        <v>1832</v>
      </c>
      <c r="B529" s="37">
        <v>1</v>
      </c>
      <c r="C529" s="48" t="s">
        <v>531</v>
      </c>
      <c r="D529" s="1" t="s">
        <v>2313</v>
      </c>
      <c r="E529" s="1" t="s">
        <v>2314</v>
      </c>
      <c r="F529" s="37" t="str">
        <f>VLOOKUP(C529,'[1]page 1'!$C$2:$F$1968,4,0)</f>
        <v>Libra Sistemas S.A de
C.V</v>
      </c>
      <c r="G529" s="37" t="str">
        <f>VLOOKUP(C529,'[1]page 1'!$C$2:$G$1968,5,0)</f>
        <v>2019</v>
      </c>
      <c r="H529" s="37" t="s">
        <v>1983</v>
      </c>
    </row>
    <row r="530" spans="1:8" ht="24" x14ac:dyDescent="0.25">
      <c r="A530" s="2" t="s">
        <v>1833</v>
      </c>
      <c r="B530" s="37">
        <v>1</v>
      </c>
      <c r="C530" s="1" t="s">
        <v>1834</v>
      </c>
      <c r="D530" s="1" t="s">
        <v>2035</v>
      </c>
      <c r="E530" s="1" t="s">
        <v>2036</v>
      </c>
      <c r="F530" s="37" t="str">
        <f>VLOOKUP(C530,'[1]page 1'!$C$2:$F$1968,4,0)</f>
        <v>Inseti Complete It
Solutions</v>
      </c>
      <c r="G530" s="37" t="str">
        <f>VLOOKUP(C530,'[1]page 1'!$C$2:$G$1968,5,0)</f>
        <v>2016</v>
      </c>
      <c r="H530" s="37" t="s">
        <v>1983</v>
      </c>
    </row>
    <row r="531" spans="1:8" ht="24" x14ac:dyDescent="0.25">
      <c r="A531" s="2" t="s">
        <v>1835</v>
      </c>
      <c r="B531" s="37">
        <v>1</v>
      </c>
      <c r="C531" s="1" t="s">
        <v>1836</v>
      </c>
      <c r="D531" s="1" t="s">
        <v>2035</v>
      </c>
      <c r="E531" s="1" t="s">
        <v>2036</v>
      </c>
      <c r="F531" s="37" t="str">
        <f>VLOOKUP(C531,'[1]page 1'!$C$2:$F$1968,4,0)</f>
        <v>Inseti Complete It
Solutions</v>
      </c>
      <c r="G531" s="37" t="str">
        <f>VLOOKUP(C531,'[1]page 1'!$C$2:$G$1968,5,0)</f>
        <v>2016</v>
      </c>
      <c r="H531" s="37" t="s">
        <v>1983</v>
      </c>
    </row>
    <row r="532" spans="1:8" ht="24" x14ac:dyDescent="0.25">
      <c r="A532" s="2" t="s">
        <v>1837</v>
      </c>
      <c r="B532" s="37">
        <v>1</v>
      </c>
      <c r="C532" s="1" t="s">
        <v>1838</v>
      </c>
      <c r="D532" s="1" t="s">
        <v>2035</v>
      </c>
      <c r="E532" s="1" t="s">
        <v>2036</v>
      </c>
      <c r="F532" s="37" t="str">
        <f>VLOOKUP(C532,'[1]page 1'!$C$2:$F$1968,4,0)</f>
        <v>Inseti Complete It
Solutions</v>
      </c>
      <c r="G532" s="37" t="str">
        <f>VLOOKUP(C532,'[1]page 1'!$C$2:$G$1968,5,0)</f>
        <v>2016</v>
      </c>
      <c r="H532" s="37" t="s">
        <v>1983</v>
      </c>
    </row>
    <row r="533" spans="1:8" ht="24" x14ac:dyDescent="0.25">
      <c r="A533" s="2" t="s">
        <v>1839</v>
      </c>
      <c r="B533" s="37">
        <v>1</v>
      </c>
      <c r="C533" s="1" t="s">
        <v>1840</v>
      </c>
      <c r="D533" s="1" t="s">
        <v>2035</v>
      </c>
      <c r="E533" s="1" t="s">
        <v>2036</v>
      </c>
      <c r="F533" s="37" t="str">
        <f>VLOOKUP(C533,'[1]page 1'!$C$2:$F$1968,4,0)</f>
        <v>Inseti Complete It
Solutions</v>
      </c>
      <c r="G533" s="37" t="str">
        <f>VLOOKUP(C533,'[1]page 1'!$C$2:$G$1968,5,0)</f>
        <v>2016</v>
      </c>
      <c r="H533" s="37" t="s">
        <v>1983</v>
      </c>
    </row>
    <row r="534" spans="1:8" ht="24" x14ac:dyDescent="0.25">
      <c r="A534" s="5" t="s">
        <v>1841</v>
      </c>
      <c r="B534" s="37">
        <v>1</v>
      </c>
      <c r="C534" s="4" t="s">
        <v>1842</v>
      </c>
      <c r="D534" s="1" t="s">
        <v>2315</v>
      </c>
      <c r="E534" s="1" t="s">
        <v>2316</v>
      </c>
      <c r="F534" s="37" t="str">
        <f>VLOOKUP(C534,'[1]page 1'!$C$2:$F$1968,4,0)</f>
        <v>Computer Land de
Occidente S.A de C.V</v>
      </c>
      <c r="G534" s="37" t="str">
        <f>VLOOKUP(C534,'[1]page 1'!$C$2:$G$1968,5,0)</f>
        <v>2006</v>
      </c>
      <c r="H534" s="37" t="s">
        <v>1983</v>
      </c>
    </row>
    <row r="535" spans="1:8" ht="24" x14ac:dyDescent="0.25">
      <c r="A535" s="39" t="s">
        <v>1843</v>
      </c>
      <c r="B535" s="37">
        <v>1</v>
      </c>
      <c r="C535" s="48" t="s">
        <v>531</v>
      </c>
      <c r="D535" s="1" t="s">
        <v>2313</v>
      </c>
      <c r="E535" s="1" t="s">
        <v>2314</v>
      </c>
      <c r="F535" s="37" t="str">
        <f>VLOOKUP(C535,'[1]page 1'!$C$2:$F$1968,4,0)</f>
        <v>Libra Sistemas S.A de
C.V</v>
      </c>
      <c r="G535" s="37" t="str">
        <f>VLOOKUP(C535,'[1]page 1'!$C$2:$G$1968,5,0)</f>
        <v>2019</v>
      </c>
      <c r="H535" s="37" t="s">
        <v>1983</v>
      </c>
    </row>
    <row r="536" spans="1:8" ht="24" x14ac:dyDescent="0.25">
      <c r="A536" s="39" t="s">
        <v>1844</v>
      </c>
      <c r="B536" s="37">
        <v>1</v>
      </c>
      <c r="C536" s="48" t="s">
        <v>531</v>
      </c>
      <c r="D536" s="1" t="s">
        <v>2313</v>
      </c>
      <c r="E536" s="1" t="s">
        <v>2314</v>
      </c>
      <c r="F536" s="37" t="str">
        <f>VLOOKUP(C536,'[1]page 1'!$C$2:$F$1968,4,0)</f>
        <v>Libra Sistemas S.A de
C.V</v>
      </c>
      <c r="G536" s="37" t="str">
        <f>VLOOKUP(C536,'[1]page 1'!$C$2:$G$1968,5,0)</f>
        <v>2019</v>
      </c>
      <c r="H536" s="37" t="s">
        <v>1983</v>
      </c>
    </row>
    <row r="537" spans="1:8" ht="24" x14ac:dyDescent="0.25">
      <c r="A537" s="39" t="s">
        <v>1845</v>
      </c>
      <c r="B537" s="37">
        <v>1</v>
      </c>
      <c r="C537" s="48" t="s">
        <v>531</v>
      </c>
      <c r="D537" s="1" t="s">
        <v>2313</v>
      </c>
      <c r="E537" s="1" t="s">
        <v>2314</v>
      </c>
      <c r="F537" s="37" t="str">
        <f>VLOOKUP(C537,'[1]page 1'!$C$2:$F$1968,4,0)</f>
        <v>Libra Sistemas S.A de
C.V</v>
      </c>
      <c r="G537" s="37" t="str">
        <f>VLOOKUP(C537,'[1]page 1'!$C$2:$G$1968,5,0)</f>
        <v>2019</v>
      </c>
      <c r="H537" s="37" t="s">
        <v>1983</v>
      </c>
    </row>
    <row r="538" spans="1:8" ht="24" x14ac:dyDescent="0.25">
      <c r="A538" s="39" t="s">
        <v>1845</v>
      </c>
      <c r="B538" s="37">
        <v>1</v>
      </c>
      <c r="C538" s="48" t="s">
        <v>531</v>
      </c>
      <c r="D538" s="1" t="s">
        <v>2313</v>
      </c>
      <c r="E538" s="1" t="s">
        <v>2314</v>
      </c>
      <c r="F538" s="37" t="str">
        <f>VLOOKUP(C538,'[1]page 1'!$C$2:$F$1968,4,0)</f>
        <v>Libra Sistemas S.A de
C.V</v>
      </c>
      <c r="G538" s="37" t="str">
        <f>VLOOKUP(C538,'[1]page 1'!$C$2:$G$1968,5,0)</f>
        <v>2019</v>
      </c>
      <c r="H538" s="37" t="s">
        <v>1983</v>
      </c>
    </row>
    <row r="539" spans="1:8" ht="24" x14ac:dyDescent="0.25">
      <c r="A539" s="5" t="s">
        <v>1846</v>
      </c>
      <c r="B539" s="37">
        <v>1</v>
      </c>
      <c r="C539" s="3" t="s">
        <v>531</v>
      </c>
      <c r="D539" s="1" t="s">
        <v>2313</v>
      </c>
      <c r="E539" s="1" t="s">
        <v>2314</v>
      </c>
      <c r="F539" s="37" t="str">
        <f>VLOOKUP(C539,'[1]page 1'!$C$2:$F$1968,4,0)</f>
        <v>Libra Sistemas S.A de
C.V</v>
      </c>
      <c r="G539" s="37" t="str">
        <f>VLOOKUP(C539,'[1]page 1'!$C$2:$G$1968,5,0)</f>
        <v>2019</v>
      </c>
      <c r="H539" s="37" t="s">
        <v>1983</v>
      </c>
    </row>
    <row r="540" spans="1:8" ht="24" x14ac:dyDescent="0.25">
      <c r="A540" s="5" t="s">
        <v>1847</v>
      </c>
      <c r="B540" s="37">
        <v>1</v>
      </c>
      <c r="C540" s="3" t="s">
        <v>531</v>
      </c>
      <c r="D540" s="1" t="s">
        <v>2313</v>
      </c>
      <c r="E540" s="1" t="s">
        <v>2314</v>
      </c>
      <c r="F540" s="37" t="str">
        <f>VLOOKUP(C540,'[1]page 1'!$C$2:$F$1968,4,0)</f>
        <v>Libra Sistemas S.A de
C.V</v>
      </c>
      <c r="G540" s="37" t="str">
        <f>VLOOKUP(C540,'[1]page 1'!$C$2:$G$1968,5,0)</f>
        <v>2019</v>
      </c>
      <c r="H540" s="37" t="s">
        <v>1983</v>
      </c>
    </row>
    <row r="541" spans="1:8" ht="24" x14ac:dyDescent="0.25">
      <c r="A541" s="5" t="s">
        <v>1848</v>
      </c>
      <c r="B541" s="37">
        <v>1</v>
      </c>
      <c r="C541" s="4" t="s">
        <v>1849</v>
      </c>
      <c r="D541" s="1" t="s">
        <v>2083</v>
      </c>
      <c r="E541" s="1" t="s">
        <v>2317</v>
      </c>
      <c r="F541" s="37" t="str">
        <f>VLOOKUP(C541,'[1]page 1'!$C$2:$F$1968,4,0)</f>
        <v>Computer Land de
Occidente S.A de C.V</v>
      </c>
      <c r="G541" s="37" t="str">
        <f>VLOOKUP(C541,'[1]page 1'!$C$2:$G$1968,5,0)</f>
        <v>2006</v>
      </c>
      <c r="H541" s="37" t="s">
        <v>1983</v>
      </c>
    </row>
    <row r="542" spans="1:8" ht="24" x14ac:dyDescent="0.25">
      <c r="A542" s="5" t="s">
        <v>1850</v>
      </c>
      <c r="B542" s="37">
        <v>1</v>
      </c>
      <c r="C542" s="1" t="s">
        <v>1851</v>
      </c>
      <c r="D542" s="1" t="s">
        <v>2318</v>
      </c>
      <c r="E542" s="1" t="s">
        <v>2319</v>
      </c>
      <c r="F542" s="37" t="str">
        <f>VLOOKUP(C542,'[1]page 1'!$C$2:$F$1968,4,0)</f>
        <v>Juan Francisco
Gallardo Jauregui</v>
      </c>
      <c r="G542" s="37" t="str">
        <f>VLOOKUP(C542,'[1]page 1'!$C$2:$G$1968,5,0)</f>
        <v>2008</v>
      </c>
      <c r="H542" s="37" t="s">
        <v>1983</v>
      </c>
    </row>
    <row r="543" spans="1:8" ht="24" x14ac:dyDescent="0.25">
      <c r="A543" s="5" t="s">
        <v>1852</v>
      </c>
      <c r="B543" s="37">
        <v>1</v>
      </c>
      <c r="C543" s="1" t="s">
        <v>1853</v>
      </c>
      <c r="D543" s="1" t="s">
        <v>2320</v>
      </c>
      <c r="E543" s="1" t="s">
        <v>2321</v>
      </c>
      <c r="F543" s="37" t="str">
        <f>VLOOKUP(C543,'[1]page 1'!$C$2:$F$1968,4,0)</f>
        <v>Computación
Interactiva de</v>
      </c>
      <c r="G543" s="37" t="str">
        <f>VLOOKUP(C543,'[1]page 1'!$C$2:$G$1968,5,0)</f>
        <v>2010</v>
      </c>
      <c r="H543" s="37" t="s">
        <v>1983</v>
      </c>
    </row>
    <row r="544" spans="1:8" ht="24" x14ac:dyDescent="0.25">
      <c r="A544" s="5" t="s">
        <v>1854</v>
      </c>
      <c r="B544" s="37">
        <v>1</v>
      </c>
      <c r="C544" s="4" t="s">
        <v>1855</v>
      </c>
      <c r="D544" s="1" t="s">
        <v>2035</v>
      </c>
      <c r="E544" s="1" t="s">
        <v>2322</v>
      </c>
      <c r="F544" s="37" t="str">
        <f>VLOOKUP(C544,'[1]page 1'!$C$2:$F$1968,4,0)</f>
        <v>Inseti Complete It
Solutions</v>
      </c>
      <c r="G544" s="37" t="str">
        <f>VLOOKUP(C544,'[1]page 1'!$C$2:$G$1968,5,0)</f>
        <v>2016</v>
      </c>
      <c r="H544" s="37" t="s">
        <v>1983</v>
      </c>
    </row>
    <row r="545" spans="1:8" ht="24" x14ac:dyDescent="0.25">
      <c r="A545" s="5" t="s">
        <v>1856</v>
      </c>
      <c r="B545" s="37">
        <v>1</v>
      </c>
      <c r="C545" s="4" t="s">
        <v>1857</v>
      </c>
      <c r="D545" s="1" t="s">
        <v>2035</v>
      </c>
      <c r="E545" s="1" t="s">
        <v>2323</v>
      </c>
      <c r="F545" s="37" t="str">
        <f>VLOOKUP(C545,'[1]page 1'!$C$2:$F$1968,4,0)</f>
        <v>Inseti Complete It
Solutions</v>
      </c>
      <c r="G545" s="37" t="str">
        <f>VLOOKUP(C545,'[1]page 1'!$C$2:$G$1968,5,0)</f>
        <v>2016</v>
      </c>
      <c r="H545" s="37" t="s">
        <v>1983</v>
      </c>
    </row>
    <row r="546" spans="1:8" ht="24" x14ac:dyDescent="0.25">
      <c r="A546" s="5" t="s">
        <v>1858</v>
      </c>
      <c r="B546" s="37">
        <v>1</v>
      </c>
      <c r="C546" s="4" t="s">
        <v>1859</v>
      </c>
      <c r="D546" s="1" t="s">
        <v>2324</v>
      </c>
      <c r="E546" s="1" t="s">
        <v>2325</v>
      </c>
      <c r="F546" s="37" t="str">
        <f>VLOOKUP(C546,'[1]page 1'!$C$2:$F$1968,4,0)</f>
        <v>Libra Sistemas S.A de
C.V</v>
      </c>
      <c r="G546" s="37" t="str">
        <f>VLOOKUP(C546,'[1]page 1'!$C$2:$G$1968,5,0)</f>
        <v>2013</v>
      </c>
      <c r="H546" s="37" t="s">
        <v>1983</v>
      </c>
    </row>
    <row r="547" spans="1:8" ht="24" x14ac:dyDescent="0.25">
      <c r="A547" s="5" t="s">
        <v>1860</v>
      </c>
      <c r="B547" s="37">
        <v>1</v>
      </c>
      <c r="C547" s="4" t="s">
        <v>1861</v>
      </c>
      <c r="D547" s="1" t="s">
        <v>2035</v>
      </c>
      <c r="E547" s="1" t="s">
        <v>2326</v>
      </c>
      <c r="F547" s="37" t="str">
        <f>VLOOKUP(C547,'[1]page 1'!$C$2:$F$1968,4,0)</f>
        <v>Inseti Complete It
Solutions</v>
      </c>
      <c r="G547" s="37" t="str">
        <f>VLOOKUP(C547,'[1]page 1'!$C$2:$G$1968,5,0)</f>
        <v>2016</v>
      </c>
      <c r="H547" s="37" t="s">
        <v>1983</v>
      </c>
    </row>
    <row r="548" spans="1:8" ht="24" x14ac:dyDescent="0.25">
      <c r="A548" s="5" t="s">
        <v>1862</v>
      </c>
      <c r="B548" s="37">
        <v>1</v>
      </c>
      <c r="C548" s="4" t="s">
        <v>1863</v>
      </c>
      <c r="D548" s="1" t="s">
        <v>2035</v>
      </c>
      <c r="E548" s="1" t="s">
        <v>2326</v>
      </c>
      <c r="F548" s="37" t="str">
        <f>VLOOKUP(C548,'[1]page 1'!$C$2:$F$1968,4,0)</f>
        <v>Inseti Complete It
Solutions</v>
      </c>
      <c r="G548" s="37" t="str">
        <f>VLOOKUP(C548,'[1]page 1'!$C$2:$G$1968,5,0)</f>
        <v>2016</v>
      </c>
      <c r="H548" s="37" t="s">
        <v>1983</v>
      </c>
    </row>
    <row r="549" spans="1:8" ht="24" x14ac:dyDescent="0.25">
      <c r="A549" s="5" t="s">
        <v>1864</v>
      </c>
      <c r="B549" s="37">
        <v>1</v>
      </c>
      <c r="C549" s="4" t="s">
        <v>1865</v>
      </c>
      <c r="D549" s="1" t="s">
        <v>2035</v>
      </c>
      <c r="E549" s="1" t="s">
        <v>2036</v>
      </c>
      <c r="F549" s="37" t="str">
        <f>VLOOKUP(C549,'[1]page 1'!$C$2:$F$1968,4,0)</f>
        <v>Inseti Complete It
Solutions</v>
      </c>
      <c r="G549" s="37" t="str">
        <f>VLOOKUP(C549,'[1]page 1'!$C$2:$G$1968,5,0)</f>
        <v>2016</v>
      </c>
      <c r="H549" s="37" t="s">
        <v>1983</v>
      </c>
    </row>
    <row r="550" spans="1:8" ht="24" x14ac:dyDescent="0.25">
      <c r="A550" s="5" t="s">
        <v>1866</v>
      </c>
      <c r="B550" s="37">
        <v>1</v>
      </c>
      <c r="C550" s="4" t="s">
        <v>1867</v>
      </c>
      <c r="D550" s="1" t="s">
        <v>2035</v>
      </c>
      <c r="E550" s="1" t="s">
        <v>2036</v>
      </c>
      <c r="F550" s="37" t="str">
        <f>VLOOKUP(C550,'[1]page 1'!$C$2:$F$1968,4,0)</f>
        <v>Inseti Complete It
Solutions</v>
      </c>
      <c r="G550" s="37" t="str">
        <f>VLOOKUP(C550,'[1]page 1'!$C$2:$G$1968,5,0)</f>
        <v>2016</v>
      </c>
      <c r="H550" s="37" t="s">
        <v>1983</v>
      </c>
    </row>
    <row r="551" spans="1:8" ht="24" x14ac:dyDescent="0.25">
      <c r="A551" s="5" t="s">
        <v>1868</v>
      </c>
      <c r="B551" s="37">
        <v>1</v>
      </c>
      <c r="C551" s="1" t="s">
        <v>1869</v>
      </c>
      <c r="D551" s="1" t="s">
        <v>2035</v>
      </c>
      <c r="E551" s="1" t="s">
        <v>2327</v>
      </c>
      <c r="F551" s="37" t="str">
        <f>VLOOKUP(C551,'[1]page 1'!$C$2:$F$1968,4,0)</f>
        <v>Inseti Complete It
Solutions</v>
      </c>
      <c r="G551" s="37" t="str">
        <f>VLOOKUP(C551,'[1]page 1'!$C$2:$G$1968,5,0)</f>
        <v>2016</v>
      </c>
      <c r="H551" s="37" t="s">
        <v>1983</v>
      </c>
    </row>
    <row r="552" spans="1:8" ht="24" x14ac:dyDescent="0.25">
      <c r="A552" s="5" t="s">
        <v>1870</v>
      </c>
      <c r="B552" s="37">
        <v>1</v>
      </c>
      <c r="C552" s="4" t="s">
        <v>1871</v>
      </c>
      <c r="D552" s="1" t="s">
        <v>2035</v>
      </c>
      <c r="E552" s="1" t="s">
        <v>2036</v>
      </c>
      <c r="F552" s="37" t="str">
        <f>VLOOKUP(C552,'[1]page 1'!$C$2:$F$1968,4,0)</f>
        <v>Inseti Complete It
Solutions</v>
      </c>
      <c r="G552" s="37" t="str">
        <f>VLOOKUP(C552,'[1]page 1'!$C$2:$G$1968,5,0)</f>
        <v>2016</v>
      </c>
      <c r="H552" s="37" t="s">
        <v>1983</v>
      </c>
    </row>
    <row r="553" spans="1:8" ht="24" x14ac:dyDescent="0.25">
      <c r="A553" s="5" t="s">
        <v>1872</v>
      </c>
      <c r="B553" s="37">
        <v>1</v>
      </c>
      <c r="C553" s="4" t="s">
        <v>1873</v>
      </c>
      <c r="D553" s="1" t="s">
        <v>2035</v>
      </c>
      <c r="E553" s="1" t="s">
        <v>2328</v>
      </c>
      <c r="F553" s="37" t="str">
        <f>VLOOKUP(C553,'[1]page 1'!$C$2:$F$1968,4,0)</f>
        <v>Inseti Complete It
Solutions</v>
      </c>
      <c r="G553" s="37" t="str">
        <f>VLOOKUP(C553,'[1]page 1'!$C$2:$G$1968,5,0)</f>
        <v>2016</v>
      </c>
      <c r="H553" s="37" t="s">
        <v>1983</v>
      </c>
    </row>
    <row r="554" spans="1:8" ht="24" x14ac:dyDescent="0.25">
      <c r="A554" s="2" t="s">
        <v>1874</v>
      </c>
      <c r="B554" s="37">
        <v>1</v>
      </c>
      <c r="C554" s="1" t="s">
        <v>1875</v>
      </c>
      <c r="D554" s="1" t="s">
        <v>2035</v>
      </c>
      <c r="E554" s="1" t="s">
        <v>2036</v>
      </c>
      <c r="F554" s="37" t="str">
        <f>VLOOKUP(C554,'[1]page 1'!$C$2:$F$1968,4,0)</f>
        <v>Inseti Complete It
Solutions</v>
      </c>
      <c r="G554" s="37" t="str">
        <f>VLOOKUP(C554,'[1]page 1'!$C$2:$G$1968,5,0)</f>
        <v>2016</v>
      </c>
      <c r="H554" s="37" t="s">
        <v>1983</v>
      </c>
    </row>
    <row r="555" spans="1:8" ht="24" x14ac:dyDescent="0.25">
      <c r="A555" s="2" t="s">
        <v>1876</v>
      </c>
      <c r="B555" s="37">
        <v>1</v>
      </c>
      <c r="C555" s="1" t="s">
        <v>1877</v>
      </c>
      <c r="D555" s="1" t="s">
        <v>2035</v>
      </c>
      <c r="E555" s="1" t="s">
        <v>2036</v>
      </c>
      <c r="F555" s="37" t="str">
        <f>VLOOKUP(C555,'[1]page 1'!$C$2:$F$1968,4,0)</f>
        <v>Inseti Complete It
Solutions</v>
      </c>
      <c r="G555" s="37" t="str">
        <f>VLOOKUP(C555,'[1]page 1'!$C$2:$G$1968,5,0)</f>
        <v>2016</v>
      </c>
      <c r="H555" s="37" t="s">
        <v>1983</v>
      </c>
    </row>
    <row r="556" spans="1:8" ht="24" x14ac:dyDescent="0.25">
      <c r="A556" s="5" t="s">
        <v>1878</v>
      </c>
      <c r="B556" s="37">
        <v>1</v>
      </c>
      <c r="C556" s="1" t="s">
        <v>1879</v>
      </c>
      <c r="D556" s="1" t="s">
        <v>2329</v>
      </c>
      <c r="E556" s="1" t="s">
        <v>2330</v>
      </c>
      <c r="F556" s="37" t="str">
        <f>VLOOKUP(C556,'[1]page 1'!$C$2:$F$1968,4,0)</f>
        <v>Best Buy Store S de R.L
de C.V</v>
      </c>
      <c r="G556" s="37" t="str">
        <f>VLOOKUP(C556,'[1]page 1'!$C$2:$G$1968,5,0)</f>
        <v>2014</v>
      </c>
      <c r="H556" s="37" t="s">
        <v>1983</v>
      </c>
    </row>
    <row r="557" spans="1:8" ht="24" x14ac:dyDescent="0.25">
      <c r="A557" s="5" t="s">
        <v>1878</v>
      </c>
      <c r="B557" s="37">
        <v>1</v>
      </c>
      <c r="C557" s="1" t="s">
        <v>1880</v>
      </c>
      <c r="D557" s="1" t="s">
        <v>2329</v>
      </c>
      <c r="E557" s="1" t="s">
        <v>2330</v>
      </c>
      <c r="F557" s="37" t="str">
        <f>VLOOKUP(C557,'[1]page 1'!$C$2:$F$1968,4,0)</f>
        <v>Best Buy Store S de R.L
de C.V</v>
      </c>
      <c r="G557" s="37" t="str">
        <f>VLOOKUP(C557,'[1]page 1'!$C$2:$G$1968,5,0)</f>
        <v>2014</v>
      </c>
      <c r="H557" s="37" t="s">
        <v>1983</v>
      </c>
    </row>
    <row r="558" spans="1:8" ht="24" x14ac:dyDescent="0.25">
      <c r="A558" s="5" t="s">
        <v>1881</v>
      </c>
      <c r="B558" s="37">
        <v>1</v>
      </c>
      <c r="C558" s="4" t="s">
        <v>1882</v>
      </c>
      <c r="D558" s="1" t="s">
        <v>2331</v>
      </c>
      <c r="E558" s="1" t="s">
        <v>2332</v>
      </c>
      <c r="F558" s="37" t="str">
        <f>VLOOKUP(C558,'[1]page 1'!$C$2:$F$1968,4,0)</f>
        <v>Conectividad
Internacional S.A de</v>
      </c>
      <c r="G558" s="37" t="str">
        <f>VLOOKUP(C558,'[1]page 1'!$C$2:$G$1968,5,0)</f>
        <v>2014</v>
      </c>
      <c r="H558" s="37" t="s">
        <v>1983</v>
      </c>
    </row>
    <row r="559" spans="1:8" ht="24" x14ac:dyDescent="0.25">
      <c r="A559" s="5" t="s">
        <v>1883</v>
      </c>
      <c r="B559" s="37">
        <v>1</v>
      </c>
      <c r="C559" s="4" t="s">
        <v>1884</v>
      </c>
      <c r="D559" s="1" t="s">
        <v>2333</v>
      </c>
      <c r="E559" s="1" t="s">
        <v>2334</v>
      </c>
      <c r="F559" s="37" t="str">
        <f>VLOOKUP(C559,'[1]page 1'!$C$2:$F$1968,4,0)</f>
        <v>Conectividad
Internacional S.A de</v>
      </c>
      <c r="G559" s="37" t="str">
        <f>VLOOKUP(C559,'[1]page 1'!$C$2:$G$1968,5,0)</f>
        <v>2014</v>
      </c>
      <c r="H559" s="37" t="s">
        <v>1983</v>
      </c>
    </row>
    <row r="560" spans="1:8" ht="24" x14ac:dyDescent="0.25">
      <c r="A560" s="5" t="s">
        <v>1885</v>
      </c>
      <c r="B560" s="37">
        <v>1</v>
      </c>
      <c r="C560" s="4" t="s">
        <v>1886</v>
      </c>
      <c r="D560" s="1" t="s">
        <v>2335</v>
      </c>
      <c r="E560" s="1" t="s">
        <v>2334</v>
      </c>
      <c r="F560" s="37" t="str">
        <f>VLOOKUP(C560,'[1]page 1'!$C$2:$F$1968,4,0)</f>
        <v>Conectividad
Internacional S.A de</v>
      </c>
      <c r="G560" s="37" t="str">
        <f>VLOOKUP(C560,'[1]page 1'!$C$2:$G$1968,5,0)</f>
        <v>2014</v>
      </c>
      <c r="H560" s="37" t="s">
        <v>1983</v>
      </c>
    </row>
    <row r="561" spans="1:8" ht="24" x14ac:dyDescent="0.25">
      <c r="A561" s="2" t="s">
        <v>1887</v>
      </c>
      <c r="B561" s="37">
        <v>1</v>
      </c>
      <c r="C561" s="1" t="s">
        <v>1888</v>
      </c>
      <c r="D561" s="1" t="s">
        <v>2035</v>
      </c>
      <c r="E561" s="1" t="s">
        <v>2036</v>
      </c>
      <c r="F561" s="37" t="str">
        <f>VLOOKUP(C561,'[1]page 1'!$C$2:$F$1968,4,0)</f>
        <v>Inseti Complete It
Solutions</v>
      </c>
      <c r="G561" s="37" t="str">
        <f>VLOOKUP(C561,'[1]page 1'!$C$2:$G$1968,5,0)</f>
        <v>2016</v>
      </c>
      <c r="H561" s="37" t="s">
        <v>1983</v>
      </c>
    </row>
    <row r="562" spans="1:8" ht="24" x14ac:dyDescent="0.25">
      <c r="A562" s="2" t="s">
        <v>38</v>
      </c>
      <c r="B562" s="37">
        <v>1</v>
      </c>
      <c r="C562" s="1" t="s">
        <v>1889</v>
      </c>
      <c r="D562" s="1" t="s">
        <v>2035</v>
      </c>
      <c r="E562" s="1" t="s">
        <v>2036</v>
      </c>
      <c r="F562" s="37" t="str">
        <f>VLOOKUP(C562,'[1]page 1'!$C$2:$F$1968,4,0)</f>
        <v>Inseti Complete It
Solutions</v>
      </c>
      <c r="G562" s="37" t="str">
        <f>VLOOKUP(C562,'[1]page 1'!$C$2:$G$1968,5,0)</f>
        <v>2016</v>
      </c>
      <c r="H562" s="37" t="s">
        <v>1983</v>
      </c>
    </row>
    <row r="563" spans="1:8" ht="24" x14ac:dyDescent="0.25">
      <c r="A563" s="2" t="s">
        <v>1887</v>
      </c>
      <c r="B563" s="37">
        <v>1</v>
      </c>
      <c r="C563" s="1" t="s">
        <v>1890</v>
      </c>
      <c r="D563" s="1" t="s">
        <v>2035</v>
      </c>
      <c r="E563" s="1" t="s">
        <v>2036</v>
      </c>
      <c r="F563" s="37" t="str">
        <f>VLOOKUP(C563,'[1]page 1'!$C$2:$F$1968,4,0)</f>
        <v>Inseti Complete It
Solutions</v>
      </c>
      <c r="G563" s="37" t="str">
        <f>VLOOKUP(C563,'[1]page 1'!$C$2:$G$1968,5,0)</f>
        <v>2016</v>
      </c>
      <c r="H563" s="37" t="s">
        <v>1983</v>
      </c>
    </row>
    <row r="564" spans="1:8" ht="24" x14ac:dyDescent="0.25">
      <c r="A564" s="2" t="s">
        <v>38</v>
      </c>
      <c r="B564" s="37">
        <v>1</v>
      </c>
      <c r="C564" s="1" t="s">
        <v>1891</v>
      </c>
      <c r="D564" s="1" t="s">
        <v>2035</v>
      </c>
      <c r="E564" s="1" t="s">
        <v>2036</v>
      </c>
      <c r="F564" s="37" t="str">
        <f>VLOOKUP(C564,'[1]page 1'!$C$2:$F$1968,4,0)</f>
        <v>Inseti Complete It
Solutions</v>
      </c>
      <c r="G564" s="37" t="str">
        <f>VLOOKUP(C564,'[1]page 1'!$C$2:$G$1968,5,0)</f>
        <v>2016</v>
      </c>
      <c r="H564" s="37" t="s">
        <v>1983</v>
      </c>
    </row>
    <row r="565" spans="1:8" ht="24" x14ac:dyDescent="0.25">
      <c r="A565" s="2" t="s">
        <v>38</v>
      </c>
      <c r="B565" s="37">
        <v>1</v>
      </c>
      <c r="C565" s="1" t="s">
        <v>1892</v>
      </c>
      <c r="D565" s="1" t="s">
        <v>2035</v>
      </c>
      <c r="E565" s="1" t="s">
        <v>2036</v>
      </c>
      <c r="F565" s="37" t="str">
        <f>VLOOKUP(C565,'[1]page 1'!$C$2:$F$1968,4,0)</f>
        <v>Inseti Complete It
Solutions</v>
      </c>
      <c r="G565" s="37" t="str">
        <f>VLOOKUP(C565,'[1]page 1'!$C$2:$G$1968,5,0)</f>
        <v>2016</v>
      </c>
      <c r="H565" s="37" t="s">
        <v>1983</v>
      </c>
    </row>
    <row r="566" spans="1:8" ht="24" x14ac:dyDescent="0.25">
      <c r="A566" s="2" t="s">
        <v>38</v>
      </c>
      <c r="B566" s="37">
        <v>1</v>
      </c>
      <c r="C566" s="1" t="s">
        <v>1893</v>
      </c>
      <c r="D566" s="1" t="s">
        <v>2035</v>
      </c>
      <c r="E566" s="1" t="s">
        <v>2036</v>
      </c>
      <c r="F566" s="37" t="str">
        <f>VLOOKUP(C566,'[1]page 1'!$C$2:$F$1968,4,0)</f>
        <v>Inseti Complete It
Solutions</v>
      </c>
      <c r="G566" s="37" t="str">
        <f>VLOOKUP(C566,'[1]page 1'!$C$2:$G$1968,5,0)</f>
        <v>2016</v>
      </c>
      <c r="H566" s="37" t="s">
        <v>1983</v>
      </c>
    </row>
    <row r="567" spans="1:8" ht="24" x14ac:dyDescent="0.25">
      <c r="A567" s="2" t="s">
        <v>38</v>
      </c>
      <c r="B567" s="37">
        <v>1</v>
      </c>
      <c r="C567" s="1" t="s">
        <v>1894</v>
      </c>
      <c r="D567" s="1" t="s">
        <v>2035</v>
      </c>
      <c r="E567" s="1" t="s">
        <v>2036</v>
      </c>
      <c r="F567" s="37" t="str">
        <f>VLOOKUP(C567,'[1]page 1'!$C$2:$F$1968,4,0)</f>
        <v>Inseti Complete It
Solutions</v>
      </c>
      <c r="G567" s="37" t="str">
        <f>VLOOKUP(C567,'[1]page 1'!$C$2:$G$1968,5,0)</f>
        <v>2016</v>
      </c>
      <c r="H567" s="37" t="s">
        <v>1983</v>
      </c>
    </row>
    <row r="568" spans="1:8" ht="24" x14ac:dyDescent="0.25">
      <c r="A568" s="2" t="s">
        <v>38</v>
      </c>
      <c r="B568" s="37">
        <v>1</v>
      </c>
      <c r="C568" s="1" t="s">
        <v>1895</v>
      </c>
      <c r="D568" s="1" t="s">
        <v>2035</v>
      </c>
      <c r="E568" s="1" t="s">
        <v>2036</v>
      </c>
      <c r="F568" s="37" t="str">
        <f>VLOOKUP(C568,'[1]page 1'!$C$2:$F$1968,4,0)</f>
        <v>Inseti Complete It
Solutions</v>
      </c>
      <c r="G568" s="37" t="str">
        <f>VLOOKUP(C568,'[1]page 1'!$C$2:$G$1968,5,0)</f>
        <v>2016</v>
      </c>
      <c r="H568" s="37" t="s">
        <v>1983</v>
      </c>
    </row>
    <row r="569" spans="1:8" ht="24" x14ac:dyDescent="0.25">
      <c r="A569" s="2" t="s">
        <v>38</v>
      </c>
      <c r="B569" s="37">
        <v>1</v>
      </c>
      <c r="C569" s="1" t="s">
        <v>1896</v>
      </c>
      <c r="D569" s="1" t="s">
        <v>2035</v>
      </c>
      <c r="E569" s="1" t="s">
        <v>2036</v>
      </c>
      <c r="F569" s="37" t="str">
        <f>VLOOKUP(C569,'[1]page 1'!$C$2:$F$1968,4,0)</f>
        <v>Inseti Complete It
Solutions</v>
      </c>
      <c r="G569" s="37" t="str">
        <f>VLOOKUP(C569,'[1]page 1'!$C$2:$G$1968,5,0)</f>
        <v>2016</v>
      </c>
      <c r="H569" s="37" t="s">
        <v>1983</v>
      </c>
    </row>
    <row r="570" spans="1:8" ht="24" x14ac:dyDescent="0.25">
      <c r="A570" s="2" t="s">
        <v>38</v>
      </c>
      <c r="B570" s="37">
        <v>1</v>
      </c>
      <c r="C570" s="1" t="s">
        <v>1897</v>
      </c>
      <c r="D570" s="1" t="s">
        <v>2035</v>
      </c>
      <c r="E570" s="1" t="s">
        <v>2036</v>
      </c>
      <c r="F570" s="37" t="str">
        <f>VLOOKUP(C570,'[1]page 1'!$C$2:$F$1968,4,0)</f>
        <v>Inseti Complete It
Solutions</v>
      </c>
      <c r="G570" s="37" t="str">
        <f>VLOOKUP(C570,'[1]page 1'!$C$2:$G$1968,5,0)</f>
        <v>2016</v>
      </c>
      <c r="H570" s="37" t="s">
        <v>1983</v>
      </c>
    </row>
    <row r="571" spans="1:8" ht="24" x14ac:dyDescent="0.25">
      <c r="A571" s="2" t="s">
        <v>38</v>
      </c>
      <c r="B571" s="37">
        <v>1</v>
      </c>
      <c r="C571" s="1" t="s">
        <v>1898</v>
      </c>
      <c r="D571" s="1" t="s">
        <v>2035</v>
      </c>
      <c r="E571" s="1" t="s">
        <v>2036</v>
      </c>
      <c r="F571" s="37" t="str">
        <f>VLOOKUP(C571,'[1]page 1'!$C$2:$F$1968,4,0)</f>
        <v>Inseti Complete It
Solutions</v>
      </c>
      <c r="G571" s="37" t="str">
        <f>VLOOKUP(C571,'[1]page 1'!$C$2:$G$1968,5,0)</f>
        <v>2016</v>
      </c>
      <c r="H571" s="37" t="s">
        <v>1983</v>
      </c>
    </row>
    <row r="572" spans="1:8" ht="24" x14ac:dyDescent="0.25">
      <c r="A572" s="2" t="s">
        <v>38</v>
      </c>
      <c r="B572" s="37">
        <v>1</v>
      </c>
      <c r="C572" s="1" t="s">
        <v>1899</v>
      </c>
      <c r="D572" s="1" t="s">
        <v>2035</v>
      </c>
      <c r="E572" s="1" t="s">
        <v>2036</v>
      </c>
      <c r="F572" s="37" t="str">
        <f>VLOOKUP(C572,'[1]page 1'!$C$2:$F$1968,4,0)</f>
        <v>Inseti Complete It
Solutions</v>
      </c>
      <c r="G572" s="37" t="str">
        <f>VLOOKUP(C572,'[1]page 1'!$C$2:$G$1968,5,0)</f>
        <v>2016</v>
      </c>
      <c r="H572" s="37" t="s">
        <v>1983</v>
      </c>
    </row>
    <row r="573" spans="1:8" ht="24" x14ac:dyDescent="0.25">
      <c r="A573" s="2" t="s">
        <v>38</v>
      </c>
      <c r="B573" s="37">
        <v>1</v>
      </c>
      <c r="C573" s="1" t="s">
        <v>1900</v>
      </c>
      <c r="D573" s="1" t="s">
        <v>2035</v>
      </c>
      <c r="E573" s="1" t="s">
        <v>2036</v>
      </c>
      <c r="F573" s="37" t="str">
        <f>VLOOKUP(C573,'[1]page 1'!$C$2:$F$1968,4,0)</f>
        <v>Inseti Complete It
Solutions</v>
      </c>
      <c r="G573" s="37" t="str">
        <f>VLOOKUP(C573,'[1]page 1'!$C$2:$G$1968,5,0)</f>
        <v>2016</v>
      </c>
      <c r="H573" s="37" t="s">
        <v>1983</v>
      </c>
    </row>
    <row r="574" spans="1:8" ht="24" x14ac:dyDescent="0.25">
      <c r="A574" s="2" t="s">
        <v>38</v>
      </c>
      <c r="B574" s="37">
        <v>1</v>
      </c>
      <c r="C574" s="1" t="s">
        <v>1901</v>
      </c>
      <c r="D574" s="1" t="s">
        <v>2035</v>
      </c>
      <c r="E574" s="1" t="s">
        <v>2036</v>
      </c>
      <c r="F574" s="37" t="str">
        <f>VLOOKUP(C574,'[1]page 1'!$C$2:$F$1968,4,0)</f>
        <v>Inseti Complete It
Solutions</v>
      </c>
      <c r="G574" s="37" t="str">
        <f>VLOOKUP(C574,'[1]page 1'!$C$2:$G$1968,5,0)</f>
        <v>2016</v>
      </c>
      <c r="H574" s="37" t="s">
        <v>1983</v>
      </c>
    </row>
    <row r="575" spans="1:8" ht="24" x14ac:dyDescent="0.25">
      <c r="A575" s="2" t="s">
        <v>38</v>
      </c>
      <c r="B575" s="37">
        <v>1</v>
      </c>
      <c r="C575" s="1" t="s">
        <v>1902</v>
      </c>
      <c r="D575" s="1" t="s">
        <v>2035</v>
      </c>
      <c r="E575" s="1" t="s">
        <v>2036</v>
      </c>
      <c r="F575" s="37" t="str">
        <f>VLOOKUP(C575,'[1]page 1'!$C$2:$F$1968,4,0)</f>
        <v>Inseti Complete It
Solutions</v>
      </c>
      <c r="G575" s="37" t="str">
        <f>VLOOKUP(C575,'[1]page 1'!$C$2:$G$1968,5,0)</f>
        <v>2016</v>
      </c>
      <c r="H575" s="37" t="s">
        <v>1983</v>
      </c>
    </row>
    <row r="576" spans="1:8" ht="24" x14ac:dyDescent="0.25">
      <c r="A576" s="2" t="s">
        <v>38</v>
      </c>
      <c r="B576" s="37">
        <v>1</v>
      </c>
      <c r="C576" s="1" t="s">
        <v>1903</v>
      </c>
      <c r="D576" s="1" t="s">
        <v>2035</v>
      </c>
      <c r="E576" s="1" t="s">
        <v>2036</v>
      </c>
      <c r="F576" s="37" t="str">
        <f>VLOOKUP(C576,'[1]page 1'!$C$2:$F$1968,4,0)</f>
        <v>Inseti Complete It
Solutions</v>
      </c>
      <c r="G576" s="37" t="str">
        <f>VLOOKUP(C576,'[1]page 1'!$C$2:$G$1968,5,0)</f>
        <v>2016</v>
      </c>
      <c r="H576" s="37" t="s">
        <v>1983</v>
      </c>
    </row>
    <row r="577" spans="1:8" ht="24" x14ac:dyDescent="0.25">
      <c r="A577" s="2" t="s">
        <v>38</v>
      </c>
      <c r="B577" s="37">
        <v>1</v>
      </c>
      <c r="C577" s="1" t="s">
        <v>1904</v>
      </c>
      <c r="D577" s="1" t="s">
        <v>2035</v>
      </c>
      <c r="E577" s="1" t="s">
        <v>2036</v>
      </c>
      <c r="F577" s="37" t="str">
        <f>VLOOKUP(C577,'[1]page 1'!$C$2:$F$1968,4,0)</f>
        <v>Inseti Complete It
Solutions</v>
      </c>
      <c r="G577" s="37" t="str">
        <f>VLOOKUP(C577,'[1]page 1'!$C$2:$G$1968,5,0)</f>
        <v>2016</v>
      </c>
      <c r="H577" s="37" t="s">
        <v>1983</v>
      </c>
    </row>
    <row r="578" spans="1:8" ht="24" x14ac:dyDescent="0.25">
      <c r="A578" s="2" t="s">
        <v>38</v>
      </c>
      <c r="B578" s="37">
        <v>1</v>
      </c>
      <c r="C578" s="1" t="s">
        <v>1905</v>
      </c>
      <c r="D578" s="1" t="s">
        <v>2035</v>
      </c>
      <c r="E578" s="1" t="s">
        <v>2036</v>
      </c>
      <c r="F578" s="37" t="str">
        <f>VLOOKUP(C578,'[1]page 1'!$C$2:$F$1968,4,0)</f>
        <v>Inseti Complete It
Solutions</v>
      </c>
      <c r="G578" s="37" t="str">
        <f>VLOOKUP(C578,'[1]page 1'!$C$2:$G$1968,5,0)</f>
        <v>2016</v>
      </c>
      <c r="H578" s="37" t="s">
        <v>1983</v>
      </c>
    </row>
    <row r="579" spans="1:8" ht="24" x14ac:dyDescent="0.25">
      <c r="A579" s="2" t="s">
        <v>38</v>
      </c>
      <c r="B579" s="37">
        <v>1</v>
      </c>
      <c r="C579" s="1" t="s">
        <v>1906</v>
      </c>
      <c r="D579" s="1" t="s">
        <v>2035</v>
      </c>
      <c r="E579" s="1" t="s">
        <v>2036</v>
      </c>
      <c r="F579" s="37" t="str">
        <f>VLOOKUP(C579,'[1]page 1'!$C$2:$F$1968,4,0)</f>
        <v>Inseti Complete It
Solutions</v>
      </c>
      <c r="G579" s="37" t="str">
        <f>VLOOKUP(C579,'[1]page 1'!$C$2:$G$1968,5,0)</f>
        <v>2016</v>
      </c>
      <c r="H579" s="37" t="s">
        <v>1983</v>
      </c>
    </row>
    <row r="580" spans="1:8" ht="24" x14ac:dyDescent="0.25">
      <c r="A580" s="2" t="s">
        <v>38</v>
      </c>
      <c r="B580" s="37">
        <v>1</v>
      </c>
      <c r="C580" s="1" t="s">
        <v>1907</v>
      </c>
      <c r="D580" s="1" t="s">
        <v>2035</v>
      </c>
      <c r="E580" s="1" t="s">
        <v>2036</v>
      </c>
      <c r="F580" s="37" t="str">
        <f>VLOOKUP(C580,'[1]page 1'!$C$2:$F$1968,4,0)</f>
        <v>Inseti Complete It
Solutions</v>
      </c>
      <c r="G580" s="37" t="str">
        <f>VLOOKUP(C580,'[1]page 1'!$C$2:$G$1968,5,0)</f>
        <v>2016</v>
      </c>
      <c r="H580" s="37" t="s">
        <v>1983</v>
      </c>
    </row>
    <row r="581" spans="1:8" ht="24" x14ac:dyDescent="0.25">
      <c r="A581" s="2" t="s">
        <v>38</v>
      </c>
      <c r="B581" s="37">
        <v>1</v>
      </c>
      <c r="C581" s="1" t="s">
        <v>1908</v>
      </c>
      <c r="D581" s="1" t="s">
        <v>2035</v>
      </c>
      <c r="E581" s="1" t="s">
        <v>2036</v>
      </c>
      <c r="F581" s="37" t="str">
        <f>VLOOKUP(C581,'[1]page 1'!$C$2:$F$1968,4,0)</f>
        <v>Inseti Complete It
Solutions</v>
      </c>
      <c r="G581" s="37" t="str">
        <f>VLOOKUP(C581,'[1]page 1'!$C$2:$G$1968,5,0)</f>
        <v>2016</v>
      </c>
      <c r="H581" s="37" t="s">
        <v>1983</v>
      </c>
    </row>
    <row r="582" spans="1:8" ht="24" x14ac:dyDescent="0.25">
      <c r="A582" s="2" t="s">
        <v>38</v>
      </c>
      <c r="B582" s="37">
        <v>1</v>
      </c>
      <c r="C582" s="1" t="s">
        <v>1909</v>
      </c>
      <c r="D582" s="1" t="s">
        <v>2035</v>
      </c>
      <c r="E582" s="1" t="s">
        <v>2036</v>
      </c>
      <c r="F582" s="37" t="str">
        <f>VLOOKUP(C582,'[1]page 1'!$C$2:$F$1968,4,0)</f>
        <v>Inseti Complete It
Solutions</v>
      </c>
      <c r="G582" s="37" t="str">
        <f>VLOOKUP(C582,'[1]page 1'!$C$2:$G$1968,5,0)</f>
        <v>2016</v>
      </c>
      <c r="H582" s="37" t="s">
        <v>1983</v>
      </c>
    </row>
    <row r="583" spans="1:8" ht="24" x14ac:dyDescent="0.25">
      <c r="A583" s="2" t="s">
        <v>38</v>
      </c>
      <c r="B583" s="37">
        <v>1</v>
      </c>
      <c r="C583" s="1" t="s">
        <v>1910</v>
      </c>
      <c r="D583" s="1" t="s">
        <v>2035</v>
      </c>
      <c r="E583" s="1" t="s">
        <v>2036</v>
      </c>
      <c r="F583" s="37" t="str">
        <f>VLOOKUP(C583,'[1]page 1'!$C$2:$F$1968,4,0)</f>
        <v>Inseti Complete It
Solutions</v>
      </c>
      <c r="G583" s="37" t="str">
        <f>VLOOKUP(C583,'[1]page 1'!$C$2:$G$1968,5,0)</f>
        <v>2016</v>
      </c>
      <c r="H583" s="37" t="s">
        <v>1983</v>
      </c>
    </row>
    <row r="584" spans="1:8" ht="24" x14ac:dyDescent="0.25">
      <c r="A584" s="2" t="s">
        <v>38</v>
      </c>
      <c r="B584" s="37">
        <v>1</v>
      </c>
      <c r="C584" s="1" t="s">
        <v>1911</v>
      </c>
      <c r="D584" s="1" t="s">
        <v>2035</v>
      </c>
      <c r="E584" s="1" t="s">
        <v>2036</v>
      </c>
      <c r="F584" s="37" t="str">
        <f>VLOOKUP(C584,'[1]page 1'!$C$2:$F$1968,4,0)</f>
        <v>Inseti Complete It
Solutions</v>
      </c>
      <c r="G584" s="37" t="str">
        <f>VLOOKUP(C584,'[1]page 1'!$C$2:$G$1968,5,0)</f>
        <v>2016</v>
      </c>
      <c r="H584" s="37" t="s">
        <v>1983</v>
      </c>
    </row>
    <row r="585" spans="1:8" ht="24" x14ac:dyDescent="0.25">
      <c r="A585" s="2" t="s">
        <v>38</v>
      </c>
      <c r="B585" s="37">
        <v>1</v>
      </c>
      <c r="C585" s="1" t="s">
        <v>1912</v>
      </c>
      <c r="D585" s="1" t="s">
        <v>2035</v>
      </c>
      <c r="E585" s="1" t="s">
        <v>2036</v>
      </c>
      <c r="F585" s="37" t="str">
        <f>VLOOKUP(C585,'[1]page 1'!$C$2:$F$1968,4,0)</f>
        <v>Inseti Complete It
Solutions</v>
      </c>
      <c r="G585" s="37" t="str">
        <f>VLOOKUP(C585,'[1]page 1'!$C$2:$G$1968,5,0)</f>
        <v>2016</v>
      </c>
      <c r="H585" s="37" t="s">
        <v>1983</v>
      </c>
    </row>
    <row r="586" spans="1:8" ht="24" x14ac:dyDescent="0.25">
      <c r="A586" s="2" t="s">
        <v>38</v>
      </c>
      <c r="B586" s="37">
        <v>1</v>
      </c>
      <c r="C586" s="1" t="s">
        <v>1913</v>
      </c>
      <c r="D586" s="1" t="s">
        <v>2035</v>
      </c>
      <c r="E586" s="1" t="s">
        <v>2036</v>
      </c>
      <c r="F586" s="37" t="str">
        <f>VLOOKUP(C586,'[1]page 1'!$C$2:$F$1968,4,0)</f>
        <v>Inseti Complete It
Solutions</v>
      </c>
      <c r="G586" s="37" t="str">
        <f>VLOOKUP(C586,'[1]page 1'!$C$2:$G$1968,5,0)</f>
        <v>2016</v>
      </c>
      <c r="H586" s="37" t="s">
        <v>1983</v>
      </c>
    </row>
    <row r="587" spans="1:8" ht="24" x14ac:dyDescent="0.25">
      <c r="A587" s="2" t="s">
        <v>38</v>
      </c>
      <c r="B587" s="37">
        <v>1</v>
      </c>
      <c r="C587" s="1" t="s">
        <v>1914</v>
      </c>
      <c r="D587" s="1" t="s">
        <v>2035</v>
      </c>
      <c r="E587" s="1" t="s">
        <v>2036</v>
      </c>
      <c r="F587" s="37" t="str">
        <f>VLOOKUP(C587,'[1]page 1'!$C$2:$F$1968,4,0)</f>
        <v>Inseti Complete It
Solutions</v>
      </c>
      <c r="G587" s="37" t="str">
        <f>VLOOKUP(C587,'[1]page 1'!$C$2:$G$1968,5,0)</f>
        <v>2016</v>
      </c>
      <c r="H587" s="37" t="s">
        <v>1983</v>
      </c>
    </row>
    <row r="588" spans="1:8" ht="24" x14ac:dyDescent="0.25">
      <c r="A588" s="2" t="s">
        <v>38</v>
      </c>
      <c r="B588" s="37">
        <v>1</v>
      </c>
      <c r="C588" s="1" t="s">
        <v>1915</v>
      </c>
      <c r="D588" s="1" t="s">
        <v>2035</v>
      </c>
      <c r="E588" s="1" t="s">
        <v>2036</v>
      </c>
      <c r="F588" s="37" t="str">
        <f>VLOOKUP(C588,'[1]page 1'!$C$2:$F$1968,4,0)</f>
        <v>Inseti Complete It
Solutions</v>
      </c>
      <c r="G588" s="37" t="str">
        <f>VLOOKUP(C588,'[1]page 1'!$C$2:$G$1968,5,0)</f>
        <v>2016</v>
      </c>
      <c r="H588" s="37" t="s">
        <v>1983</v>
      </c>
    </row>
    <row r="589" spans="1:8" ht="24" x14ac:dyDescent="0.25">
      <c r="A589" s="2" t="s">
        <v>38</v>
      </c>
      <c r="B589" s="37">
        <v>1</v>
      </c>
      <c r="C589" s="1" t="s">
        <v>1916</v>
      </c>
      <c r="D589" s="1" t="s">
        <v>2035</v>
      </c>
      <c r="E589" s="1" t="s">
        <v>2036</v>
      </c>
      <c r="F589" s="37" t="str">
        <f>VLOOKUP(C589,'[1]page 1'!$C$2:$F$1968,4,0)</f>
        <v>Inseti Complete It
Solutions</v>
      </c>
      <c r="G589" s="37" t="str">
        <f>VLOOKUP(C589,'[1]page 1'!$C$2:$G$1968,5,0)</f>
        <v>2016</v>
      </c>
      <c r="H589" s="37" t="s">
        <v>1983</v>
      </c>
    </row>
    <row r="590" spans="1:8" ht="24" x14ac:dyDescent="0.25">
      <c r="A590" s="2" t="s">
        <v>38</v>
      </c>
      <c r="B590" s="37">
        <v>1</v>
      </c>
      <c r="C590" s="1" t="s">
        <v>1917</v>
      </c>
      <c r="D590" s="1" t="s">
        <v>2035</v>
      </c>
      <c r="E590" s="1" t="s">
        <v>2036</v>
      </c>
      <c r="F590" s="37" t="str">
        <f>VLOOKUP(C590,'[1]page 1'!$C$2:$F$1968,4,0)</f>
        <v>Inseti Complete It
Solutions</v>
      </c>
      <c r="G590" s="37" t="str">
        <f>VLOOKUP(C590,'[1]page 1'!$C$2:$G$1968,5,0)</f>
        <v>2016</v>
      </c>
      <c r="H590" s="37" t="s">
        <v>1983</v>
      </c>
    </row>
    <row r="591" spans="1:8" ht="24" x14ac:dyDescent="0.25">
      <c r="A591" s="2" t="s">
        <v>38</v>
      </c>
      <c r="B591" s="37">
        <v>1</v>
      </c>
      <c r="C591" s="1" t="s">
        <v>1918</v>
      </c>
      <c r="D591" s="1" t="s">
        <v>2035</v>
      </c>
      <c r="E591" s="1" t="s">
        <v>2036</v>
      </c>
      <c r="F591" s="37" t="str">
        <f>VLOOKUP(C591,'[1]page 1'!$C$2:$F$1968,4,0)</f>
        <v>Inseti Complete It
Solutions</v>
      </c>
      <c r="G591" s="37" t="str">
        <f>VLOOKUP(C591,'[1]page 1'!$C$2:$G$1968,5,0)</f>
        <v>2016</v>
      </c>
      <c r="H591" s="37" t="s">
        <v>1983</v>
      </c>
    </row>
    <row r="592" spans="1:8" ht="24" x14ac:dyDescent="0.25">
      <c r="A592" s="5" t="s">
        <v>1919</v>
      </c>
      <c r="B592" s="37">
        <v>1</v>
      </c>
      <c r="C592" s="3" t="s">
        <v>531</v>
      </c>
      <c r="D592" s="1" t="s">
        <v>2313</v>
      </c>
      <c r="E592" s="1" t="s">
        <v>2314</v>
      </c>
      <c r="F592" s="37" t="str">
        <f>VLOOKUP(C592,'[1]page 1'!$C$2:$F$1968,4,0)</f>
        <v>Libra Sistemas S.A de
C.V</v>
      </c>
      <c r="G592" s="37" t="str">
        <f>VLOOKUP(C592,'[1]page 1'!$C$2:$G$1968,5,0)</f>
        <v>2019</v>
      </c>
      <c r="H592" s="37" t="s">
        <v>1983</v>
      </c>
    </row>
    <row r="593" spans="1:8" ht="24" x14ac:dyDescent="0.25">
      <c r="A593" s="5" t="s">
        <v>1920</v>
      </c>
      <c r="B593" s="37">
        <v>1</v>
      </c>
      <c r="C593" s="3" t="s">
        <v>531</v>
      </c>
      <c r="D593" s="1" t="s">
        <v>2313</v>
      </c>
      <c r="E593" s="1" t="s">
        <v>2314</v>
      </c>
      <c r="F593" s="37" t="str">
        <f>VLOOKUP(C593,'[1]page 1'!$C$2:$F$1968,4,0)</f>
        <v>Libra Sistemas S.A de
C.V</v>
      </c>
      <c r="G593" s="37" t="str">
        <f>VLOOKUP(C593,'[1]page 1'!$C$2:$G$1968,5,0)</f>
        <v>2019</v>
      </c>
      <c r="H593" s="37" t="s">
        <v>1983</v>
      </c>
    </row>
    <row r="594" spans="1:8" ht="24" x14ac:dyDescent="0.25">
      <c r="A594" s="5" t="s">
        <v>1921</v>
      </c>
      <c r="B594" s="37">
        <v>1</v>
      </c>
      <c r="C594" s="3" t="s">
        <v>531</v>
      </c>
      <c r="D594" s="1" t="s">
        <v>2313</v>
      </c>
      <c r="E594" s="1" t="s">
        <v>2314</v>
      </c>
      <c r="F594" s="37" t="str">
        <f>VLOOKUP(C594,'[1]page 1'!$C$2:$F$1968,4,0)</f>
        <v>Libra Sistemas S.A de
C.V</v>
      </c>
      <c r="G594" s="37" t="str">
        <f>VLOOKUP(C594,'[1]page 1'!$C$2:$G$1968,5,0)</f>
        <v>2019</v>
      </c>
      <c r="H594" s="37" t="s">
        <v>1983</v>
      </c>
    </row>
    <row r="595" spans="1:8" ht="24" x14ac:dyDescent="0.25">
      <c r="A595" s="5" t="s">
        <v>1922</v>
      </c>
      <c r="B595" s="37">
        <v>1</v>
      </c>
      <c r="C595" s="3" t="s">
        <v>531</v>
      </c>
      <c r="D595" s="1" t="s">
        <v>2313</v>
      </c>
      <c r="E595" s="1" t="s">
        <v>2314</v>
      </c>
      <c r="F595" s="37" t="str">
        <f>VLOOKUP(C595,'[1]page 1'!$C$2:$F$1968,4,0)</f>
        <v>Libra Sistemas S.A de
C.V</v>
      </c>
      <c r="G595" s="37" t="str">
        <f>VLOOKUP(C595,'[1]page 1'!$C$2:$G$1968,5,0)</f>
        <v>2019</v>
      </c>
      <c r="H595" s="37" t="s">
        <v>1983</v>
      </c>
    </row>
    <row r="596" spans="1:8" ht="24" x14ac:dyDescent="0.25">
      <c r="A596" s="5" t="s">
        <v>1923</v>
      </c>
      <c r="B596" s="37">
        <v>1</v>
      </c>
      <c r="C596" s="3" t="s">
        <v>531</v>
      </c>
      <c r="D596" s="1" t="s">
        <v>2313</v>
      </c>
      <c r="E596" s="1" t="s">
        <v>2314</v>
      </c>
      <c r="F596" s="37" t="str">
        <f>VLOOKUP(C596,'[1]page 1'!$C$2:$F$1968,4,0)</f>
        <v>Libra Sistemas S.A de
C.V</v>
      </c>
      <c r="G596" s="37" t="str">
        <f>VLOOKUP(C596,'[1]page 1'!$C$2:$G$1968,5,0)</f>
        <v>2019</v>
      </c>
      <c r="H596" s="37" t="s">
        <v>1983</v>
      </c>
    </row>
    <row r="597" spans="1:8" ht="24" x14ac:dyDescent="0.25">
      <c r="A597" s="5" t="s">
        <v>1924</v>
      </c>
      <c r="B597" s="37">
        <v>1</v>
      </c>
      <c r="C597" s="3" t="s">
        <v>531</v>
      </c>
      <c r="D597" s="1" t="s">
        <v>2313</v>
      </c>
      <c r="E597" s="1" t="s">
        <v>2314</v>
      </c>
      <c r="F597" s="37" t="str">
        <f>VLOOKUP(C597,'[1]page 1'!$C$2:$F$1968,4,0)</f>
        <v>Libra Sistemas S.A de
C.V</v>
      </c>
      <c r="G597" s="37" t="str">
        <f>VLOOKUP(C597,'[1]page 1'!$C$2:$G$1968,5,0)</f>
        <v>2019</v>
      </c>
      <c r="H597" s="37" t="s">
        <v>1983</v>
      </c>
    </row>
    <row r="598" spans="1:8" ht="24" x14ac:dyDescent="0.25">
      <c r="A598" s="5" t="s">
        <v>1925</v>
      </c>
      <c r="B598" s="37">
        <v>1</v>
      </c>
      <c r="C598" s="3" t="s">
        <v>531</v>
      </c>
      <c r="D598" s="1" t="s">
        <v>2313</v>
      </c>
      <c r="E598" s="1" t="s">
        <v>2314</v>
      </c>
      <c r="F598" s="37" t="str">
        <f>VLOOKUP(C598,'[1]page 1'!$C$2:$F$1968,4,0)</f>
        <v>Libra Sistemas S.A de
C.V</v>
      </c>
      <c r="G598" s="37" t="str">
        <f>VLOOKUP(C598,'[1]page 1'!$C$2:$G$1968,5,0)</f>
        <v>2019</v>
      </c>
      <c r="H598" s="37" t="s">
        <v>1983</v>
      </c>
    </row>
    <row r="599" spans="1:8" ht="24" x14ac:dyDescent="0.25">
      <c r="A599" s="5" t="s">
        <v>1926</v>
      </c>
      <c r="B599" s="37">
        <v>1</v>
      </c>
      <c r="C599" s="3" t="s">
        <v>531</v>
      </c>
      <c r="D599" s="1" t="s">
        <v>2313</v>
      </c>
      <c r="E599" s="1" t="s">
        <v>2314</v>
      </c>
      <c r="F599" s="37" t="str">
        <f>VLOOKUP(C599,'[1]page 1'!$C$2:$F$1968,4,0)</f>
        <v>Libra Sistemas S.A de
C.V</v>
      </c>
      <c r="G599" s="37" t="str">
        <f>VLOOKUP(C599,'[1]page 1'!$C$2:$G$1968,5,0)</f>
        <v>2019</v>
      </c>
      <c r="H599" s="37" t="s">
        <v>1983</v>
      </c>
    </row>
    <row r="600" spans="1:8" ht="24" x14ac:dyDescent="0.25">
      <c r="A600" s="5" t="s">
        <v>1927</v>
      </c>
      <c r="B600" s="37">
        <v>1</v>
      </c>
      <c r="C600" s="3" t="s">
        <v>531</v>
      </c>
      <c r="D600" s="1" t="s">
        <v>2313</v>
      </c>
      <c r="E600" s="1" t="s">
        <v>2314</v>
      </c>
      <c r="F600" s="37" t="str">
        <f>VLOOKUP(C600,'[1]page 1'!$C$2:$F$1968,4,0)</f>
        <v>Libra Sistemas S.A de
C.V</v>
      </c>
      <c r="G600" s="37" t="str">
        <f>VLOOKUP(C600,'[1]page 1'!$C$2:$G$1968,5,0)</f>
        <v>2019</v>
      </c>
      <c r="H600" s="37" t="s">
        <v>1983</v>
      </c>
    </row>
    <row r="601" spans="1:8" ht="24" x14ac:dyDescent="0.25">
      <c r="A601" s="5" t="s">
        <v>1928</v>
      </c>
      <c r="B601" s="37">
        <v>1</v>
      </c>
      <c r="C601" s="3" t="s">
        <v>531</v>
      </c>
      <c r="D601" s="1" t="s">
        <v>2313</v>
      </c>
      <c r="E601" s="1" t="s">
        <v>2314</v>
      </c>
      <c r="F601" s="37" t="str">
        <f>VLOOKUP(C601,'[1]page 1'!$C$2:$F$1968,4,0)</f>
        <v>Libra Sistemas S.A de
C.V</v>
      </c>
      <c r="G601" s="37" t="str">
        <f>VLOOKUP(C601,'[1]page 1'!$C$2:$G$1968,5,0)</f>
        <v>2019</v>
      </c>
      <c r="H601" s="37" t="s">
        <v>1983</v>
      </c>
    </row>
    <row r="602" spans="1:8" ht="24" x14ac:dyDescent="0.25">
      <c r="A602" s="5" t="s">
        <v>1929</v>
      </c>
      <c r="B602" s="37">
        <v>1</v>
      </c>
      <c r="C602" s="3" t="s">
        <v>531</v>
      </c>
      <c r="D602" s="1" t="s">
        <v>2313</v>
      </c>
      <c r="E602" s="1" t="s">
        <v>2314</v>
      </c>
      <c r="F602" s="37" t="str">
        <f>VLOOKUP(C602,'[1]page 1'!$C$2:$F$1968,4,0)</f>
        <v>Libra Sistemas S.A de
C.V</v>
      </c>
      <c r="G602" s="37" t="str">
        <f>VLOOKUP(C602,'[1]page 1'!$C$2:$G$1968,5,0)</f>
        <v>2019</v>
      </c>
      <c r="H602" s="37" t="s">
        <v>1983</v>
      </c>
    </row>
    <row r="603" spans="1:8" ht="24" x14ac:dyDescent="0.25">
      <c r="A603" s="5" t="s">
        <v>1930</v>
      </c>
      <c r="B603" s="37">
        <v>1</v>
      </c>
      <c r="C603" s="3" t="s">
        <v>531</v>
      </c>
      <c r="D603" s="1" t="s">
        <v>2313</v>
      </c>
      <c r="E603" s="1" t="s">
        <v>2314</v>
      </c>
      <c r="F603" s="37" t="str">
        <f>VLOOKUP(C603,'[1]page 1'!$C$2:$F$1968,4,0)</f>
        <v>Libra Sistemas S.A de
C.V</v>
      </c>
      <c r="G603" s="37" t="str">
        <f>VLOOKUP(C603,'[1]page 1'!$C$2:$G$1968,5,0)</f>
        <v>2019</v>
      </c>
      <c r="H603" s="37" t="s">
        <v>1983</v>
      </c>
    </row>
    <row r="604" spans="1:8" ht="24" x14ac:dyDescent="0.25">
      <c r="A604" s="5" t="s">
        <v>1931</v>
      </c>
      <c r="B604" s="37">
        <v>1</v>
      </c>
      <c r="C604" s="3" t="s">
        <v>531</v>
      </c>
      <c r="D604" s="1" t="s">
        <v>2313</v>
      </c>
      <c r="E604" s="1" t="s">
        <v>2314</v>
      </c>
      <c r="F604" s="37" t="str">
        <f>VLOOKUP(C604,'[1]page 1'!$C$2:$F$1968,4,0)</f>
        <v>Libra Sistemas S.A de
C.V</v>
      </c>
      <c r="G604" s="37" t="str">
        <f>VLOOKUP(C604,'[1]page 1'!$C$2:$G$1968,5,0)</f>
        <v>2019</v>
      </c>
      <c r="H604" s="37" t="s">
        <v>1983</v>
      </c>
    </row>
    <row r="605" spans="1:8" ht="24" x14ac:dyDescent="0.25">
      <c r="A605" s="5" t="s">
        <v>1932</v>
      </c>
      <c r="B605" s="37">
        <v>1</v>
      </c>
      <c r="C605" s="3" t="s">
        <v>531</v>
      </c>
      <c r="D605" s="1" t="s">
        <v>2313</v>
      </c>
      <c r="E605" s="1" t="s">
        <v>2314</v>
      </c>
      <c r="F605" s="37" t="str">
        <f>VLOOKUP(C605,'[1]page 1'!$C$2:$F$1968,4,0)</f>
        <v>Libra Sistemas S.A de
C.V</v>
      </c>
      <c r="G605" s="37" t="str">
        <f>VLOOKUP(C605,'[1]page 1'!$C$2:$G$1968,5,0)</f>
        <v>2019</v>
      </c>
      <c r="H605" s="37" t="s">
        <v>1983</v>
      </c>
    </row>
    <row r="606" spans="1:8" ht="24" x14ac:dyDescent="0.25">
      <c r="A606" s="5" t="s">
        <v>1933</v>
      </c>
      <c r="B606" s="37">
        <v>1</v>
      </c>
      <c r="C606" s="3" t="s">
        <v>531</v>
      </c>
      <c r="D606" s="1" t="s">
        <v>2313</v>
      </c>
      <c r="E606" s="1" t="s">
        <v>2314</v>
      </c>
      <c r="F606" s="37" t="str">
        <f>VLOOKUP(C606,'[1]page 1'!$C$2:$F$1968,4,0)</f>
        <v>Libra Sistemas S.A de
C.V</v>
      </c>
      <c r="G606" s="37" t="str">
        <f>VLOOKUP(C606,'[1]page 1'!$C$2:$G$1968,5,0)</f>
        <v>2019</v>
      </c>
      <c r="H606" s="37" t="s">
        <v>1983</v>
      </c>
    </row>
    <row r="607" spans="1:8" ht="24" x14ac:dyDescent="0.25">
      <c r="A607" s="5" t="s">
        <v>1934</v>
      </c>
      <c r="B607" s="37">
        <v>1</v>
      </c>
      <c r="C607" s="3" t="s">
        <v>531</v>
      </c>
      <c r="D607" s="1" t="s">
        <v>2313</v>
      </c>
      <c r="E607" s="1" t="s">
        <v>2314</v>
      </c>
      <c r="F607" s="37" t="str">
        <f>VLOOKUP(C607,'[1]page 1'!$C$2:$F$1968,4,0)</f>
        <v>Libra Sistemas S.A de
C.V</v>
      </c>
      <c r="G607" s="37" t="str">
        <f>VLOOKUP(C607,'[1]page 1'!$C$2:$G$1968,5,0)</f>
        <v>2019</v>
      </c>
      <c r="H607" s="37" t="s">
        <v>1983</v>
      </c>
    </row>
    <row r="608" spans="1:8" ht="24" x14ac:dyDescent="0.25">
      <c r="A608" s="5" t="s">
        <v>1935</v>
      </c>
      <c r="B608" s="37">
        <v>1</v>
      </c>
      <c r="C608" s="3" t="s">
        <v>531</v>
      </c>
      <c r="D608" s="1" t="s">
        <v>2313</v>
      </c>
      <c r="E608" s="1" t="s">
        <v>2314</v>
      </c>
      <c r="F608" s="37" t="str">
        <f>VLOOKUP(C608,'[1]page 1'!$C$2:$F$1968,4,0)</f>
        <v>Libra Sistemas S.A de
C.V</v>
      </c>
      <c r="G608" s="37" t="str">
        <f>VLOOKUP(C608,'[1]page 1'!$C$2:$G$1968,5,0)</f>
        <v>2019</v>
      </c>
      <c r="H608" s="37" t="s">
        <v>1983</v>
      </c>
    </row>
    <row r="609" spans="1:8" ht="24" x14ac:dyDescent="0.25">
      <c r="A609" s="5" t="s">
        <v>1936</v>
      </c>
      <c r="B609" s="37">
        <v>1</v>
      </c>
      <c r="C609" s="3" t="s">
        <v>531</v>
      </c>
      <c r="D609" s="1" t="s">
        <v>2313</v>
      </c>
      <c r="E609" s="1" t="s">
        <v>2314</v>
      </c>
      <c r="F609" s="37" t="str">
        <f>VLOOKUP(C609,'[1]page 1'!$C$2:$F$1968,4,0)</f>
        <v>Libra Sistemas S.A de
C.V</v>
      </c>
      <c r="G609" s="37" t="str">
        <f>VLOOKUP(C609,'[1]page 1'!$C$2:$G$1968,5,0)</f>
        <v>2019</v>
      </c>
      <c r="H609" s="37" t="s">
        <v>1983</v>
      </c>
    </row>
    <row r="610" spans="1:8" ht="24" x14ac:dyDescent="0.25">
      <c r="A610" s="5" t="s">
        <v>1937</v>
      </c>
      <c r="B610" s="37">
        <v>1</v>
      </c>
      <c r="C610" s="3" t="s">
        <v>531</v>
      </c>
      <c r="D610" s="1" t="s">
        <v>2313</v>
      </c>
      <c r="E610" s="1" t="s">
        <v>2314</v>
      </c>
      <c r="F610" s="37" t="str">
        <f>VLOOKUP(C610,'[1]page 1'!$C$2:$F$1968,4,0)</f>
        <v>Libra Sistemas S.A de
C.V</v>
      </c>
      <c r="G610" s="37" t="str">
        <f>VLOOKUP(C610,'[1]page 1'!$C$2:$G$1968,5,0)</f>
        <v>2019</v>
      </c>
      <c r="H610" s="37" t="s">
        <v>1983</v>
      </c>
    </row>
    <row r="611" spans="1:8" ht="24" x14ac:dyDescent="0.25">
      <c r="A611" s="5" t="s">
        <v>1938</v>
      </c>
      <c r="B611" s="37">
        <v>1</v>
      </c>
      <c r="C611" s="3" t="s">
        <v>531</v>
      </c>
      <c r="D611" s="1" t="s">
        <v>2313</v>
      </c>
      <c r="E611" s="1" t="s">
        <v>2314</v>
      </c>
      <c r="F611" s="37" t="str">
        <f>VLOOKUP(C611,'[1]page 1'!$C$2:$F$1968,4,0)</f>
        <v>Libra Sistemas S.A de
C.V</v>
      </c>
      <c r="G611" s="37" t="str">
        <f>VLOOKUP(C611,'[1]page 1'!$C$2:$G$1968,5,0)</f>
        <v>2019</v>
      </c>
      <c r="H611" s="37" t="s">
        <v>1983</v>
      </c>
    </row>
    <row r="612" spans="1:8" ht="24" x14ac:dyDescent="0.25">
      <c r="A612" s="5" t="s">
        <v>1939</v>
      </c>
      <c r="B612" s="37">
        <v>1</v>
      </c>
      <c r="C612" s="3" t="s">
        <v>531</v>
      </c>
      <c r="D612" s="1" t="s">
        <v>2313</v>
      </c>
      <c r="E612" s="1" t="s">
        <v>2314</v>
      </c>
      <c r="F612" s="37" t="str">
        <f>VLOOKUP(C612,'[1]page 1'!$C$2:$F$1968,4,0)</f>
        <v>Libra Sistemas S.A de
C.V</v>
      </c>
      <c r="G612" s="37" t="str">
        <f>VLOOKUP(C612,'[1]page 1'!$C$2:$G$1968,5,0)</f>
        <v>2019</v>
      </c>
      <c r="H612" s="37" t="s">
        <v>1983</v>
      </c>
    </row>
    <row r="613" spans="1:8" x14ac:dyDescent="0.25">
      <c r="A613" s="5" t="s">
        <v>1940</v>
      </c>
      <c r="B613" s="37">
        <v>1</v>
      </c>
      <c r="C613" s="1" t="s">
        <v>1941</v>
      </c>
      <c r="D613" s="1" t="s">
        <v>2083</v>
      </c>
      <c r="E613" s="1" t="s">
        <v>2337</v>
      </c>
      <c r="F613" s="37" t="str">
        <f>VLOOKUP(C613,'[1]page 1'!$C$2:$F$1968,4,0)</f>
        <v>Compucad S.A de C.V</v>
      </c>
      <c r="G613" s="37" t="str">
        <f>VLOOKUP(C613,'[1]page 1'!$C$2:$G$1968,5,0)</f>
        <v>2006</v>
      </c>
      <c r="H613" s="37" t="s">
        <v>1983</v>
      </c>
    </row>
    <row r="614" spans="1:8" x14ac:dyDescent="0.25">
      <c r="A614" s="5" t="s">
        <v>1942</v>
      </c>
      <c r="B614" s="37">
        <v>1</v>
      </c>
      <c r="C614" s="1" t="s">
        <v>1943</v>
      </c>
      <c r="D614" s="1" t="s">
        <v>2083</v>
      </c>
      <c r="E614" s="1" t="s">
        <v>2084</v>
      </c>
      <c r="F614" s="37" t="str">
        <f>VLOOKUP(C614,'[1]page 1'!$C$2:$F$1968,4,0)</f>
        <v>Compucad S.A de C.V</v>
      </c>
      <c r="G614" s="37" t="str">
        <f>VLOOKUP(C614,'[1]page 1'!$C$2:$G$1968,5,0)</f>
        <v>2006</v>
      </c>
      <c r="H614" s="37" t="s">
        <v>1983</v>
      </c>
    </row>
    <row r="615" spans="1:8" ht="24" x14ac:dyDescent="0.25">
      <c r="A615" s="5" t="s">
        <v>1944</v>
      </c>
      <c r="B615" s="37">
        <v>1</v>
      </c>
      <c r="C615" s="3" t="s">
        <v>531</v>
      </c>
      <c r="D615" s="1" t="s">
        <v>2313</v>
      </c>
      <c r="E615" s="1" t="s">
        <v>2314</v>
      </c>
      <c r="F615" s="37" t="str">
        <f>VLOOKUP(C615,'[1]page 1'!$C$2:$F$1968,4,0)</f>
        <v>Libra Sistemas S.A de
C.V</v>
      </c>
      <c r="G615" s="37" t="str">
        <f>VLOOKUP(C615,'[1]page 1'!$C$2:$G$1968,5,0)</f>
        <v>2019</v>
      </c>
      <c r="H615" s="37" t="s">
        <v>1983</v>
      </c>
    </row>
    <row r="616" spans="1:8" ht="48" x14ac:dyDescent="0.25">
      <c r="A616" s="2" t="s">
        <v>1945</v>
      </c>
      <c r="B616" s="37">
        <v>1</v>
      </c>
      <c r="C616" s="4" t="s">
        <v>1946</v>
      </c>
      <c r="D616" s="1" t="s">
        <v>2338</v>
      </c>
      <c r="E616" s="1" t="s">
        <v>2339</v>
      </c>
      <c r="F616" s="37" t="str">
        <f>VLOOKUP(C616,'[1]page 1'!$C$2:$F$1968,4,0)</f>
        <v>Impulsora Cultural
Tecnologica S.A De C.V</v>
      </c>
      <c r="G616" s="37" t="str">
        <f>VLOOKUP(C616,'[1]page 1'!$C$2:$G$1968,5,0)</f>
        <v>2017</v>
      </c>
      <c r="H616" s="37" t="s">
        <v>1983</v>
      </c>
    </row>
    <row r="617" spans="1:8" ht="24" x14ac:dyDescent="0.25">
      <c r="A617" s="5" t="s">
        <v>1947</v>
      </c>
      <c r="B617" s="37">
        <v>1</v>
      </c>
      <c r="C617" s="3" t="s">
        <v>1948</v>
      </c>
      <c r="D617" s="1" t="s">
        <v>2340</v>
      </c>
      <c r="E617" s="1" t="s">
        <v>2341</v>
      </c>
      <c r="F617" s="37" t="str">
        <f>VLOOKUP(C617,'[1]page 1'!$C$2:$F$1968,4,0)</f>
        <v>Cesar Guerrero
Camacho</v>
      </c>
      <c r="G617" s="37" t="str">
        <f>VLOOKUP(C617,'[1]page 1'!$C$2:$G$1968,5,0)</f>
        <v>2019</v>
      </c>
      <c r="H617" s="37" t="s">
        <v>1983</v>
      </c>
    </row>
    <row r="618" spans="1:8" ht="24" x14ac:dyDescent="0.25">
      <c r="A618" s="5" t="s">
        <v>1949</v>
      </c>
      <c r="B618" s="37">
        <v>1</v>
      </c>
      <c r="C618" s="3" t="s">
        <v>531</v>
      </c>
      <c r="D618" s="1" t="s">
        <v>2313</v>
      </c>
      <c r="E618" s="1" t="s">
        <v>2314</v>
      </c>
      <c r="F618" s="37" t="str">
        <f>VLOOKUP(C618,'[1]page 1'!$C$2:$F$1968,4,0)</f>
        <v>Libra Sistemas S.A de
C.V</v>
      </c>
      <c r="G618" s="37" t="str">
        <f>VLOOKUP(C618,'[1]page 1'!$C$2:$G$1968,5,0)</f>
        <v>2019</v>
      </c>
      <c r="H618" s="37" t="s">
        <v>1983</v>
      </c>
    </row>
    <row r="619" spans="1:8" ht="24" x14ac:dyDescent="0.25">
      <c r="A619" s="5" t="s">
        <v>1949</v>
      </c>
      <c r="B619" s="37">
        <v>1</v>
      </c>
      <c r="C619" s="3" t="s">
        <v>531</v>
      </c>
      <c r="D619" s="1" t="s">
        <v>2313</v>
      </c>
      <c r="E619" s="1" t="s">
        <v>2314</v>
      </c>
      <c r="F619" s="37" t="str">
        <f>VLOOKUP(C619,'[1]page 1'!$C$2:$F$1968,4,0)</f>
        <v>Libra Sistemas S.A de
C.V</v>
      </c>
      <c r="G619" s="37" t="str">
        <f>VLOOKUP(C619,'[1]page 1'!$C$2:$G$1968,5,0)</f>
        <v>2019</v>
      </c>
      <c r="H619" s="37" t="s">
        <v>1983</v>
      </c>
    </row>
    <row r="620" spans="1:8" ht="24" x14ac:dyDescent="0.25">
      <c r="A620" s="5" t="s">
        <v>1949</v>
      </c>
      <c r="B620" s="37">
        <v>1</v>
      </c>
      <c r="C620" s="3" t="s">
        <v>531</v>
      </c>
      <c r="D620" s="1" t="s">
        <v>2313</v>
      </c>
      <c r="E620" s="1" t="s">
        <v>2314</v>
      </c>
      <c r="F620" s="37" t="str">
        <f>VLOOKUP(C620,'[1]page 1'!$C$2:$F$1968,4,0)</f>
        <v>Libra Sistemas S.A de
C.V</v>
      </c>
      <c r="G620" s="37" t="str">
        <f>VLOOKUP(C620,'[1]page 1'!$C$2:$G$1968,5,0)</f>
        <v>2019</v>
      </c>
      <c r="H620" s="37" t="s">
        <v>1983</v>
      </c>
    </row>
    <row r="621" spans="1:8" ht="24" x14ac:dyDescent="0.25">
      <c r="A621" s="5" t="s">
        <v>1949</v>
      </c>
      <c r="B621" s="37">
        <v>1</v>
      </c>
      <c r="C621" s="3" t="s">
        <v>531</v>
      </c>
      <c r="D621" s="1" t="s">
        <v>2313</v>
      </c>
      <c r="E621" s="1" t="s">
        <v>2314</v>
      </c>
      <c r="F621" s="37" t="str">
        <f>VLOOKUP(C621,'[1]page 1'!$C$2:$F$1968,4,0)</f>
        <v>Libra Sistemas S.A de
C.V</v>
      </c>
      <c r="G621" s="37" t="str">
        <f>VLOOKUP(C621,'[1]page 1'!$C$2:$G$1968,5,0)</f>
        <v>2019</v>
      </c>
      <c r="H621" s="37" t="s">
        <v>1983</v>
      </c>
    </row>
    <row r="622" spans="1:8" ht="24" x14ac:dyDescent="0.25">
      <c r="A622" s="5" t="s">
        <v>1950</v>
      </c>
      <c r="B622" s="37">
        <v>1</v>
      </c>
      <c r="C622" s="3" t="s">
        <v>1951</v>
      </c>
      <c r="D622" s="1" t="s">
        <v>2342</v>
      </c>
      <c r="E622" s="1" t="s">
        <v>2343</v>
      </c>
      <c r="F622" s="37" t="str">
        <f>VLOOKUP(C622,'[1]page 1'!$C$2:$F$1968,4,0)</f>
        <v>Salvador Ferreira
Espinosa</v>
      </c>
      <c r="G622" s="37" t="str">
        <f>VLOOKUP(C622,'[1]page 1'!$C$2:$G$1968,5,0)</f>
        <v>2019</v>
      </c>
      <c r="H622" s="37" t="s">
        <v>1983</v>
      </c>
    </row>
    <row r="623" spans="1:8" ht="24" x14ac:dyDescent="0.25">
      <c r="A623" s="5" t="s">
        <v>1950</v>
      </c>
      <c r="B623" s="37">
        <v>1</v>
      </c>
      <c r="C623" s="3" t="s">
        <v>1952</v>
      </c>
      <c r="D623" s="1" t="s">
        <v>2342</v>
      </c>
      <c r="E623" s="1" t="s">
        <v>2343</v>
      </c>
      <c r="F623" s="37" t="str">
        <f>VLOOKUP(C623,'[1]page 1'!$C$2:$F$1968,4,0)</f>
        <v>Salvador Ferreira
Espinosa</v>
      </c>
      <c r="G623" s="37" t="str">
        <f>VLOOKUP(C623,'[1]page 1'!$C$2:$G$1968,5,0)</f>
        <v>2019</v>
      </c>
      <c r="H623" s="37" t="s">
        <v>1983</v>
      </c>
    </row>
    <row r="624" spans="1:8" ht="24" x14ac:dyDescent="0.25">
      <c r="A624" s="5" t="s">
        <v>1953</v>
      </c>
      <c r="B624" s="37">
        <v>1</v>
      </c>
      <c r="C624" s="3" t="s">
        <v>531</v>
      </c>
      <c r="D624" s="1" t="s">
        <v>2313</v>
      </c>
      <c r="E624" s="1" t="s">
        <v>2314</v>
      </c>
      <c r="F624" s="37" t="str">
        <f>VLOOKUP(C624,'[1]page 1'!$C$2:$F$1968,4,0)</f>
        <v>Libra Sistemas S.A de
C.V</v>
      </c>
      <c r="G624" s="37" t="str">
        <f>VLOOKUP(C624,'[1]page 1'!$C$2:$G$1968,5,0)</f>
        <v>2019</v>
      </c>
      <c r="H624" s="37" t="s">
        <v>1983</v>
      </c>
    </row>
    <row r="625" spans="1:8" ht="24" x14ac:dyDescent="0.25">
      <c r="A625" s="5" t="s">
        <v>1954</v>
      </c>
      <c r="B625" s="37">
        <v>1</v>
      </c>
      <c r="C625" s="3" t="s">
        <v>531</v>
      </c>
      <c r="D625" s="1" t="s">
        <v>2313</v>
      </c>
      <c r="E625" s="1" t="s">
        <v>2314</v>
      </c>
      <c r="F625" s="37" t="str">
        <f>VLOOKUP(C625,'[1]page 1'!$C$2:$F$1968,4,0)</f>
        <v>Libra Sistemas S.A de
C.V</v>
      </c>
      <c r="G625" s="37" t="str">
        <f>VLOOKUP(C625,'[1]page 1'!$C$2:$G$1968,5,0)</f>
        <v>2019</v>
      </c>
      <c r="H625" s="37" t="s">
        <v>1983</v>
      </c>
    </row>
    <row r="626" spans="1:8" ht="36" x14ac:dyDescent="0.25">
      <c r="A626" s="5" t="s">
        <v>1955</v>
      </c>
      <c r="B626" s="37">
        <v>1</v>
      </c>
      <c r="C626" s="3" t="s">
        <v>1956</v>
      </c>
      <c r="D626" s="1" t="s">
        <v>2344</v>
      </c>
      <c r="E626" s="1" t="s">
        <v>2345</v>
      </c>
      <c r="F626" s="37" t="str">
        <f>VLOOKUP(C626,'[1]page 1'!$C$2:$F$1968,4,0)</f>
        <v>Lilia Rebeca Guevara
Mena</v>
      </c>
      <c r="G626" s="37" t="str">
        <f>VLOOKUP(C626,'[1]page 1'!$C$2:$G$1968,5,0)</f>
        <v>2020</v>
      </c>
      <c r="H626" s="37" t="s">
        <v>1983</v>
      </c>
    </row>
    <row r="627" spans="1:8" ht="36" x14ac:dyDescent="0.25">
      <c r="A627" s="5" t="s">
        <v>1955</v>
      </c>
      <c r="B627" s="37">
        <v>1</v>
      </c>
      <c r="C627" s="3" t="s">
        <v>1957</v>
      </c>
      <c r="D627" s="1" t="s">
        <v>2344</v>
      </c>
      <c r="E627" s="1" t="s">
        <v>2345</v>
      </c>
      <c r="F627" s="37" t="str">
        <f>VLOOKUP(C627,'[1]page 1'!$C$2:$F$1968,4,0)</f>
        <v>Lilia Rebeca Guevara
Mena</v>
      </c>
      <c r="G627" s="37" t="str">
        <f>VLOOKUP(C627,'[1]page 1'!$C$2:$G$1968,5,0)</f>
        <v>2020</v>
      </c>
      <c r="H627" s="37" t="s">
        <v>1983</v>
      </c>
    </row>
    <row r="628" spans="1:8" ht="24" x14ac:dyDescent="0.25">
      <c r="A628" s="5" t="s">
        <v>1958</v>
      </c>
      <c r="B628" s="37">
        <v>1</v>
      </c>
      <c r="C628" s="3" t="s">
        <v>531</v>
      </c>
      <c r="D628" s="1" t="s">
        <v>2313</v>
      </c>
      <c r="E628" s="1" t="s">
        <v>2314</v>
      </c>
      <c r="F628" s="37" t="str">
        <f>VLOOKUP(C628,'[1]page 1'!$C$2:$F$1968,4,0)</f>
        <v>Libra Sistemas S.A de
C.V</v>
      </c>
      <c r="G628" s="37" t="str">
        <f>VLOOKUP(C628,'[1]page 1'!$C$2:$G$1968,5,0)</f>
        <v>2019</v>
      </c>
      <c r="H628" s="37" t="s">
        <v>1983</v>
      </c>
    </row>
    <row r="629" spans="1:8" ht="24" x14ac:dyDescent="0.25">
      <c r="A629" s="5" t="s">
        <v>1959</v>
      </c>
      <c r="B629" s="37">
        <v>1</v>
      </c>
      <c r="C629" s="3" t="s">
        <v>1960</v>
      </c>
      <c r="D629" s="1" t="s">
        <v>2346</v>
      </c>
      <c r="E629" s="1" t="s">
        <v>2347</v>
      </c>
      <c r="F629" s="37" t="str">
        <f>VLOOKUP(C629,'[1]page 1'!$C$2:$F$1968,4,0)</f>
        <v>Gabriel González López</v>
      </c>
      <c r="G629" s="37" t="str">
        <f>VLOOKUP(C629,'[1]page 1'!$C$2:$G$1968,5,0)</f>
        <v>2021</v>
      </c>
      <c r="H629" s="37" t="s">
        <v>1983</v>
      </c>
    </row>
    <row r="630" spans="1:8" ht="24" x14ac:dyDescent="0.25">
      <c r="A630" s="5" t="s">
        <v>1959</v>
      </c>
      <c r="B630" s="37">
        <v>1</v>
      </c>
      <c r="C630" s="3" t="s">
        <v>1961</v>
      </c>
      <c r="D630" s="1" t="s">
        <v>2346</v>
      </c>
      <c r="E630" s="1" t="s">
        <v>2347</v>
      </c>
      <c r="F630" s="37" t="str">
        <f>VLOOKUP(C630,'[1]page 1'!$C$2:$F$1968,4,0)</f>
        <v>Gabriel González López</v>
      </c>
      <c r="G630" s="37" t="str">
        <f>VLOOKUP(C630,'[1]page 1'!$C$2:$G$1968,5,0)</f>
        <v>2021</v>
      </c>
      <c r="H630" s="37" t="s">
        <v>1983</v>
      </c>
    </row>
    <row r="631" spans="1:8" ht="24" x14ac:dyDescent="0.25">
      <c r="A631" s="5" t="s">
        <v>1959</v>
      </c>
      <c r="B631" s="37">
        <v>1</v>
      </c>
      <c r="C631" s="3" t="s">
        <v>1962</v>
      </c>
      <c r="D631" s="1" t="s">
        <v>2346</v>
      </c>
      <c r="E631" s="1" t="s">
        <v>2347</v>
      </c>
      <c r="F631" s="37" t="str">
        <f>VLOOKUP(C631,'[1]page 1'!$C$2:$F$1968,4,0)</f>
        <v>Gabriel González López</v>
      </c>
      <c r="G631" s="37" t="str">
        <f>VLOOKUP(C631,'[1]page 1'!$C$2:$G$1968,5,0)</f>
        <v>2021</v>
      </c>
      <c r="H631" s="37" t="s">
        <v>1983</v>
      </c>
    </row>
    <row r="632" spans="1:8" ht="24" x14ac:dyDescent="0.25">
      <c r="A632" s="5" t="s">
        <v>1959</v>
      </c>
      <c r="B632" s="37">
        <v>1</v>
      </c>
      <c r="C632" s="3" t="s">
        <v>1963</v>
      </c>
      <c r="D632" s="1" t="s">
        <v>2346</v>
      </c>
      <c r="E632" s="1" t="s">
        <v>2347</v>
      </c>
      <c r="F632" s="37" t="str">
        <f>VLOOKUP(C632,'[1]page 1'!$C$2:$F$1968,4,0)</f>
        <v>Gabriel González López</v>
      </c>
      <c r="G632" s="37" t="str">
        <f>VLOOKUP(C632,'[1]page 1'!$C$2:$G$1968,5,0)</f>
        <v>2021</v>
      </c>
      <c r="H632" s="37" t="s">
        <v>1983</v>
      </c>
    </row>
    <row r="633" spans="1:8" ht="24" x14ac:dyDescent="0.25">
      <c r="A633" s="5" t="s">
        <v>1964</v>
      </c>
      <c r="B633" s="37">
        <v>1</v>
      </c>
      <c r="C633" s="3" t="s">
        <v>1965</v>
      </c>
      <c r="D633" s="1" t="s">
        <v>2346</v>
      </c>
      <c r="E633" s="1" t="s">
        <v>2348</v>
      </c>
      <c r="F633" s="37" t="str">
        <f>VLOOKUP(C633,'[1]page 1'!$C$2:$F$1968,4,0)</f>
        <v>Gabriel González López</v>
      </c>
      <c r="G633" s="37" t="str">
        <f>VLOOKUP(C633,'[1]page 1'!$C$2:$G$1968,5,0)</f>
        <v>2021</v>
      </c>
      <c r="H633" s="37" t="s">
        <v>1983</v>
      </c>
    </row>
    <row r="634" spans="1:8" ht="36" x14ac:dyDescent="0.25">
      <c r="A634" s="8" t="s">
        <v>1966</v>
      </c>
      <c r="B634" s="37">
        <v>1</v>
      </c>
      <c r="C634" s="3" t="s">
        <v>531</v>
      </c>
      <c r="D634" s="1" t="s">
        <v>2313</v>
      </c>
      <c r="E634" s="1" t="s">
        <v>2314</v>
      </c>
      <c r="F634" s="37" t="str">
        <f>VLOOKUP(C634,'[1]page 1'!$C$2:$F$1968,4,0)</f>
        <v>Libra Sistemas S.A de
C.V</v>
      </c>
      <c r="G634" s="37" t="str">
        <f>VLOOKUP(C634,'[1]page 1'!$C$2:$G$1968,5,0)</f>
        <v>2019</v>
      </c>
      <c r="H634" s="37" t="s">
        <v>1983</v>
      </c>
    </row>
    <row r="635" spans="1:8" ht="36" x14ac:dyDescent="0.25">
      <c r="A635" s="8" t="s">
        <v>1967</v>
      </c>
      <c r="B635" s="37">
        <v>1</v>
      </c>
      <c r="C635" s="3" t="s">
        <v>531</v>
      </c>
      <c r="D635" s="1" t="s">
        <v>2313</v>
      </c>
      <c r="E635" s="1" t="s">
        <v>2314</v>
      </c>
      <c r="F635" s="37" t="str">
        <f>VLOOKUP(C635,'[1]page 1'!$C$2:$F$1968,4,0)</f>
        <v>Libra Sistemas S.A de
C.V</v>
      </c>
      <c r="G635" s="37" t="str">
        <f>VLOOKUP(C635,'[1]page 1'!$C$2:$G$1968,5,0)</f>
        <v>2019</v>
      </c>
      <c r="H635" s="37" t="s">
        <v>1983</v>
      </c>
    </row>
    <row r="636" spans="1:8" ht="36" x14ac:dyDescent="0.25">
      <c r="A636" s="8" t="s">
        <v>1968</v>
      </c>
      <c r="B636" s="37">
        <v>1</v>
      </c>
      <c r="C636" s="3" t="s">
        <v>531</v>
      </c>
      <c r="D636" s="1" t="s">
        <v>2313</v>
      </c>
      <c r="E636" s="1" t="s">
        <v>2314</v>
      </c>
      <c r="F636" s="37" t="str">
        <f>VLOOKUP(C636,'[1]page 1'!$C$2:$F$1968,4,0)</f>
        <v>Libra Sistemas S.A de
C.V</v>
      </c>
      <c r="G636" s="37" t="str">
        <f>VLOOKUP(C636,'[1]page 1'!$C$2:$G$1968,5,0)</f>
        <v>2019</v>
      </c>
      <c r="H636" s="37" t="s">
        <v>1983</v>
      </c>
    </row>
    <row r="637" spans="1:8" ht="120" x14ac:dyDescent="0.25">
      <c r="A637" s="8" t="s">
        <v>2600</v>
      </c>
      <c r="B637" s="37">
        <v>1</v>
      </c>
      <c r="C637" s="4" t="s">
        <v>1969</v>
      </c>
      <c r="D637" s="1" t="s">
        <v>2045</v>
      </c>
      <c r="E637" s="1" t="s">
        <v>2046</v>
      </c>
      <c r="F637" s="37" t="str">
        <f>VLOOKUP(C637,'[1]page 1'!$C$2:$F$1968,4,0)</f>
        <v>Libra Sistemas S.A de
C.V</v>
      </c>
      <c r="G637" s="37" t="str">
        <f>VLOOKUP(C637,'[1]page 1'!$C$2:$G$1968,5,0)</f>
        <v>2018</v>
      </c>
      <c r="H637" s="37" t="s">
        <v>1983</v>
      </c>
    </row>
    <row r="638" spans="1:8" ht="60" x14ac:dyDescent="0.25">
      <c r="A638" s="5" t="s">
        <v>1970</v>
      </c>
      <c r="B638" s="37">
        <v>1</v>
      </c>
      <c r="C638" s="3" t="s">
        <v>1971</v>
      </c>
      <c r="D638" s="1" t="s">
        <v>2349</v>
      </c>
      <c r="E638" s="1" t="s">
        <v>2350</v>
      </c>
      <c r="F638" s="37" t="str">
        <f>VLOOKUP(C638,'[1]page 1'!$C$2:$F$1968,4,0)</f>
        <v>Cesar Guerrero
Camacho</v>
      </c>
      <c r="G638" s="37" t="str">
        <f>VLOOKUP(C638,'[1]page 1'!$C$2:$G$1968,5,0)</f>
        <v>2019</v>
      </c>
      <c r="H638" s="37" t="s">
        <v>1983</v>
      </c>
    </row>
    <row r="639" spans="1:8" ht="120" x14ac:dyDescent="0.25">
      <c r="A639" s="8" t="s">
        <v>2601</v>
      </c>
      <c r="B639" s="37">
        <v>1</v>
      </c>
      <c r="C639" s="4" t="s">
        <v>1972</v>
      </c>
      <c r="D639" s="1" t="s">
        <v>2045</v>
      </c>
      <c r="E639" s="1" t="s">
        <v>2046</v>
      </c>
      <c r="F639" s="37" t="str">
        <f>VLOOKUP(C639,'[1]page 1'!$C$2:$F$1968,4,0)</f>
        <v>Libra Sistemas S.A de
C.V</v>
      </c>
      <c r="G639" s="37" t="str">
        <f>VLOOKUP(C639,'[1]page 1'!$C$2:$G$1968,5,0)</f>
        <v>2018</v>
      </c>
      <c r="H639" s="37" t="s">
        <v>1983</v>
      </c>
    </row>
    <row r="640" spans="1:8" ht="120" x14ac:dyDescent="0.25">
      <c r="A640" s="8" t="s">
        <v>2602</v>
      </c>
      <c r="B640" s="37">
        <v>1</v>
      </c>
      <c r="C640" s="4" t="s">
        <v>1973</v>
      </c>
      <c r="D640" s="1" t="s">
        <v>2045</v>
      </c>
      <c r="E640" s="1" t="s">
        <v>2046</v>
      </c>
      <c r="F640" s="37" t="str">
        <f>VLOOKUP(C640,'[1]page 1'!$C$2:$F$1968,4,0)</f>
        <v>Libra Sistemas S.A de
C.V</v>
      </c>
      <c r="G640" s="37" t="str">
        <f>VLOOKUP(C640,'[1]page 1'!$C$2:$G$1968,5,0)</f>
        <v>2018</v>
      </c>
      <c r="H640" s="37" t="s">
        <v>1983</v>
      </c>
    </row>
    <row r="641" spans="1:8" ht="24" x14ac:dyDescent="0.25">
      <c r="A641" s="8" t="s">
        <v>1974</v>
      </c>
      <c r="B641" s="37">
        <v>1</v>
      </c>
      <c r="C641" s="4" t="s">
        <v>1975</v>
      </c>
      <c r="D641" s="1" t="s">
        <v>2202</v>
      </c>
      <c r="E641" s="1" t="s">
        <v>2351</v>
      </c>
      <c r="F641" s="37" t="str">
        <f>VLOOKUP(C641,'[1]page 1'!$C$2:$F$1968,4,0)</f>
        <v>Cesar Guerrero
Camacho</v>
      </c>
      <c r="G641" s="37" t="str">
        <f>VLOOKUP(C641,'[1]page 1'!$C$2:$G$1968,5,0)</f>
        <v>2018</v>
      </c>
      <c r="H641" s="37" t="s">
        <v>1983</v>
      </c>
    </row>
    <row r="642" spans="1:8" ht="24" x14ac:dyDescent="0.25">
      <c r="A642" s="8" t="s">
        <v>1976</v>
      </c>
      <c r="B642" s="37">
        <v>1</v>
      </c>
      <c r="C642" s="4" t="s">
        <v>1977</v>
      </c>
      <c r="D642" s="1" t="s">
        <v>2202</v>
      </c>
      <c r="E642" s="1" t="s">
        <v>2352</v>
      </c>
      <c r="F642" s="37" t="str">
        <f>VLOOKUP(C642,'[1]page 1'!$C$2:$F$1968,4,0)</f>
        <v>Cesar Guerrero
Camacho</v>
      </c>
      <c r="G642" s="37" t="str">
        <f>VLOOKUP(C642,'[1]page 1'!$C$2:$G$1968,5,0)</f>
        <v>2018</v>
      </c>
      <c r="H642" s="37" t="s">
        <v>1983</v>
      </c>
    </row>
    <row r="643" spans="1:8" ht="24" x14ac:dyDescent="0.25">
      <c r="A643" s="5" t="s">
        <v>1978</v>
      </c>
      <c r="B643" s="37">
        <v>1</v>
      </c>
      <c r="C643" s="3" t="s">
        <v>531</v>
      </c>
      <c r="D643" s="1" t="s">
        <v>2313</v>
      </c>
      <c r="E643" s="1" t="s">
        <v>2314</v>
      </c>
      <c r="F643" s="37" t="str">
        <f>VLOOKUP(C643,'[1]page 1'!$C$2:$F$1968,4,0)</f>
        <v>Libra Sistemas S.A de
C.V</v>
      </c>
      <c r="G643" s="37" t="str">
        <f>VLOOKUP(C643,'[1]page 1'!$C$2:$G$1968,5,0)</f>
        <v>2019</v>
      </c>
      <c r="H643" s="37" t="s">
        <v>1983</v>
      </c>
    </row>
    <row r="644" spans="1:8" ht="24" x14ac:dyDescent="0.25">
      <c r="A644" s="5" t="s">
        <v>1979</v>
      </c>
      <c r="B644" s="37">
        <v>1</v>
      </c>
      <c r="C644" s="3" t="s">
        <v>1980</v>
      </c>
      <c r="D644" s="1" t="s">
        <v>2137</v>
      </c>
      <c r="E644" s="1" t="s">
        <v>2353</v>
      </c>
      <c r="F644" s="37" t="str">
        <f>VLOOKUP(C644,'[1]page 1'!$C$2:$F$1968,4,0)</f>
        <v>Compucad
Infraestructura &amp;</v>
      </c>
      <c r="G644" s="37" t="str">
        <f>VLOOKUP(C644,'[1]page 1'!$C$2:$G$1968,5,0)</f>
        <v>2014</v>
      </c>
      <c r="H644" s="37" t="s">
        <v>1983</v>
      </c>
    </row>
    <row r="645" spans="1:8" ht="24" x14ac:dyDescent="0.25">
      <c r="A645" s="2" t="s">
        <v>1981</v>
      </c>
      <c r="B645" s="37">
        <v>1</v>
      </c>
      <c r="C645" s="1" t="s">
        <v>1982</v>
      </c>
      <c r="D645" s="1" t="s">
        <v>2045</v>
      </c>
      <c r="E645" s="1" t="s">
        <v>2046</v>
      </c>
      <c r="F645" s="37" t="str">
        <f>VLOOKUP(C645,'[1]page 1'!$C$2:$F$1968,4,0)</f>
        <v>Libra Sistemas S.A de
C.V</v>
      </c>
      <c r="G645" s="37" t="str">
        <f>VLOOKUP(C645,'[1]page 1'!$C$2:$G$1968,5,0)</f>
        <v>2018</v>
      </c>
      <c r="H645" s="37" t="s">
        <v>1983</v>
      </c>
    </row>
    <row r="646" spans="1:8" ht="24" x14ac:dyDescent="0.25">
      <c r="A646" s="2" t="s">
        <v>1071</v>
      </c>
      <c r="B646" s="37">
        <v>1</v>
      </c>
      <c r="C646" s="3" t="s">
        <v>1072</v>
      </c>
      <c r="D646" s="1" t="s">
        <v>2354</v>
      </c>
      <c r="E646" s="1" t="s">
        <v>2355</v>
      </c>
      <c r="F646" s="37" t="str">
        <f>VLOOKUP(C646,'[1]page 1'!$C$2:$F$1968,4,0)</f>
        <v>Informatica Orfo S.A de
C.V</v>
      </c>
      <c r="G646" s="37" t="str">
        <f>VLOOKUP(C646,'[1]page 1'!$C$2:$G$1968,5,0)</f>
        <v>2012</v>
      </c>
      <c r="H646" s="37" t="s">
        <v>1085</v>
      </c>
    </row>
    <row r="647" spans="1:8" ht="24" x14ac:dyDescent="0.25">
      <c r="A647" s="2" t="s">
        <v>1073</v>
      </c>
      <c r="B647" s="37">
        <v>1</v>
      </c>
      <c r="C647" s="3" t="s">
        <v>1074</v>
      </c>
      <c r="D647" s="1" t="s">
        <v>2356</v>
      </c>
      <c r="E647" s="1" t="s">
        <v>2357</v>
      </c>
      <c r="F647" s="37" t="str">
        <f>VLOOKUP(C647,'[1]page 1'!$C$2:$F$1968,4,0)</f>
        <v>Macgic Stores S.A de
C.V</v>
      </c>
      <c r="G647" s="37" t="str">
        <f>VLOOKUP(C647,'[1]page 1'!$C$2:$G$1968,5,0)</f>
        <v>2013</v>
      </c>
      <c r="H647" s="37" t="s">
        <v>1085</v>
      </c>
    </row>
    <row r="648" spans="1:8" ht="24" x14ac:dyDescent="0.25">
      <c r="A648" s="2" t="s">
        <v>54</v>
      </c>
      <c r="B648" s="37">
        <v>1</v>
      </c>
      <c r="C648" s="3" t="s">
        <v>1075</v>
      </c>
      <c r="D648" s="1" t="s">
        <v>2079</v>
      </c>
      <c r="E648" s="1" t="s">
        <v>2080</v>
      </c>
      <c r="F648" s="37" t="str">
        <f>VLOOKUP(C648,'[1]page 1'!$C$2:$F$1968,4,0)</f>
        <v>Francisco Ignacio
Gomez Marrufo</v>
      </c>
      <c r="G648" s="37" t="str">
        <f>VLOOKUP(C648,'[1]page 1'!$C$2:$G$1968,5,0)</f>
        <v>2014</v>
      </c>
      <c r="H648" s="37" t="s">
        <v>1085</v>
      </c>
    </row>
    <row r="649" spans="1:8" ht="24" x14ac:dyDescent="0.25">
      <c r="A649" s="8" t="s">
        <v>1076</v>
      </c>
      <c r="B649" s="37">
        <v>1</v>
      </c>
      <c r="C649" s="3" t="s">
        <v>1077</v>
      </c>
      <c r="D649" s="1" t="s">
        <v>2358</v>
      </c>
      <c r="E649" s="1" t="s">
        <v>2359</v>
      </c>
      <c r="F649" s="37" t="str">
        <f>VLOOKUP(C649,'[1]page 1'!$C$2:$F$1968,4,0)</f>
        <v>Office Depot de Mexico
S.A de CV</v>
      </c>
      <c r="G649" s="37" t="str">
        <f>VLOOKUP(C649,'[1]page 1'!$C$2:$G$1968,5,0)</f>
        <v>2005</v>
      </c>
      <c r="H649" s="37" t="s">
        <v>1085</v>
      </c>
    </row>
    <row r="650" spans="1:8" ht="36" x14ac:dyDescent="0.25">
      <c r="A650" s="2" t="s">
        <v>1078</v>
      </c>
      <c r="B650" s="37">
        <v>1</v>
      </c>
      <c r="C650" s="3" t="s">
        <v>1079</v>
      </c>
      <c r="D650" s="1" t="s">
        <v>2058</v>
      </c>
      <c r="E650" s="3" t="e">
        <v>#N/A</v>
      </c>
      <c r="F650" s="37" t="str">
        <f>VLOOKUP(C650,'[1]page 1'!$C$2:$F$1968,4,0)</f>
        <v>Agnesi Muebles y
Oficinas S.A de C.V</v>
      </c>
      <c r="G650" s="37" t="str">
        <f>VLOOKUP(C650,'[1]page 1'!$C$2:$G$1968,5,0)</f>
        <v>2007</v>
      </c>
      <c r="H650" s="37" t="s">
        <v>1085</v>
      </c>
    </row>
    <row r="651" spans="1:8" ht="24" x14ac:dyDescent="0.25">
      <c r="A651" s="8" t="s">
        <v>516</v>
      </c>
      <c r="B651" s="37">
        <v>1</v>
      </c>
      <c r="C651" s="3" t="s">
        <v>1080</v>
      </c>
      <c r="D651" s="1" t="s">
        <v>2056</v>
      </c>
      <c r="E651" s="3" t="s">
        <v>2085</v>
      </c>
      <c r="F651" s="37" t="str">
        <f>VLOOKUP(C651,'[1]page 1'!$C$2:$F$1968,4,0)</f>
        <v>Gran Clase de Oficina
SA de CV</v>
      </c>
      <c r="G651" s="37" t="str">
        <f>VLOOKUP(C651,'[1]page 1'!$C$2:$G$1968,5,0)</f>
        <v>2005</v>
      </c>
      <c r="H651" s="37" t="s">
        <v>1085</v>
      </c>
    </row>
    <row r="652" spans="1:8" x14ac:dyDescent="0.25">
      <c r="A652" s="2" t="s">
        <v>1081</v>
      </c>
      <c r="B652" s="37">
        <v>1</v>
      </c>
      <c r="C652" s="25" t="s">
        <v>1082</v>
      </c>
      <c r="D652" s="1" t="s">
        <v>2146</v>
      </c>
      <c r="E652" s="3" t="e">
        <v>#N/A</v>
      </c>
      <c r="F652" s="37" t="str">
        <f>VLOOKUP(C652,'[1]page 1'!$C$2:$F$1968,4,0)</f>
        <v>Clara Reyes Garcia</v>
      </c>
      <c r="G652" s="37" t="str">
        <f>VLOOKUP(C652,'[1]page 1'!$C$2:$G$1968,5,0)</f>
        <v>2007</v>
      </c>
      <c r="H652" s="37" t="s">
        <v>1085</v>
      </c>
    </row>
    <row r="653" spans="1:8" ht="24" x14ac:dyDescent="0.25">
      <c r="A653" s="33" t="s">
        <v>1083</v>
      </c>
      <c r="B653" s="37">
        <v>1</v>
      </c>
      <c r="C653" s="37" t="s">
        <v>1084</v>
      </c>
      <c r="D653" s="1" t="s">
        <v>2035</v>
      </c>
      <c r="E653" s="3" t="e">
        <v>#N/A</v>
      </c>
      <c r="F653" s="37" t="str">
        <f>VLOOKUP(C653,'[1]page 1'!$C$2:$F$1968,4,0)</f>
        <v>Inseti Complete It
Solutions</v>
      </c>
      <c r="G653" s="37" t="str">
        <f>VLOOKUP(C653,'[1]page 1'!$C$2:$G$1968,5,0)</f>
        <v>2016</v>
      </c>
      <c r="H653" s="37" t="s">
        <v>1085</v>
      </c>
    </row>
    <row r="654" spans="1:8" ht="24" x14ac:dyDescent="0.25">
      <c r="A654" s="2" t="s">
        <v>151</v>
      </c>
      <c r="B654" s="37">
        <v>1</v>
      </c>
      <c r="C654" s="3" t="s">
        <v>352</v>
      </c>
      <c r="D654" s="1" t="s">
        <v>2035</v>
      </c>
      <c r="E654" s="3" t="s">
        <v>2036</v>
      </c>
      <c r="F654" s="37" t="str">
        <f>VLOOKUP(C654,'[1]page 1'!$C$2:$F$1968,4,0)</f>
        <v>Inseti Complete It
Solutions</v>
      </c>
      <c r="G654" s="37" t="str">
        <f>VLOOKUP(C654,'[1]page 1'!$C$2:$G$1968,5,0)</f>
        <v>2016</v>
      </c>
      <c r="H654" s="37" t="s">
        <v>370</v>
      </c>
    </row>
    <row r="655" spans="1:8" ht="24" x14ac:dyDescent="0.25">
      <c r="A655" s="8" t="s">
        <v>158</v>
      </c>
      <c r="B655" s="37">
        <v>1</v>
      </c>
      <c r="C655" s="3" t="s">
        <v>353</v>
      </c>
      <c r="D655" s="1" t="s">
        <v>2056</v>
      </c>
      <c r="E655" s="3" t="s">
        <v>2100</v>
      </c>
      <c r="F655" s="37" t="str">
        <f>VLOOKUP(C655,'[1]page 1'!$C$2:$F$1968,4,0)</f>
        <v>Gran Clase de Oficina
SA de CV</v>
      </c>
      <c r="G655" s="37" t="str">
        <f>VLOOKUP(C655,'[1]page 1'!$C$2:$G$1968,5,0)</f>
        <v>2005</v>
      </c>
      <c r="H655" s="37" t="s">
        <v>370</v>
      </c>
    </row>
    <row r="656" spans="1:8" ht="24" x14ac:dyDescent="0.25">
      <c r="A656" s="8" t="s">
        <v>354</v>
      </c>
      <c r="B656" s="37">
        <v>1</v>
      </c>
      <c r="C656" s="3" t="s">
        <v>355</v>
      </c>
      <c r="D656" s="1" t="s">
        <v>2072</v>
      </c>
      <c r="E656" s="3" t="s">
        <v>2166</v>
      </c>
      <c r="F656" s="37" t="str">
        <f>VLOOKUP(C656,'[1]page 1'!$C$2:$F$1968,4,0)</f>
        <v>Barzza Comercio S.A
de C.V</v>
      </c>
      <c r="G656" s="37" t="str">
        <f>VLOOKUP(C656,'[1]page 1'!$C$2:$G$1968,5,0)</f>
        <v>2018</v>
      </c>
      <c r="H656" s="37" t="s">
        <v>370</v>
      </c>
    </row>
    <row r="657" spans="1:8" x14ac:dyDescent="0.25">
      <c r="A657" s="8" t="s">
        <v>356</v>
      </c>
      <c r="B657" s="37">
        <v>1</v>
      </c>
      <c r="C657" s="3" t="s">
        <v>357</v>
      </c>
      <c r="D657" s="1" t="s">
        <v>2108</v>
      </c>
      <c r="E657" s="3" t="s">
        <v>2360</v>
      </c>
      <c r="F657" s="37" t="str">
        <f>VLOOKUP(C657,'[1]page 1'!$C$2:$F$1968,4,0)</f>
        <v>José Luis Herrera Mora</v>
      </c>
      <c r="G657" s="37" t="str">
        <f>VLOOKUP(C657,'[1]page 1'!$C$2:$G$1968,5,0)</f>
        <v>2013</v>
      </c>
      <c r="H657" s="37" t="s">
        <v>370</v>
      </c>
    </row>
    <row r="658" spans="1:8" ht="24" x14ac:dyDescent="0.25">
      <c r="A658" s="5" t="s">
        <v>359</v>
      </c>
      <c r="B658" s="37">
        <v>1</v>
      </c>
      <c r="C658" s="3" t="s">
        <v>360</v>
      </c>
      <c r="D658" s="1" t="s">
        <v>2056</v>
      </c>
      <c r="E658" s="3" t="e">
        <v>#N/A</v>
      </c>
      <c r="F658" s="37" t="str">
        <f>VLOOKUP(C658,'[1]page 1'!$C$2:$F$1968,4,0)</f>
        <v>Gran Clase de Oficina
SA de CV</v>
      </c>
      <c r="G658" s="37" t="str">
        <f>VLOOKUP(C658,'[1]page 1'!$C$2:$G$1968,5,0)</f>
        <v>2005</v>
      </c>
      <c r="H658" s="37" t="s">
        <v>370</v>
      </c>
    </row>
    <row r="659" spans="1:8" ht="24" x14ac:dyDescent="0.25">
      <c r="A659" s="8" t="s">
        <v>361</v>
      </c>
      <c r="B659" s="37">
        <v>1</v>
      </c>
      <c r="C659" s="1" t="s">
        <v>362</v>
      </c>
      <c r="D659" s="1" t="s">
        <v>2141</v>
      </c>
      <c r="E659" s="3" t="e">
        <v>#N/A</v>
      </c>
      <c r="F659" s="37" t="str">
        <f>VLOOKUP(C659,'[1]page 1'!$C$2:$F$1968,4,0)</f>
        <v>Grupo Cudi S.C</v>
      </c>
      <c r="G659" s="37" t="str">
        <f>VLOOKUP(C659,'[1]page 1'!$C$2:$G$1968,5,0)</f>
        <v>2014</v>
      </c>
      <c r="H659" s="37" t="s">
        <v>370</v>
      </c>
    </row>
    <row r="660" spans="1:8" ht="24" x14ac:dyDescent="0.25">
      <c r="A660" s="2" t="s">
        <v>363</v>
      </c>
      <c r="B660" s="37">
        <v>1</v>
      </c>
      <c r="C660" s="1" t="s">
        <v>364</v>
      </c>
      <c r="D660" s="1" t="s">
        <v>2047</v>
      </c>
      <c r="E660" s="3" t="s">
        <v>2081</v>
      </c>
      <c r="F660" s="37" t="str">
        <f>VLOOKUP(C660,'[1]page 1'!$C$2:$F$1968,4,0)</f>
        <v>Agnesi Muebles y
Oficinas S.A de C.V</v>
      </c>
      <c r="G660" s="37" t="str">
        <f>VLOOKUP(C660,'[1]page 1'!$C$2:$G$1968,5,0)</f>
        <v>2007</v>
      </c>
      <c r="H660" s="37" t="s">
        <v>370</v>
      </c>
    </row>
    <row r="661" spans="1:8" ht="24" x14ac:dyDescent="0.25">
      <c r="A661" s="2" t="s">
        <v>84</v>
      </c>
      <c r="B661" s="37">
        <v>1</v>
      </c>
      <c r="C661" s="1" t="s">
        <v>365</v>
      </c>
      <c r="D661" s="1" t="s">
        <v>2361</v>
      </c>
      <c r="E661" s="3" t="e">
        <v>#N/A</v>
      </c>
      <c r="F661" s="37" t="str">
        <f>VLOOKUP(C661,'[1]page 1'!$C$2:$F$1968,4,0)</f>
        <v>Nueva Walmart de
Mexico SA de CV</v>
      </c>
      <c r="G661" s="37" t="str">
        <f>VLOOKUP(C661,'[1]page 1'!$C$2:$G$1968,5,0)</f>
        <v>2005</v>
      </c>
      <c r="H661" s="37" t="s">
        <v>370</v>
      </c>
    </row>
    <row r="662" spans="1:8" ht="24" x14ac:dyDescent="0.25">
      <c r="A662" s="2" t="s">
        <v>151</v>
      </c>
      <c r="B662" s="37">
        <v>1</v>
      </c>
      <c r="C662" s="1" t="s">
        <v>366</v>
      </c>
      <c r="D662" s="1" t="s">
        <v>2035</v>
      </c>
      <c r="E662" s="3" t="e">
        <v>#N/A</v>
      </c>
      <c r="F662" s="37" t="str">
        <f>VLOOKUP(C662,'[1]page 1'!$C$2:$F$1968,4,0)</f>
        <v>Inseti Complete It
Solutions</v>
      </c>
      <c r="G662" s="37" t="str">
        <f>VLOOKUP(C662,'[1]page 1'!$C$2:$G$1968,5,0)</f>
        <v>2016</v>
      </c>
      <c r="H662" s="37" t="s">
        <v>370</v>
      </c>
    </row>
    <row r="663" spans="1:8" ht="24" x14ac:dyDescent="0.25">
      <c r="A663" s="5" t="s">
        <v>85</v>
      </c>
      <c r="B663" s="37">
        <v>1</v>
      </c>
      <c r="C663" s="1" t="s">
        <v>367</v>
      </c>
      <c r="D663" s="1" t="s">
        <v>2092</v>
      </c>
      <c r="E663" s="3" t="s">
        <v>2093</v>
      </c>
      <c r="F663" s="37" t="str">
        <f>VLOOKUP(C663,'[1]page 1'!$C$2:$F$1968,4,0)</f>
        <v>Victor Manuel De Sousa
Cabral Junior</v>
      </c>
      <c r="G663" s="37" t="str">
        <f>VLOOKUP(C663,'[1]page 1'!$C$2:$G$1968,5,0)</f>
        <v>2015</v>
      </c>
      <c r="H663" s="37" t="s">
        <v>370</v>
      </c>
    </row>
    <row r="664" spans="1:8" ht="24" x14ac:dyDescent="0.25">
      <c r="A664" s="2" t="s">
        <v>158</v>
      </c>
      <c r="B664" s="37">
        <v>1</v>
      </c>
      <c r="C664" s="1" t="s">
        <v>368</v>
      </c>
      <c r="D664" s="1" t="s">
        <v>2039</v>
      </c>
      <c r="E664" s="3" t="e">
        <v>#N/A</v>
      </c>
      <c r="F664" s="37" t="str">
        <f>VLOOKUP(C664,'[1]page 1'!$C$2:$F$1968,4,0)</f>
        <v>Gran Clase de Oficina
S.A. de C.V.</v>
      </c>
      <c r="G664" s="37" t="str">
        <f>VLOOKUP(C664,'[1]page 1'!$C$2:$G$1968,5,0)</f>
        <v>2006</v>
      </c>
      <c r="H664" s="37" t="s">
        <v>370</v>
      </c>
    </row>
    <row r="665" spans="1:8" ht="36" x14ac:dyDescent="0.25">
      <c r="A665" s="2" t="s">
        <v>1244</v>
      </c>
      <c r="B665" s="37">
        <v>1</v>
      </c>
      <c r="C665" s="1" t="s">
        <v>1245</v>
      </c>
      <c r="D665" s="1" t="s">
        <v>2245</v>
      </c>
      <c r="E665" s="3" t="s">
        <v>2307</v>
      </c>
      <c r="F665" s="37" t="str">
        <f>VLOOKUP(C665,'[1]page 1'!$C$2:$F$1968,4,0)</f>
        <v>José Luis Herrera Mora</v>
      </c>
      <c r="G665" s="37" t="str">
        <f>VLOOKUP(C665,'[1]page 1'!$C$2:$G$1968,5,0)</f>
        <v>2012</v>
      </c>
      <c r="H665" s="37" t="s">
        <v>1250</v>
      </c>
    </row>
    <row r="666" spans="1:8" ht="24" x14ac:dyDescent="0.25">
      <c r="A666" s="2" t="s">
        <v>1246</v>
      </c>
      <c r="B666" s="37">
        <v>1</v>
      </c>
      <c r="C666" s="1" t="s">
        <v>1247</v>
      </c>
      <c r="D666" s="1" t="s">
        <v>2092</v>
      </c>
      <c r="E666" s="3" t="s">
        <v>2093</v>
      </c>
      <c r="F666" s="37" t="str">
        <f>VLOOKUP(C666,'[1]page 1'!$C$2:$F$1968,4,0)</f>
        <v>Victor Manuel De Sousa
Cabral Junior</v>
      </c>
      <c r="G666" s="37" t="str">
        <f>VLOOKUP(C666,'[1]page 1'!$C$2:$G$1968,5,0)</f>
        <v>2015</v>
      </c>
      <c r="H666" s="37" t="s">
        <v>1250</v>
      </c>
    </row>
    <row r="667" spans="1:8" ht="36" x14ac:dyDescent="0.25">
      <c r="A667" s="2" t="s">
        <v>1248</v>
      </c>
      <c r="B667" s="37">
        <v>1</v>
      </c>
      <c r="C667" s="1" t="s">
        <v>1249</v>
      </c>
      <c r="D667" s="1" t="s">
        <v>2070</v>
      </c>
      <c r="E667" s="3" t="s">
        <v>2071</v>
      </c>
      <c r="F667" s="37" t="str">
        <f>VLOOKUP(C667,'[1]page 1'!$C$2:$F$1968,4,0)</f>
        <v>ISD Soluciones de Tic
S.A de C.V</v>
      </c>
      <c r="G667" s="37" t="str">
        <f>VLOOKUP(C667,'[1]page 1'!$C$2:$G$1968,5,0)</f>
        <v>2012</v>
      </c>
      <c r="H667" s="37" t="s">
        <v>1250</v>
      </c>
    </row>
    <row r="668" spans="1:8" ht="36" x14ac:dyDescent="0.25">
      <c r="A668" s="2" t="s">
        <v>1260</v>
      </c>
      <c r="B668" s="37">
        <v>1</v>
      </c>
      <c r="C668" s="3" t="s">
        <v>1261</v>
      </c>
      <c r="D668" s="1" t="s">
        <v>2070</v>
      </c>
      <c r="E668" s="3" t="s">
        <v>2071</v>
      </c>
      <c r="F668" s="37" t="str">
        <f>VLOOKUP(C668,'[1]page 1'!$C$2:$F$1968,4,0)</f>
        <v>ISD Soluciones de Tic
S.A de C.V</v>
      </c>
      <c r="G668" s="37" t="str">
        <f>VLOOKUP(C668,'[1]page 1'!$C$2:$G$1968,5,0)</f>
        <v>2012</v>
      </c>
      <c r="H668" s="37" t="s">
        <v>1306</v>
      </c>
    </row>
    <row r="669" spans="1:8" ht="24" x14ac:dyDescent="0.25">
      <c r="A669" s="2" t="s">
        <v>1262</v>
      </c>
      <c r="B669" s="37">
        <v>1</v>
      </c>
      <c r="C669" s="3" t="s">
        <v>1263</v>
      </c>
      <c r="D669" s="1" t="s">
        <v>2226</v>
      </c>
      <c r="E669" s="3" t="s">
        <v>2227</v>
      </c>
      <c r="F669" s="37" t="str">
        <f>VLOOKUP(C669,'[1]page 1'!$C$2:$F$1968,4,0)</f>
        <v>Compucad
Infraestructura &amp;</v>
      </c>
      <c r="G669" s="37" t="str">
        <f>VLOOKUP(C669,'[1]page 1'!$C$2:$G$1968,5,0)</f>
        <v>2014</v>
      </c>
      <c r="H669" s="37" t="s">
        <v>1306</v>
      </c>
    </row>
    <row r="670" spans="1:8" ht="24" x14ac:dyDescent="0.25">
      <c r="A670" s="2" t="s">
        <v>1264</v>
      </c>
      <c r="B670" s="37">
        <v>1</v>
      </c>
      <c r="C670" s="3" t="s">
        <v>1265</v>
      </c>
      <c r="D670" s="1" t="s">
        <v>2035</v>
      </c>
      <c r="E670" s="3" t="s">
        <v>2055</v>
      </c>
      <c r="F670" s="37" t="str">
        <f>VLOOKUP(C670,'[1]page 1'!$C$2:$F$1968,4,0)</f>
        <v>Inseti Complete It
Solutions</v>
      </c>
      <c r="G670" s="37" t="str">
        <f>VLOOKUP(C670,'[1]page 1'!$C$2:$G$1968,5,0)</f>
        <v>2016</v>
      </c>
      <c r="H670" s="37" t="s">
        <v>1306</v>
      </c>
    </row>
    <row r="671" spans="1:8" ht="24" x14ac:dyDescent="0.25">
      <c r="A671" s="2" t="s">
        <v>681</v>
      </c>
      <c r="B671" s="37">
        <v>1</v>
      </c>
      <c r="C671" s="3" t="s">
        <v>1266</v>
      </c>
      <c r="D671" s="1" t="s">
        <v>2092</v>
      </c>
      <c r="E671" s="3" t="s">
        <v>2362</v>
      </c>
      <c r="F671" s="37" t="str">
        <f>VLOOKUP(C671,'[1]page 1'!$C$2:$F$1968,4,0)</f>
        <v>Victor Manuel De Sousa
Cabral Junior</v>
      </c>
      <c r="G671" s="37" t="str">
        <f>VLOOKUP(C671,'[1]page 1'!$C$2:$G$1968,5,0)</f>
        <v>2015</v>
      </c>
      <c r="H671" s="37" t="s">
        <v>1306</v>
      </c>
    </row>
    <row r="672" spans="1:8" ht="24" x14ac:dyDescent="0.25">
      <c r="A672" s="2" t="s">
        <v>55</v>
      </c>
      <c r="B672" s="37">
        <v>1</v>
      </c>
      <c r="C672" s="3" t="s">
        <v>1267</v>
      </c>
      <c r="D672" s="1" t="s">
        <v>2039</v>
      </c>
      <c r="E672" s="3" t="s">
        <v>2212</v>
      </c>
      <c r="F672" s="37" t="str">
        <f>VLOOKUP(C672,'[1]page 1'!$C$2:$F$1968,4,0)</f>
        <v>Gran Clase de Oficina
S.A. de C.V.</v>
      </c>
      <c r="G672" s="37" t="str">
        <f>VLOOKUP(C672,'[1]page 1'!$C$2:$G$1968,5,0)</f>
        <v>2006</v>
      </c>
      <c r="H672" s="37" t="s">
        <v>1306</v>
      </c>
    </row>
    <row r="673" spans="1:8" ht="24" x14ac:dyDescent="0.25">
      <c r="A673" s="5" t="s">
        <v>1268</v>
      </c>
      <c r="B673" s="37">
        <v>1</v>
      </c>
      <c r="C673" s="3" t="s">
        <v>1269</v>
      </c>
      <c r="D673" s="1" t="s">
        <v>2363</v>
      </c>
      <c r="E673" s="3" t="s">
        <v>2364</v>
      </c>
      <c r="F673" s="37" t="str">
        <f>VLOOKUP(C673,'[1]page 1'!$C$2:$F$1968,4,0)</f>
        <v>Impulsora de Muebles para Oficina Y</v>
      </c>
      <c r="G673" s="37" t="str">
        <f>VLOOKUP(C673,'[1]page 1'!$C$2:$G$1968,5,0)</f>
        <v>2014</v>
      </c>
      <c r="H673" s="37" t="s">
        <v>1306</v>
      </c>
    </row>
    <row r="674" spans="1:8" ht="24" x14ac:dyDescent="0.25">
      <c r="A674" s="2" t="s">
        <v>224</v>
      </c>
      <c r="B674" s="37">
        <v>1</v>
      </c>
      <c r="C674" s="3" t="s">
        <v>1270</v>
      </c>
      <c r="D674" s="1" t="s">
        <v>2132</v>
      </c>
      <c r="E674" s="3" t="s">
        <v>2133</v>
      </c>
      <c r="F674" s="37" t="str">
        <f>VLOOKUP(C674,'[1]page 1'!$C$2:$F$1968,4,0)</f>
        <v>Gran Clase de Oficina
S.A. de C.V.</v>
      </c>
      <c r="G674" s="37" t="str">
        <f>VLOOKUP(C674,'[1]page 1'!$C$2:$G$1968,5,0)</f>
        <v>2006</v>
      </c>
      <c r="H674" s="37" t="s">
        <v>1306</v>
      </c>
    </row>
    <row r="675" spans="1:8" ht="24" x14ac:dyDescent="0.25">
      <c r="A675" s="2" t="s">
        <v>388</v>
      </c>
      <c r="B675" s="37">
        <v>1</v>
      </c>
      <c r="C675" s="3" t="s">
        <v>1271</v>
      </c>
      <c r="D675" s="1" t="s">
        <v>2068</v>
      </c>
      <c r="E675" s="3" t="s">
        <v>2365</v>
      </c>
      <c r="F675" s="37" t="str">
        <f>VLOOKUP(C675,'[1]page 1'!$C$2:$F$1968,4,0)</f>
        <v>Víctor Manuel De Sousa
Cabral Junior</v>
      </c>
      <c r="G675" s="37" t="str">
        <f>VLOOKUP(C675,'[1]page 1'!$C$2:$G$1968,5,0)</f>
        <v>2016</v>
      </c>
      <c r="H675" s="37" t="s">
        <v>1306</v>
      </c>
    </row>
    <row r="676" spans="1:8" ht="24" x14ac:dyDescent="0.25">
      <c r="A676" s="2" t="s">
        <v>1055</v>
      </c>
      <c r="B676" s="37">
        <v>1</v>
      </c>
      <c r="C676" s="3" t="s">
        <v>1272</v>
      </c>
      <c r="D676" s="1" t="s">
        <v>2037</v>
      </c>
      <c r="E676" s="3" t="s">
        <v>2038</v>
      </c>
      <c r="F676" s="37" t="str">
        <f>VLOOKUP(C676,'[1]page 1'!$C$2:$F$1968,4,0)</f>
        <v>Maria de la luz Romero
Gonzalez</v>
      </c>
      <c r="G676" s="37" t="str">
        <f>VLOOKUP(C676,'[1]page 1'!$C$2:$G$1968,5,0)</f>
        <v>2014</v>
      </c>
      <c r="H676" s="37" t="s">
        <v>1306</v>
      </c>
    </row>
    <row r="677" spans="1:8" ht="24" x14ac:dyDescent="0.25">
      <c r="A677" s="2" t="s">
        <v>1055</v>
      </c>
      <c r="B677" s="37">
        <v>1</v>
      </c>
      <c r="C677" s="3" t="s">
        <v>1273</v>
      </c>
      <c r="D677" s="1" t="s">
        <v>2037</v>
      </c>
      <c r="E677" s="3" t="s">
        <v>2038</v>
      </c>
      <c r="F677" s="37" t="str">
        <f>VLOOKUP(C677,'[1]page 1'!$C$2:$F$1968,4,0)</f>
        <v>Maria de la luz Romero
Gonzalez</v>
      </c>
      <c r="G677" s="37" t="str">
        <f>VLOOKUP(C677,'[1]page 1'!$C$2:$G$1968,5,0)</f>
        <v>2014</v>
      </c>
      <c r="H677" s="37" t="s">
        <v>1306</v>
      </c>
    </row>
    <row r="678" spans="1:8" ht="24" x14ac:dyDescent="0.25">
      <c r="A678" s="2" t="s">
        <v>1055</v>
      </c>
      <c r="B678" s="37">
        <v>1</v>
      </c>
      <c r="C678" s="3" t="s">
        <v>1274</v>
      </c>
      <c r="D678" s="1" t="s">
        <v>2037</v>
      </c>
      <c r="E678" s="3" t="s">
        <v>2038</v>
      </c>
      <c r="F678" s="37" t="str">
        <f>VLOOKUP(C678,'[1]page 1'!$C$2:$F$1968,4,0)</f>
        <v>Maria de la luz Romero
Gonzalez</v>
      </c>
      <c r="G678" s="37" t="str">
        <f>VLOOKUP(C678,'[1]page 1'!$C$2:$G$1968,5,0)</f>
        <v>2014</v>
      </c>
      <c r="H678" s="37" t="s">
        <v>1306</v>
      </c>
    </row>
    <row r="679" spans="1:8" ht="24" x14ac:dyDescent="0.25">
      <c r="A679" s="2" t="s">
        <v>1055</v>
      </c>
      <c r="B679" s="37">
        <v>1</v>
      </c>
      <c r="C679" s="3" t="s">
        <v>1275</v>
      </c>
      <c r="D679" s="1" t="s">
        <v>2037</v>
      </c>
      <c r="E679" s="3" t="s">
        <v>2038</v>
      </c>
      <c r="F679" s="37" t="str">
        <f>VLOOKUP(C679,'[1]page 1'!$C$2:$F$1968,4,0)</f>
        <v>Maria de la luz Romero
Gonzalez</v>
      </c>
      <c r="G679" s="37" t="str">
        <f>VLOOKUP(C679,'[1]page 1'!$C$2:$G$1968,5,0)</f>
        <v>2014</v>
      </c>
      <c r="H679" s="37" t="s">
        <v>1306</v>
      </c>
    </row>
    <row r="680" spans="1:8" ht="24" x14ac:dyDescent="0.25">
      <c r="A680" s="2" t="s">
        <v>1055</v>
      </c>
      <c r="B680" s="37">
        <v>1</v>
      </c>
      <c r="C680" s="3" t="s">
        <v>1276</v>
      </c>
      <c r="D680" s="1" t="s">
        <v>2037</v>
      </c>
      <c r="E680" s="3" t="s">
        <v>2038</v>
      </c>
      <c r="F680" s="37" t="str">
        <f>VLOOKUP(C680,'[1]page 1'!$C$2:$F$1968,4,0)</f>
        <v>Maria de la luz Romero
Gonzalez</v>
      </c>
      <c r="G680" s="37" t="str">
        <f>VLOOKUP(C680,'[1]page 1'!$C$2:$G$1968,5,0)</f>
        <v>2014</v>
      </c>
      <c r="H680" s="37" t="s">
        <v>1306</v>
      </c>
    </row>
    <row r="681" spans="1:8" ht="24" x14ac:dyDescent="0.25">
      <c r="A681" s="2" t="s">
        <v>1277</v>
      </c>
      <c r="B681" s="37">
        <v>1</v>
      </c>
      <c r="C681" s="3" t="s">
        <v>1278</v>
      </c>
      <c r="D681" s="1" t="s">
        <v>2092</v>
      </c>
      <c r="E681" s="3" t="s">
        <v>2362</v>
      </c>
      <c r="F681" s="37" t="str">
        <f>VLOOKUP(C681,'[1]page 1'!$C$2:$F$1968,4,0)</f>
        <v>Victor Manuel De Sousa
Cabral Junior</v>
      </c>
      <c r="G681" s="37" t="str">
        <f>VLOOKUP(C681,'[1]page 1'!$C$2:$G$1968,5,0)</f>
        <v>2015</v>
      </c>
      <c r="H681" s="37" t="s">
        <v>1306</v>
      </c>
    </row>
    <row r="682" spans="1:8" x14ac:dyDescent="0.25">
      <c r="A682" s="2" t="s">
        <v>1279</v>
      </c>
      <c r="B682" s="37">
        <v>1</v>
      </c>
      <c r="C682" s="3" t="s">
        <v>1280</v>
      </c>
      <c r="D682" s="1" t="s">
        <v>2086</v>
      </c>
      <c r="E682" s="3" t="s">
        <v>2366</v>
      </c>
      <c r="F682" s="37" t="str">
        <f>VLOOKUP(C682,'[1]page 1'!$C$2:$F$1968,4,0)</f>
        <v>Grupo Cudi S.C</v>
      </c>
      <c r="G682" s="37" t="str">
        <f>VLOOKUP(C682,'[1]page 1'!$C$2:$G$1968,5,0)</f>
        <v>2013</v>
      </c>
      <c r="H682" s="37" t="s">
        <v>1306</v>
      </c>
    </row>
    <row r="683" spans="1:8" ht="24" x14ac:dyDescent="0.25">
      <c r="A683" s="2" t="s">
        <v>1281</v>
      </c>
      <c r="B683" s="37">
        <v>1</v>
      </c>
      <c r="C683" s="3" t="s">
        <v>1282</v>
      </c>
      <c r="D683" s="1" t="s">
        <v>2367</v>
      </c>
      <c r="E683" s="3" t="s">
        <v>2368</v>
      </c>
      <c r="F683" s="37" t="str">
        <f>VLOOKUP(C683,'[1]page 1'!$C$2:$F$1968,4,0)</f>
        <v>Compañía Mercantil
Mexicana S.A de C.V</v>
      </c>
      <c r="G683" s="37" t="str">
        <f>VLOOKUP(C683,'[1]page 1'!$C$2:$G$1968,5,0)</f>
        <v>2006</v>
      </c>
      <c r="H683" s="37" t="s">
        <v>1306</v>
      </c>
    </row>
    <row r="684" spans="1:8" ht="24" x14ac:dyDescent="0.25">
      <c r="A684" s="2" t="s">
        <v>1283</v>
      </c>
      <c r="B684" s="37">
        <v>1</v>
      </c>
      <c r="C684" s="3" t="s">
        <v>1284</v>
      </c>
      <c r="D684" s="1" t="s">
        <v>2056</v>
      </c>
      <c r="E684" s="3" t="s">
        <v>2085</v>
      </c>
      <c r="F684" s="37" t="str">
        <f>VLOOKUP(C684,'[1]page 1'!$C$2:$F$1968,4,0)</f>
        <v>Gran Clase de Oficina
SA de CV</v>
      </c>
      <c r="G684" s="37" t="str">
        <f>VLOOKUP(C684,'[1]page 1'!$C$2:$G$1968,5,0)</f>
        <v>2005</v>
      </c>
      <c r="H684" s="37" t="s">
        <v>1306</v>
      </c>
    </row>
    <row r="685" spans="1:8" ht="24" x14ac:dyDescent="0.25">
      <c r="A685" s="2" t="s">
        <v>1285</v>
      </c>
      <c r="B685" s="37">
        <v>1</v>
      </c>
      <c r="C685" s="3" t="s">
        <v>1286</v>
      </c>
      <c r="D685" s="1" t="s">
        <v>2130</v>
      </c>
      <c r="E685" s="3" t="s">
        <v>2369</v>
      </c>
      <c r="F685" s="37" t="str">
        <f>VLOOKUP(C685,'[1]page 1'!$C$2:$F$1968,4,0)</f>
        <v>Nueva Walmart de
Mexico SA de CV</v>
      </c>
      <c r="G685" s="37" t="str">
        <f>VLOOKUP(C685,'[1]page 1'!$C$2:$G$1968,5,0)</f>
        <v>2006</v>
      </c>
      <c r="H685" s="37" t="s">
        <v>1306</v>
      </c>
    </row>
    <row r="686" spans="1:8" ht="24" x14ac:dyDescent="0.25">
      <c r="A686" s="2" t="s">
        <v>586</v>
      </c>
      <c r="B686" s="37">
        <v>1</v>
      </c>
      <c r="C686" s="3" t="s">
        <v>1287</v>
      </c>
      <c r="D686" s="1" t="s">
        <v>2117</v>
      </c>
      <c r="E686" s="3" t="s">
        <v>2370</v>
      </c>
      <c r="F686" s="37" t="str">
        <f>VLOOKUP(C686,'[1]page 1'!$C$2:$F$1968,4,0)</f>
        <v>Nueva Walmart de
México</v>
      </c>
      <c r="G686" s="37" t="str">
        <f>VLOOKUP(C686,'[1]page 1'!$C$2:$G$1968,5,0)</f>
        <v>2009</v>
      </c>
      <c r="H686" s="37" t="s">
        <v>1306</v>
      </c>
    </row>
    <row r="687" spans="1:8" ht="24" x14ac:dyDescent="0.25">
      <c r="A687" s="2" t="s">
        <v>1288</v>
      </c>
      <c r="B687" s="37">
        <v>1</v>
      </c>
      <c r="C687" s="3" t="s">
        <v>1289</v>
      </c>
      <c r="D687" s="1" t="s">
        <v>2371</v>
      </c>
      <c r="E687" s="3" t="s">
        <v>2372</v>
      </c>
      <c r="F687" s="37" t="str">
        <f>VLOOKUP(C687,'[1]page 1'!$C$2:$F$1968,4,0)</f>
        <v>Home Depot S. de R.L. de C.V.</v>
      </c>
      <c r="G687" s="37" t="str">
        <f>VLOOKUP(C687,'[1]page 1'!$C$2:$G$1968,5,0)</f>
        <v>2009</v>
      </c>
      <c r="H687" s="37" t="s">
        <v>1306</v>
      </c>
    </row>
    <row r="688" spans="1:8" ht="24" x14ac:dyDescent="0.25">
      <c r="A688" s="2" t="s">
        <v>1290</v>
      </c>
      <c r="B688" s="37">
        <v>1</v>
      </c>
      <c r="C688" s="3" t="s">
        <v>1291</v>
      </c>
      <c r="D688" s="1" t="s">
        <v>2373</v>
      </c>
      <c r="E688" s="3" t="s">
        <v>2374</v>
      </c>
      <c r="F688" s="37" t="str">
        <f>VLOOKUP(C688,'[1]page 1'!$C$2:$F$1968,4,0)</f>
        <v>Radiomovil Dipsa S.A
de C.V</v>
      </c>
      <c r="G688" s="37" t="str">
        <f>VLOOKUP(C688,'[1]page 1'!$C$2:$G$1968,5,0)</f>
        <v>2016</v>
      </c>
      <c r="H688" s="37" t="s">
        <v>1306</v>
      </c>
    </row>
    <row r="689" spans="1:8" x14ac:dyDescent="0.25">
      <c r="A689" s="5" t="s">
        <v>1292</v>
      </c>
      <c r="B689" s="37">
        <v>1</v>
      </c>
      <c r="C689" s="3" t="s">
        <v>1293</v>
      </c>
      <c r="D689" s="1" t="s">
        <v>2162</v>
      </c>
      <c r="E689" s="3" t="s">
        <v>2163</v>
      </c>
      <c r="F689" s="37" t="str">
        <f>VLOOKUP(C689,'[1]page 1'!$C$2:$F$1968,4,0)</f>
        <v>Luis Arturo Jaime Vela</v>
      </c>
      <c r="G689" s="37" t="str">
        <f>VLOOKUP(C689,'[1]page 1'!$C$2:$G$1968,5,0)</f>
        <v>2016</v>
      </c>
      <c r="H689" s="37" t="s">
        <v>1306</v>
      </c>
    </row>
    <row r="690" spans="1:8" x14ac:dyDescent="0.25">
      <c r="A690" s="5" t="s">
        <v>1292</v>
      </c>
      <c r="B690" s="37">
        <v>1</v>
      </c>
      <c r="C690" s="3" t="s">
        <v>1294</v>
      </c>
      <c r="D690" s="1" t="s">
        <v>2162</v>
      </c>
      <c r="E690" s="3" t="s">
        <v>2163</v>
      </c>
      <c r="F690" s="37" t="str">
        <f>VLOOKUP(C690,'[1]page 1'!$C$2:$F$1968,4,0)</f>
        <v>Luis Arturo Jaime Vela</v>
      </c>
      <c r="G690" s="37" t="str">
        <f>VLOOKUP(C690,'[1]page 1'!$C$2:$G$1968,5,0)</f>
        <v>2016</v>
      </c>
      <c r="H690" s="37" t="s">
        <v>1306</v>
      </c>
    </row>
    <row r="691" spans="1:8" ht="24" x14ac:dyDescent="0.25">
      <c r="A691" s="2" t="s">
        <v>108</v>
      </c>
      <c r="B691" s="37">
        <v>1</v>
      </c>
      <c r="C691" s="1" t="s">
        <v>1295</v>
      </c>
      <c r="D691" s="1" t="s">
        <v>2077</v>
      </c>
      <c r="E691" s="3" t="e">
        <v>#N/A</v>
      </c>
      <c r="F691" s="37" t="str">
        <f>VLOOKUP(C691,'[1]page 1'!$C$2:$F$1968,4,0)</f>
        <v>Victor Manuel de Sousa
Cabral Junior</v>
      </c>
      <c r="G691" s="37" t="str">
        <f>VLOOKUP(C691,'[1]page 1'!$C$2:$G$1968,5,0)</f>
        <v>2017</v>
      </c>
      <c r="H691" s="37" t="s">
        <v>1306</v>
      </c>
    </row>
    <row r="692" spans="1:8" ht="24" x14ac:dyDescent="0.25">
      <c r="A692" s="2" t="s">
        <v>1296</v>
      </c>
      <c r="B692" s="37">
        <v>1</v>
      </c>
      <c r="C692" s="3" t="s">
        <v>1297</v>
      </c>
      <c r="D692" s="1" t="s">
        <v>2375</v>
      </c>
      <c r="E692" s="3" t="s">
        <v>2376</v>
      </c>
      <c r="F692" s="37" t="str">
        <f>VLOOKUP(C692,'[1]page 1'!$C$2:$F$1968,4,0)</f>
        <v>Lilia Rebeca Guevara
Mena</v>
      </c>
      <c r="G692" s="37" t="str">
        <f>VLOOKUP(C692,'[1]page 1'!$C$2:$G$1968,5,0)</f>
        <v>2019</v>
      </c>
      <c r="H692" s="37" t="s">
        <v>1306</v>
      </c>
    </row>
    <row r="693" spans="1:8" ht="24" x14ac:dyDescent="0.25">
      <c r="A693" s="2" t="s">
        <v>1296</v>
      </c>
      <c r="B693" s="37">
        <v>1</v>
      </c>
      <c r="C693" s="3" t="s">
        <v>1298</v>
      </c>
      <c r="D693" s="1" t="s">
        <v>2375</v>
      </c>
      <c r="E693" s="3" t="s">
        <v>2376</v>
      </c>
      <c r="F693" s="37" t="str">
        <f>VLOOKUP(C693,'[1]page 1'!$C$2:$F$1968,4,0)</f>
        <v>Lilia Rebeca Guevara
Mena</v>
      </c>
      <c r="G693" s="37" t="str">
        <f>VLOOKUP(C693,'[1]page 1'!$C$2:$G$1968,5,0)</f>
        <v>2019</v>
      </c>
      <c r="H693" s="37" t="s">
        <v>1306</v>
      </c>
    </row>
    <row r="694" spans="1:8" ht="24" x14ac:dyDescent="0.25">
      <c r="A694" s="2" t="s">
        <v>1296</v>
      </c>
      <c r="B694" s="37">
        <v>1</v>
      </c>
      <c r="C694" s="3" t="s">
        <v>1299</v>
      </c>
      <c r="D694" s="1" t="s">
        <v>2375</v>
      </c>
      <c r="E694" s="3" t="s">
        <v>2376</v>
      </c>
      <c r="F694" s="37" t="str">
        <f>VLOOKUP(C694,'[1]page 1'!$C$2:$F$1968,4,0)</f>
        <v>Lilia Rebeca Guevara
Mena</v>
      </c>
      <c r="G694" s="37" t="str">
        <f>VLOOKUP(C694,'[1]page 1'!$C$2:$G$1968,5,0)</f>
        <v>2019</v>
      </c>
      <c r="H694" s="37" t="s">
        <v>1306</v>
      </c>
    </row>
    <row r="695" spans="1:8" ht="24" x14ac:dyDescent="0.25">
      <c r="A695" s="2" t="s">
        <v>1296</v>
      </c>
      <c r="B695" s="37">
        <v>1</v>
      </c>
      <c r="C695" s="3" t="s">
        <v>1300</v>
      </c>
      <c r="D695" s="1" t="s">
        <v>2375</v>
      </c>
      <c r="E695" s="3" t="s">
        <v>2376</v>
      </c>
      <c r="F695" s="37" t="str">
        <f>VLOOKUP(C695,'[1]page 1'!$C$2:$F$1968,4,0)</f>
        <v>Lilia Rebeca Guevara
Mena</v>
      </c>
      <c r="G695" s="37" t="str">
        <f>VLOOKUP(C695,'[1]page 1'!$C$2:$G$1968,5,0)</f>
        <v>2019</v>
      </c>
      <c r="H695" s="37" t="s">
        <v>1306</v>
      </c>
    </row>
    <row r="696" spans="1:8" ht="24" x14ac:dyDescent="0.25">
      <c r="A696" s="2" t="s">
        <v>1301</v>
      </c>
      <c r="B696" s="37">
        <v>1</v>
      </c>
      <c r="C696" s="3" t="s">
        <v>1302</v>
      </c>
      <c r="D696" s="1" t="s">
        <v>2377</v>
      </c>
      <c r="E696" s="3" t="s">
        <v>2378</v>
      </c>
      <c r="F696" s="37" t="str">
        <f>VLOOKUP(C696,'[1]page 1'!$C$2:$F$1968,4,0)</f>
        <v>Lilia Rebeca Guevara
Mena</v>
      </c>
      <c r="G696" s="37" t="str">
        <f>VLOOKUP(C696,'[1]page 1'!$C$2:$G$1968,5,0)</f>
        <v>2019</v>
      </c>
      <c r="H696" s="37" t="s">
        <v>1306</v>
      </c>
    </row>
    <row r="697" spans="1:8" ht="24" x14ac:dyDescent="0.25">
      <c r="A697" s="2" t="s">
        <v>981</v>
      </c>
      <c r="B697" s="37">
        <v>1</v>
      </c>
      <c r="C697" s="3" t="s">
        <v>1303</v>
      </c>
      <c r="D697" s="1" t="s">
        <v>2047</v>
      </c>
      <c r="E697" s="3" t="e">
        <v>#N/A</v>
      </c>
      <c r="F697" s="37" t="str">
        <f>VLOOKUP(C697,'[1]page 1'!$C$2:$F$1968,4,0)</f>
        <v>Agnesi Muebles y
Oficinas S.A de C.V</v>
      </c>
      <c r="G697" s="37" t="str">
        <f>VLOOKUP(C697,'[1]page 1'!$C$2:$G$1968,5,0)</f>
        <v>2007</v>
      </c>
      <c r="H697" s="37" t="s">
        <v>1306</v>
      </c>
    </row>
    <row r="698" spans="1:8" ht="24" x14ac:dyDescent="0.25">
      <c r="A698" s="5" t="s">
        <v>335</v>
      </c>
      <c r="B698" s="37">
        <v>1</v>
      </c>
      <c r="C698" s="3" t="s">
        <v>1304</v>
      </c>
      <c r="D698" s="1" t="s">
        <v>2039</v>
      </c>
      <c r="E698" s="3" t="s">
        <v>2040</v>
      </c>
      <c r="F698" s="37" t="str">
        <f>VLOOKUP(C698,'[1]page 1'!$C$2:$F$1968,4,0)</f>
        <v>Gran Clase de Oficina
S.A. de C.V.</v>
      </c>
      <c r="G698" s="37" t="str">
        <f>VLOOKUP(C698,'[1]page 1'!$C$2:$G$1968,5,0)</f>
        <v>2006</v>
      </c>
      <c r="H698" s="37" t="s">
        <v>1306</v>
      </c>
    </row>
    <row r="699" spans="1:8" ht="24" x14ac:dyDescent="0.25">
      <c r="A699" s="2" t="s">
        <v>388</v>
      </c>
      <c r="B699" s="37">
        <v>1</v>
      </c>
      <c r="C699" s="3" t="s">
        <v>1305</v>
      </c>
      <c r="D699" s="1" t="s">
        <v>2121</v>
      </c>
      <c r="E699" s="3" t="s">
        <v>2122</v>
      </c>
      <c r="F699" s="37" t="str">
        <f>VLOOKUP(C699,'[1]page 1'!$C$2:$F$1968,4,0)</f>
        <v>Barzza Comercio S.A
de C.V</v>
      </c>
      <c r="G699" s="37" t="str">
        <f>VLOOKUP(C699,'[1]page 1'!$C$2:$G$1968,5,0)</f>
        <v>2019</v>
      </c>
      <c r="H699" s="37" t="s">
        <v>1306</v>
      </c>
    </row>
    <row r="700" spans="1:8" ht="24" x14ac:dyDescent="0.25">
      <c r="A700" s="2" t="s">
        <v>158</v>
      </c>
      <c r="B700" s="37">
        <v>1</v>
      </c>
      <c r="C700" s="1" t="s">
        <v>786</v>
      </c>
      <c r="D700" s="1" t="s">
        <v>2056</v>
      </c>
      <c r="E700" s="3" t="s">
        <v>2100</v>
      </c>
      <c r="F700" s="37" t="str">
        <f>VLOOKUP(C700,'[1]page 1'!$C$2:$F$1968,4,0)</f>
        <v>Gran Clase de Oficina
SA de CV</v>
      </c>
      <c r="G700" s="37" t="str">
        <f>VLOOKUP(C700,'[1]page 1'!$C$2:$G$1968,5,0)</f>
        <v>2005</v>
      </c>
      <c r="H700" s="37" t="s">
        <v>809</v>
      </c>
    </row>
    <row r="701" spans="1:8" ht="24" x14ac:dyDescent="0.25">
      <c r="A701" s="2" t="s">
        <v>54</v>
      </c>
      <c r="B701" s="37">
        <v>1</v>
      </c>
      <c r="C701" s="1" t="s">
        <v>787</v>
      </c>
      <c r="D701" s="1" t="s">
        <v>2079</v>
      </c>
      <c r="E701" s="3" t="s">
        <v>2080</v>
      </c>
      <c r="F701" s="37" t="str">
        <f>VLOOKUP(C701,'[1]page 1'!$C$2:$F$1968,4,0)</f>
        <v>Francisco Ignacio
Gomez Marrufo</v>
      </c>
      <c r="G701" s="37" t="str">
        <f>VLOOKUP(C701,'[1]page 1'!$C$2:$G$1968,5,0)</f>
        <v>2014</v>
      </c>
      <c r="H701" s="37" t="s">
        <v>809</v>
      </c>
    </row>
    <row r="702" spans="1:8" ht="24" x14ac:dyDescent="0.25">
      <c r="A702" s="31" t="s">
        <v>208</v>
      </c>
      <c r="B702" s="37">
        <v>1</v>
      </c>
      <c r="C702" s="1" t="s">
        <v>788</v>
      </c>
      <c r="D702" s="1" t="s">
        <v>2035</v>
      </c>
      <c r="E702" s="3" t="s">
        <v>2036</v>
      </c>
      <c r="F702" s="37" t="str">
        <f>VLOOKUP(C702,'[1]page 1'!$C$2:$F$1968,4,0)</f>
        <v>Inseti Complete It
Solutions</v>
      </c>
      <c r="G702" s="37" t="str">
        <f>VLOOKUP(C702,'[1]page 1'!$C$2:$G$1968,5,0)</f>
        <v>2016</v>
      </c>
      <c r="H702" s="37" t="s">
        <v>809</v>
      </c>
    </row>
    <row r="703" spans="1:8" ht="24" x14ac:dyDescent="0.25">
      <c r="A703" s="2" t="s">
        <v>358</v>
      </c>
      <c r="B703" s="37">
        <v>1</v>
      </c>
      <c r="C703" s="1" t="s">
        <v>789</v>
      </c>
      <c r="D703" s="1" t="s">
        <v>2379</v>
      </c>
      <c r="E703" s="3" t="s">
        <v>2380</v>
      </c>
      <c r="F703" s="37" t="str">
        <f>VLOOKUP(C703,'[1]page 1'!$C$2:$F$1968,4,0)</f>
        <v>Organización Papelera
Omega S.A de C.V</v>
      </c>
      <c r="G703" s="37" t="str">
        <f>VLOOKUP(C703,'[1]page 1'!$C$2:$G$1968,5,0)</f>
        <v>2016</v>
      </c>
      <c r="H703" s="37" t="s">
        <v>809</v>
      </c>
    </row>
    <row r="704" spans="1:8" ht="24" x14ac:dyDescent="0.25">
      <c r="A704" s="2" t="s">
        <v>790</v>
      </c>
      <c r="B704" s="37">
        <v>1</v>
      </c>
      <c r="C704" s="1" t="s">
        <v>791</v>
      </c>
      <c r="D704" s="1" t="s">
        <v>2381</v>
      </c>
      <c r="E704" s="3" t="s">
        <v>2382</v>
      </c>
      <c r="F704" s="37" t="str">
        <f>VLOOKUP(C704,'[1]page 1'!$C$2:$F$1968,4,0)</f>
        <v>Corporación
Micrografica de Mexico</v>
      </c>
      <c r="G704" s="37" t="str">
        <f>VLOOKUP(C704,'[1]page 1'!$C$2:$G$1968,5,0)</f>
        <v>2012</v>
      </c>
      <c r="H704" s="37" t="s">
        <v>809</v>
      </c>
    </row>
    <row r="705" spans="1:8" x14ac:dyDescent="0.25">
      <c r="A705" s="2" t="s">
        <v>388</v>
      </c>
      <c r="B705" s="37">
        <v>1</v>
      </c>
      <c r="C705" s="1" t="s">
        <v>792</v>
      </c>
      <c r="D705" s="1" t="s">
        <v>2141</v>
      </c>
      <c r="E705" s="3" t="s">
        <v>2293</v>
      </c>
      <c r="F705" s="37" t="str">
        <f>VLOOKUP(C705,'[1]page 1'!$C$2:$F$1968,4,0)</f>
        <v>Grupo Cudi S.C</v>
      </c>
      <c r="G705" s="37" t="str">
        <f>VLOOKUP(C705,'[1]page 1'!$C$2:$G$1968,5,0)</f>
        <v>2014</v>
      </c>
      <c r="H705" s="37" t="s">
        <v>809</v>
      </c>
    </row>
    <row r="706" spans="1:8" x14ac:dyDescent="0.25">
      <c r="A706" s="2" t="s">
        <v>388</v>
      </c>
      <c r="B706" s="37">
        <v>1</v>
      </c>
      <c r="C706" s="1" t="s">
        <v>793</v>
      </c>
      <c r="D706" s="1" t="s">
        <v>2086</v>
      </c>
      <c r="E706" s="3" t="s">
        <v>2169</v>
      </c>
      <c r="F706" s="37" t="str">
        <f>VLOOKUP(C706,'[1]page 1'!$C$2:$F$1968,4,0)</f>
        <v>Grupo Cudi S.C</v>
      </c>
      <c r="G706" s="37" t="str">
        <f>VLOOKUP(C706,'[1]page 1'!$C$2:$G$1968,5,0)</f>
        <v>2013</v>
      </c>
      <c r="H706" s="37" t="s">
        <v>809</v>
      </c>
    </row>
    <row r="707" spans="1:8" ht="24" x14ac:dyDescent="0.25">
      <c r="A707" s="2" t="s">
        <v>794</v>
      </c>
      <c r="B707" s="37">
        <v>1</v>
      </c>
      <c r="C707" s="1" t="s">
        <v>795</v>
      </c>
      <c r="D707" s="1" t="s">
        <v>2383</v>
      </c>
      <c r="E707" s="3" t="s">
        <v>2384</v>
      </c>
      <c r="F707" s="37" t="str">
        <f>VLOOKUP(C707,'[1]page 1'!$C$2:$F$1968,4,0)</f>
        <v>Libra Sistemas S.A de
C.V</v>
      </c>
      <c r="G707" s="37" t="str">
        <f>VLOOKUP(C707,'[1]page 1'!$C$2:$G$1968,5,0)</f>
        <v>2015</v>
      </c>
      <c r="H707" s="37" t="s">
        <v>809</v>
      </c>
    </row>
    <row r="708" spans="1:8" ht="24" x14ac:dyDescent="0.25">
      <c r="A708" s="2" t="s">
        <v>85</v>
      </c>
      <c r="B708" s="37">
        <v>1</v>
      </c>
      <c r="C708" s="1" t="s">
        <v>796</v>
      </c>
      <c r="D708" s="1" t="s">
        <v>2221</v>
      </c>
      <c r="E708" s="3" t="s">
        <v>2222</v>
      </c>
      <c r="F708" s="37" t="str">
        <f>VLOOKUP(C708,'[1]page 1'!$C$2:$F$1968,4,0)</f>
        <v>Oasis Comercializadora
Siglo XXI SA de CV</v>
      </c>
      <c r="G708" s="37" t="str">
        <f>VLOOKUP(C708,'[1]page 1'!$C$2:$G$1968,5,0)</f>
        <v>2021</v>
      </c>
      <c r="H708" s="37" t="s">
        <v>809</v>
      </c>
    </row>
    <row r="709" spans="1:8" x14ac:dyDescent="0.25">
      <c r="A709" s="2" t="s">
        <v>797</v>
      </c>
      <c r="B709" s="37">
        <v>1</v>
      </c>
      <c r="C709" s="1" t="s">
        <v>798</v>
      </c>
      <c r="D709" s="1" t="s">
        <v>2141</v>
      </c>
      <c r="E709" s="3" t="s">
        <v>2385</v>
      </c>
      <c r="F709" s="37" t="str">
        <f>VLOOKUP(C709,'[1]page 1'!$C$2:$F$1968,4,0)</f>
        <v>Grupo Cudi S.C</v>
      </c>
      <c r="G709" s="37" t="str">
        <f>VLOOKUP(C709,'[1]page 1'!$C$2:$G$1968,5,0)</f>
        <v>2014</v>
      </c>
      <c r="H709" s="37" t="s">
        <v>809</v>
      </c>
    </row>
    <row r="710" spans="1:8" ht="24" x14ac:dyDescent="0.25">
      <c r="A710" s="5" t="s">
        <v>162</v>
      </c>
      <c r="B710" s="37">
        <v>1</v>
      </c>
      <c r="C710" s="1" t="s">
        <v>799</v>
      </c>
      <c r="D710" s="1" t="s">
        <v>2035</v>
      </c>
      <c r="E710" s="3" t="e">
        <v>#N/A</v>
      </c>
      <c r="F710" s="37" t="str">
        <f>VLOOKUP(C710,'[1]page 1'!$C$2:$F$1968,4,0)</f>
        <v>Inseti Complete It
Solutions</v>
      </c>
      <c r="G710" s="37" t="str">
        <f>VLOOKUP(C710,'[1]page 1'!$C$2:$G$1968,5,0)</f>
        <v>2016</v>
      </c>
      <c r="H710" s="37" t="s">
        <v>809</v>
      </c>
    </row>
    <row r="711" spans="1:8" ht="24" x14ac:dyDescent="0.25">
      <c r="A711" s="5" t="s">
        <v>224</v>
      </c>
      <c r="B711" s="37">
        <v>1</v>
      </c>
      <c r="C711" s="1" t="s">
        <v>800</v>
      </c>
      <c r="D711" s="1" t="s">
        <v>2092</v>
      </c>
      <c r="E711" s="3" t="e">
        <v>#N/A</v>
      </c>
      <c r="F711" s="37" t="str">
        <f>VLOOKUP(C711,'[1]page 1'!$C$2:$F$1968,4,0)</f>
        <v>Victor Manuel De Sousa
Cabral Junior</v>
      </c>
      <c r="G711" s="37" t="str">
        <f>VLOOKUP(C711,'[1]page 1'!$C$2:$G$1968,5,0)</f>
        <v>2015</v>
      </c>
      <c r="H711" s="37" t="s">
        <v>809</v>
      </c>
    </row>
    <row r="712" spans="1:8" ht="24" x14ac:dyDescent="0.25">
      <c r="A712" s="5" t="s">
        <v>801</v>
      </c>
      <c r="B712" s="37">
        <v>1</v>
      </c>
      <c r="C712" s="1" t="s">
        <v>802</v>
      </c>
      <c r="D712" s="1" t="s">
        <v>2041</v>
      </c>
      <c r="E712" s="3" t="e">
        <v>#N/A</v>
      </c>
      <c r="F712" s="37" t="str">
        <f>VLOOKUP(C712,'[1]page 1'!$C$2:$F$1968,4,0)</f>
        <v>José Roberto Ochoa
Mendoza</v>
      </c>
      <c r="G712" s="37" t="str">
        <f>VLOOKUP(C712,'[1]page 1'!$C$2:$G$1968,5,0)</f>
        <v>2017</v>
      </c>
      <c r="H712" s="37" t="s">
        <v>809</v>
      </c>
    </row>
    <row r="713" spans="1:8" ht="36" x14ac:dyDescent="0.25">
      <c r="A713" s="5" t="s">
        <v>803</v>
      </c>
      <c r="B713" s="37">
        <v>1</v>
      </c>
      <c r="C713" s="1" t="s">
        <v>804</v>
      </c>
      <c r="D713" s="1" t="s">
        <v>2070</v>
      </c>
      <c r="E713" s="3" t="e">
        <v>#N/A</v>
      </c>
      <c r="F713" s="37" t="str">
        <f>VLOOKUP(C713,'[1]page 1'!$C$2:$F$1968,4,0)</f>
        <v>ISD Soluciones de Tic
S.A de C.V</v>
      </c>
      <c r="G713" s="37" t="str">
        <f>VLOOKUP(C713,'[1]page 1'!$C$2:$G$1968,5,0)</f>
        <v>2012</v>
      </c>
      <c r="H713" s="37" t="s">
        <v>809</v>
      </c>
    </row>
    <row r="714" spans="1:8" ht="24" x14ac:dyDescent="0.25">
      <c r="A714" s="33" t="s">
        <v>805</v>
      </c>
      <c r="B714" s="37">
        <v>1</v>
      </c>
      <c r="C714" s="37" t="s">
        <v>806</v>
      </c>
      <c r="D714" s="1" t="s">
        <v>2039</v>
      </c>
      <c r="E714" s="3" t="e">
        <v>#N/A</v>
      </c>
      <c r="F714" s="37" t="str">
        <f>VLOOKUP(C714,'[1]page 1'!$C$2:$F$1968,4,0)</f>
        <v>Gran Clase de Oficina
S.A. de C.V.</v>
      </c>
      <c r="G714" s="37" t="str">
        <f>VLOOKUP(C714,'[1]page 1'!$C$2:$G$1968,5,0)</f>
        <v>2006</v>
      </c>
      <c r="H714" s="37" t="s">
        <v>809</v>
      </c>
    </row>
    <row r="715" spans="1:8" ht="24" x14ac:dyDescent="0.25">
      <c r="A715" s="35" t="s">
        <v>807</v>
      </c>
      <c r="B715" s="37">
        <v>1</v>
      </c>
      <c r="C715" s="1" t="s">
        <v>808</v>
      </c>
      <c r="D715" s="1" t="s">
        <v>2056</v>
      </c>
      <c r="E715" s="3" t="e">
        <v>#N/A</v>
      </c>
      <c r="F715" s="37" t="str">
        <f>VLOOKUP(C715,'[1]page 1'!$C$2:$F$1968,4,0)</f>
        <v>Gran Clase de Oficina
SA de CV</v>
      </c>
      <c r="G715" s="37" t="str">
        <f>VLOOKUP(C715,'[1]page 1'!$C$2:$G$1968,5,0)</f>
        <v>2005</v>
      </c>
      <c r="H715" s="37" t="s">
        <v>809</v>
      </c>
    </row>
    <row r="716" spans="1:8" ht="36" x14ac:dyDescent="0.25">
      <c r="A716" s="2" t="s">
        <v>149</v>
      </c>
      <c r="B716" s="37">
        <v>1</v>
      </c>
      <c r="C716" s="1" t="s">
        <v>150</v>
      </c>
      <c r="D716" s="1" t="s">
        <v>2088</v>
      </c>
      <c r="E716" s="3" t="s">
        <v>2140</v>
      </c>
      <c r="F716" s="37" t="str">
        <f>VLOOKUP(C716,'[1]page 1'!$C$2:$F$1968,4,0)</f>
        <v>Gran Clase de Oficina
S.A. de C.V.</v>
      </c>
      <c r="G716" s="37" t="str">
        <f>VLOOKUP(C716,'[1]page 1'!$C$2:$G$1968,5,0)</f>
        <v>2006</v>
      </c>
      <c r="H716" s="37" t="s">
        <v>169</v>
      </c>
    </row>
    <row r="717" spans="1:8" ht="24" x14ac:dyDescent="0.25">
      <c r="A717" s="2" t="s">
        <v>151</v>
      </c>
      <c r="B717" s="37">
        <v>1</v>
      </c>
      <c r="C717" s="1" t="s">
        <v>152</v>
      </c>
      <c r="D717" s="1" t="s">
        <v>2035</v>
      </c>
      <c r="E717" s="3" t="s">
        <v>2036</v>
      </c>
      <c r="F717" s="37" t="str">
        <f>VLOOKUP(C717,'[1]page 1'!$C$2:$F$1968,4,0)</f>
        <v>Inseti Complete It
Solutions</v>
      </c>
      <c r="G717" s="37" t="str">
        <f>VLOOKUP(C717,'[1]page 1'!$C$2:$G$1968,5,0)</f>
        <v>2016</v>
      </c>
      <c r="H717" s="37" t="s">
        <v>169</v>
      </c>
    </row>
    <row r="718" spans="1:8" ht="36" x14ac:dyDescent="0.25">
      <c r="A718" s="2" t="s">
        <v>149</v>
      </c>
      <c r="B718" s="37">
        <v>1</v>
      </c>
      <c r="C718" s="1" t="s">
        <v>153</v>
      </c>
      <c r="D718" s="1" t="s">
        <v>2074</v>
      </c>
      <c r="E718" s="3" t="s">
        <v>2075</v>
      </c>
      <c r="F718" s="37" t="str">
        <f>VLOOKUP(C718,'[1]page 1'!$C$2:$F$1968,4,0)</f>
        <v>Gran Clase de Oficina
S.A. de C.V.</v>
      </c>
      <c r="G718" s="37" t="str">
        <f>VLOOKUP(C718,'[1]page 1'!$C$2:$G$1968,5,0)</f>
        <v>2006</v>
      </c>
      <c r="H718" s="37" t="s">
        <v>169</v>
      </c>
    </row>
    <row r="719" spans="1:8" ht="24" x14ac:dyDescent="0.25">
      <c r="A719" s="2" t="s">
        <v>154</v>
      </c>
      <c r="B719" s="37">
        <v>1</v>
      </c>
      <c r="C719" s="1" t="s">
        <v>155</v>
      </c>
      <c r="D719" s="1" t="s">
        <v>2132</v>
      </c>
      <c r="E719" s="3" t="s">
        <v>2133</v>
      </c>
      <c r="F719" s="37" t="str">
        <f>VLOOKUP(C719,'[1]page 1'!$C$2:$F$1968,4,0)</f>
        <v>Gran Clase de Oficina
S.A. de C.V.</v>
      </c>
      <c r="G719" s="37" t="str">
        <f>VLOOKUP(C719,'[1]page 1'!$C$2:$G$1968,5,0)</f>
        <v>2006</v>
      </c>
      <c r="H719" s="37" t="s">
        <v>169</v>
      </c>
    </row>
    <row r="720" spans="1:8" ht="24" x14ac:dyDescent="0.25">
      <c r="A720" s="2" t="s">
        <v>156</v>
      </c>
      <c r="B720" s="37">
        <v>1</v>
      </c>
      <c r="C720" s="1" t="s">
        <v>157</v>
      </c>
      <c r="D720" s="1" t="s">
        <v>2047</v>
      </c>
      <c r="E720" s="3" t="s">
        <v>2240</v>
      </c>
      <c r="F720" s="37" t="str">
        <f>VLOOKUP(C720,'[1]page 1'!$C$2:$F$1968,4,0)</f>
        <v>Agnesi Muebles y
Oficinas S.A de C.V</v>
      </c>
      <c r="G720" s="37" t="str">
        <f>VLOOKUP(C720,'[1]page 1'!$C$2:$G$1968,5,0)</f>
        <v>2007</v>
      </c>
      <c r="H720" s="37" t="s">
        <v>169</v>
      </c>
    </row>
    <row r="721" spans="1:8" ht="24" x14ac:dyDescent="0.25">
      <c r="A721" s="2" t="s">
        <v>158</v>
      </c>
      <c r="B721" s="37">
        <v>1</v>
      </c>
      <c r="C721" s="1" t="s">
        <v>159</v>
      </c>
      <c r="D721" s="1" t="s">
        <v>2039</v>
      </c>
      <c r="E721" s="3" t="s">
        <v>2212</v>
      </c>
      <c r="F721" s="37" t="str">
        <f>VLOOKUP(C721,'[1]page 1'!$C$2:$F$1968,4,0)</f>
        <v>Gran Clase de Oficina
S.A. de C.V.</v>
      </c>
      <c r="G721" s="37" t="str">
        <f>VLOOKUP(C721,'[1]page 1'!$C$2:$G$1968,5,0)</f>
        <v>2006</v>
      </c>
      <c r="H721" s="37" t="s">
        <v>169</v>
      </c>
    </row>
    <row r="722" spans="1:8" ht="24" x14ac:dyDescent="0.25">
      <c r="A722" s="2" t="s">
        <v>84</v>
      </c>
      <c r="B722" s="37">
        <v>1</v>
      </c>
      <c r="C722" s="1" t="s">
        <v>160</v>
      </c>
      <c r="D722" s="1" t="s">
        <v>2079</v>
      </c>
      <c r="E722" s="3" t="s">
        <v>2080</v>
      </c>
      <c r="F722" s="37" t="str">
        <f>VLOOKUP(C722,'[1]page 1'!$C$2:$F$1968,4,0)</f>
        <v>Francisco Ignacio
Gomez Marrufo</v>
      </c>
      <c r="G722" s="37" t="str">
        <f>VLOOKUP(C722,'[1]page 1'!$C$2:$G$1968,5,0)</f>
        <v>2014</v>
      </c>
      <c r="H722" s="37" t="s">
        <v>169</v>
      </c>
    </row>
    <row r="723" spans="1:8" ht="24" x14ac:dyDescent="0.25">
      <c r="A723" s="8" t="s">
        <v>156</v>
      </c>
      <c r="B723" s="37">
        <v>1</v>
      </c>
      <c r="C723" s="40" t="s">
        <v>161</v>
      </c>
      <c r="D723" s="1" t="s">
        <v>2077</v>
      </c>
      <c r="E723" s="3" t="s">
        <v>2078</v>
      </c>
      <c r="F723" s="37" t="str">
        <f>VLOOKUP(C723,'[1]page 1'!$C$2:$F$1968,4,0)</f>
        <v>Victor Manuel de Sousa
Cabral Junior</v>
      </c>
      <c r="G723" s="37" t="str">
        <f>VLOOKUP(C723,'[1]page 1'!$C$2:$G$1968,5,0)</f>
        <v>2017</v>
      </c>
      <c r="H723" s="37" t="s">
        <v>169</v>
      </c>
    </row>
    <row r="724" spans="1:8" ht="24" x14ac:dyDescent="0.25">
      <c r="A724" s="31" t="s">
        <v>162</v>
      </c>
      <c r="B724" s="37">
        <v>1</v>
      </c>
      <c r="C724" s="1" t="s">
        <v>163</v>
      </c>
      <c r="D724" s="1" t="s">
        <v>2035</v>
      </c>
      <c r="E724" s="3" t="s">
        <v>2036</v>
      </c>
      <c r="F724" s="37" t="str">
        <f>VLOOKUP(C724,'[1]page 1'!$C$2:$F$1968,4,0)</f>
        <v>Inseti Complete It
Solutions</v>
      </c>
      <c r="G724" s="37" t="str">
        <f>VLOOKUP(C724,'[1]page 1'!$C$2:$G$1968,5,0)</f>
        <v>2016</v>
      </c>
      <c r="H724" s="37" t="s">
        <v>169</v>
      </c>
    </row>
    <row r="725" spans="1:8" ht="24" x14ac:dyDescent="0.25">
      <c r="A725" s="8" t="s">
        <v>158</v>
      </c>
      <c r="B725" s="37">
        <v>1</v>
      </c>
      <c r="C725" s="1" t="s">
        <v>164</v>
      </c>
      <c r="D725" s="1" t="s">
        <v>2056</v>
      </c>
      <c r="E725" s="3" t="s">
        <v>2386</v>
      </c>
      <c r="F725" s="37" t="str">
        <f>VLOOKUP(C725,'[1]page 1'!$C$2:$F$1968,4,0)</f>
        <v>Gran Clase de Oficina
SA de CV</v>
      </c>
      <c r="G725" s="37" t="str">
        <f>VLOOKUP(C725,'[1]page 1'!$C$2:$G$1968,5,0)</f>
        <v>2005</v>
      </c>
      <c r="H725" s="37" t="s">
        <v>169</v>
      </c>
    </row>
    <row r="726" spans="1:8" ht="24" x14ac:dyDescent="0.25">
      <c r="A726" s="8" t="s">
        <v>165</v>
      </c>
      <c r="B726" s="37">
        <v>1</v>
      </c>
      <c r="C726" s="1" t="s">
        <v>166</v>
      </c>
      <c r="D726" s="1" t="s">
        <v>2039</v>
      </c>
      <c r="E726" s="3" t="s">
        <v>2230</v>
      </c>
      <c r="F726" s="37" t="str">
        <f>VLOOKUP(C726,'[1]page 1'!$C$2:$F$1968,4,0)</f>
        <v>Gran Clase de Oficina
S.A. de C.V.</v>
      </c>
      <c r="G726" s="37" t="str">
        <f>VLOOKUP(C726,'[1]page 1'!$C$2:$G$1968,5,0)</f>
        <v>2006</v>
      </c>
      <c r="H726" s="37" t="s">
        <v>169</v>
      </c>
    </row>
    <row r="727" spans="1:8" x14ac:dyDescent="0.25">
      <c r="A727" s="2" t="s">
        <v>167</v>
      </c>
      <c r="B727" s="37">
        <v>1</v>
      </c>
      <c r="C727" s="1" t="s">
        <v>168</v>
      </c>
      <c r="D727" s="1" t="s">
        <v>2086</v>
      </c>
      <c r="E727" s="3" t="s">
        <v>2292</v>
      </c>
      <c r="F727" s="37" t="str">
        <f>VLOOKUP(C727,'[1]page 1'!$C$2:$F$1968,4,0)</f>
        <v>Grupo Cudi S.C</v>
      </c>
      <c r="G727" s="37" t="str">
        <f>VLOOKUP(C727,'[1]page 1'!$C$2:$G$1968,5,0)</f>
        <v>2013</v>
      </c>
      <c r="H727" s="37" t="s">
        <v>169</v>
      </c>
    </row>
    <row r="728" spans="1:8" ht="36" x14ac:dyDescent="0.25">
      <c r="A728" s="2" t="s">
        <v>341</v>
      </c>
      <c r="B728" s="37">
        <v>1</v>
      </c>
      <c r="C728" s="3" t="s">
        <v>342</v>
      </c>
      <c r="D728" s="1" t="s">
        <v>2106</v>
      </c>
      <c r="E728" s="3" t="e">
        <v>#N/A</v>
      </c>
      <c r="F728" s="37" t="str">
        <f>VLOOKUP(C728,'[1]page 1'!$C$2:$F$1968,4,0)</f>
        <v>Libra Sistemas S.A de
C.V</v>
      </c>
      <c r="G728" s="37" t="str">
        <f>VLOOKUP(C728,'[1]page 1'!$C$2:$G$1968,5,0)</f>
        <v>2015</v>
      </c>
      <c r="H728" s="37" t="s">
        <v>369</v>
      </c>
    </row>
    <row r="729" spans="1:8" ht="24" x14ac:dyDescent="0.25">
      <c r="A729" s="2" t="s">
        <v>343</v>
      </c>
      <c r="B729" s="37">
        <v>1</v>
      </c>
      <c r="C729" s="3" t="s">
        <v>344</v>
      </c>
      <c r="D729" s="1" t="s">
        <v>2035</v>
      </c>
      <c r="E729" s="3" t="e">
        <v>#N/A</v>
      </c>
      <c r="F729" s="37" t="str">
        <f>VLOOKUP(C729,'[1]page 1'!$C$2:$F$1968,4,0)</f>
        <v>Inseti Complete It
Solutions</v>
      </c>
      <c r="G729" s="37" t="str">
        <f>VLOOKUP(C729,'[1]page 1'!$C$2:$G$1968,5,0)</f>
        <v>2016</v>
      </c>
      <c r="H729" s="37" t="s">
        <v>369</v>
      </c>
    </row>
    <row r="730" spans="1:8" ht="24" x14ac:dyDescent="0.25">
      <c r="A730" s="8" t="s">
        <v>345</v>
      </c>
      <c r="B730" s="37">
        <v>1</v>
      </c>
      <c r="C730" s="3" t="s">
        <v>346</v>
      </c>
      <c r="D730" s="1" t="s">
        <v>2056</v>
      </c>
      <c r="E730" s="3" t="e">
        <v>#N/A</v>
      </c>
      <c r="F730" s="37" t="str">
        <f>VLOOKUP(C730,'[1]page 1'!$C$2:$F$1968,4,0)</f>
        <v>Gran Clase de Oficina
SA de CV</v>
      </c>
      <c r="G730" s="37" t="str">
        <f>VLOOKUP(C730,'[1]page 1'!$C$2:$G$1968,5,0)</f>
        <v>2005</v>
      </c>
      <c r="H730" s="37" t="s">
        <v>369</v>
      </c>
    </row>
    <row r="731" spans="1:8" ht="48" x14ac:dyDescent="0.25">
      <c r="A731" s="2" t="s">
        <v>347</v>
      </c>
      <c r="B731" s="37">
        <v>1</v>
      </c>
      <c r="C731" s="3" t="s">
        <v>348</v>
      </c>
      <c r="D731" s="1" t="s">
        <v>2387</v>
      </c>
      <c r="E731" s="3" t="e">
        <v>#N/A</v>
      </c>
      <c r="F731" s="37" t="str">
        <f>VLOOKUP(C731,'[1]page 1'!$C$2:$F$1968,4,0)</f>
        <v>Libra Sistemas S.A de
C.V</v>
      </c>
      <c r="G731" s="37" t="str">
        <f>VLOOKUP(C731,'[1]page 1'!$C$2:$G$1968,5,0)</f>
        <v>2012</v>
      </c>
      <c r="H731" s="37" t="s">
        <v>369</v>
      </c>
    </row>
    <row r="732" spans="1:8" ht="24" x14ac:dyDescent="0.25">
      <c r="A732" s="8" t="s">
        <v>156</v>
      </c>
      <c r="B732" s="37">
        <v>1</v>
      </c>
      <c r="C732" s="3" t="s">
        <v>349</v>
      </c>
      <c r="D732" s="1" t="s">
        <v>2047</v>
      </c>
      <c r="E732" s="3" t="e">
        <v>#N/A</v>
      </c>
      <c r="F732" s="37" t="str">
        <f>VLOOKUP(C732,'[1]page 1'!$C$2:$F$1968,4,0)</f>
        <v>Agnesi Muebles y
Oficinas S.A de C.V</v>
      </c>
      <c r="G732" s="37" t="str">
        <f>VLOOKUP(C732,'[1]page 1'!$C$2:$G$1968,5,0)</f>
        <v>2007</v>
      </c>
      <c r="H732" s="37" t="s">
        <v>369</v>
      </c>
    </row>
    <row r="733" spans="1:8" ht="24" x14ac:dyDescent="0.25">
      <c r="A733" s="2" t="s">
        <v>350</v>
      </c>
      <c r="B733" s="37">
        <v>1</v>
      </c>
      <c r="C733" s="4" t="s">
        <v>351</v>
      </c>
      <c r="D733" s="1" t="s">
        <v>2056</v>
      </c>
      <c r="E733" s="3" t="s">
        <v>2139</v>
      </c>
      <c r="F733" s="37" t="str">
        <f>VLOOKUP(C733,'[1]page 1'!$C$2:$F$1968,4,0)</f>
        <v>Gran Clase de Oficina
SA de CV</v>
      </c>
      <c r="G733" s="37" t="str">
        <f>VLOOKUP(C733,'[1]page 1'!$C$2:$G$1968,5,0)</f>
        <v>2005</v>
      </c>
      <c r="H733" s="37" t="s">
        <v>369</v>
      </c>
    </row>
    <row r="734" spans="1:8" ht="24" x14ac:dyDescent="0.25">
      <c r="A734" s="5" t="s">
        <v>54</v>
      </c>
      <c r="B734" s="37">
        <v>1</v>
      </c>
      <c r="C734" s="3" t="s">
        <v>467</v>
      </c>
      <c r="D734" s="1" t="s">
        <v>2079</v>
      </c>
      <c r="E734" s="3" t="s">
        <v>2080</v>
      </c>
      <c r="F734" s="37" t="str">
        <f>VLOOKUP(C734,'[1]page 1'!$C$2:$F$1968,4,0)</f>
        <v>Francisco Ignacio
Gomez Marrufo</v>
      </c>
      <c r="G734" s="37" t="str">
        <f>VLOOKUP(C734,'[1]page 1'!$C$2:$G$1968,5,0)</f>
        <v>2014</v>
      </c>
      <c r="H734" s="37" t="s">
        <v>477</v>
      </c>
    </row>
    <row r="735" spans="1:8" ht="24" x14ac:dyDescent="0.25">
      <c r="A735" s="5" t="s">
        <v>371</v>
      </c>
      <c r="B735" s="37">
        <v>1</v>
      </c>
      <c r="C735" s="3" t="s">
        <v>468</v>
      </c>
      <c r="D735" s="1" t="s">
        <v>2135</v>
      </c>
      <c r="E735" s="3" t="s">
        <v>2136</v>
      </c>
      <c r="F735" s="37" t="str">
        <f>VLOOKUP(C735,'[1]page 1'!$C$2:$F$1968,4,0)</f>
        <v>Libra Sistemas S.A de
C.V</v>
      </c>
      <c r="G735" s="37" t="str">
        <f>VLOOKUP(C735,'[1]page 1'!$C$2:$G$1968,5,0)</f>
        <v>2013</v>
      </c>
      <c r="H735" s="37" t="s">
        <v>477</v>
      </c>
    </row>
    <row r="736" spans="1:8" ht="24" x14ac:dyDescent="0.25">
      <c r="A736" s="5" t="s">
        <v>469</v>
      </c>
      <c r="B736" s="37">
        <v>1</v>
      </c>
      <c r="C736" s="3" t="s">
        <v>470</v>
      </c>
      <c r="D736" s="1" t="s">
        <v>2099</v>
      </c>
      <c r="E736" s="3" t="s">
        <v>2089</v>
      </c>
      <c r="F736" s="37" t="str">
        <f>VLOOKUP(C736,'[1]page 1'!$C$2:$F$1968,4,0)</f>
        <v>Gran Clase de Oficina
SA de CV</v>
      </c>
      <c r="G736" s="37" t="str">
        <f>VLOOKUP(C736,'[1]page 1'!$C$2:$G$1968,5,0)</f>
        <v>2005</v>
      </c>
      <c r="H736" s="37" t="s">
        <v>477</v>
      </c>
    </row>
    <row r="737" spans="1:8" x14ac:dyDescent="0.25">
      <c r="A737" s="5" t="s">
        <v>158</v>
      </c>
      <c r="B737" s="37">
        <v>1</v>
      </c>
      <c r="C737" s="3" t="s">
        <v>471</v>
      </c>
      <c r="D737" s="1" t="s">
        <v>2086</v>
      </c>
      <c r="E737" s="3" t="s">
        <v>2292</v>
      </c>
      <c r="F737" s="37" t="str">
        <f>VLOOKUP(C737,'[1]page 1'!$C$2:$F$1968,4,0)</f>
        <v>Grupo Cudi S.C</v>
      </c>
      <c r="G737" s="37" t="str">
        <f>VLOOKUP(C737,'[1]page 1'!$C$2:$G$1968,5,0)</f>
        <v>2013</v>
      </c>
      <c r="H737" s="37" t="s">
        <v>477</v>
      </c>
    </row>
    <row r="738" spans="1:8" ht="24" x14ac:dyDescent="0.25">
      <c r="A738" s="5" t="s">
        <v>137</v>
      </c>
      <c r="B738" s="37">
        <v>1</v>
      </c>
      <c r="C738" s="3" t="s">
        <v>472</v>
      </c>
      <c r="D738" s="1" t="s">
        <v>2221</v>
      </c>
      <c r="E738" s="3" t="s">
        <v>2151</v>
      </c>
      <c r="F738" s="37" t="str">
        <f>VLOOKUP(C738,'[1]page 1'!$C$2:$F$1968,4,0)</f>
        <v>Oasis Comercializadora
Siglo XXI SA de CV</v>
      </c>
      <c r="G738" s="37" t="str">
        <f>VLOOKUP(C738,'[1]page 1'!$C$2:$G$1968,5,0)</f>
        <v>2021</v>
      </c>
      <c r="H738" s="37" t="s">
        <v>477</v>
      </c>
    </row>
    <row r="739" spans="1:8" ht="24" x14ac:dyDescent="0.25">
      <c r="A739" s="5" t="s">
        <v>473</v>
      </c>
      <c r="B739" s="37">
        <v>1</v>
      </c>
      <c r="C739" s="3" t="s">
        <v>474</v>
      </c>
      <c r="D739" s="1" t="s">
        <v>2388</v>
      </c>
      <c r="E739" s="3" t="s">
        <v>2242</v>
      </c>
      <c r="F739" s="37" t="str">
        <f>VLOOKUP(C739,'[1]page 1'!$C$2:$F$1968,4,0)</f>
        <v>Importadora y comercializadora Ruíz</v>
      </c>
      <c r="G739" s="37" t="str">
        <f>VLOOKUP(C739,'[1]page 1'!$C$2:$G$1968,5,0)</f>
        <v>2020</v>
      </c>
      <c r="H739" s="37" t="s">
        <v>477</v>
      </c>
    </row>
    <row r="740" spans="1:8" ht="24" x14ac:dyDescent="0.25">
      <c r="A740" s="5" t="s">
        <v>475</v>
      </c>
      <c r="B740" s="37">
        <v>1</v>
      </c>
      <c r="C740" s="3" t="s">
        <v>476</v>
      </c>
      <c r="D740" s="1" t="s">
        <v>2035</v>
      </c>
      <c r="E740" s="3" t="e">
        <v>#N/A</v>
      </c>
      <c r="F740" s="37" t="str">
        <f>VLOOKUP(C740,'[1]page 1'!$C$2:$F$1968,4,0)</f>
        <v>Inseti Complete It
Solutions</v>
      </c>
      <c r="G740" s="37" t="str">
        <f>VLOOKUP(C740,'[1]page 1'!$C$2:$G$1968,5,0)</f>
        <v>2016</v>
      </c>
      <c r="H740" s="37" t="s">
        <v>477</v>
      </c>
    </row>
    <row r="741" spans="1:8" ht="24" x14ac:dyDescent="0.25">
      <c r="A741" s="2" t="s">
        <v>447</v>
      </c>
      <c r="B741" s="37">
        <v>1</v>
      </c>
      <c r="C741" s="4" t="s">
        <v>1032</v>
      </c>
      <c r="D741" s="1" t="s">
        <v>2070</v>
      </c>
      <c r="E741" s="3" t="s">
        <v>2071</v>
      </c>
      <c r="F741" s="37" t="str">
        <f>VLOOKUP(C741,'[1]page 1'!$C$2:$F$1968,4,0)</f>
        <v>ISD Soluciones de Tic
S.A de C.V</v>
      </c>
      <c r="G741" s="37" t="str">
        <f>VLOOKUP(C741,'[1]page 1'!$C$2:$G$1968,5,0)</f>
        <v>2012</v>
      </c>
      <c r="H741" s="37" t="s">
        <v>1037</v>
      </c>
    </row>
    <row r="742" spans="1:8" ht="24" x14ac:dyDescent="0.25">
      <c r="A742" s="2" t="s">
        <v>643</v>
      </c>
      <c r="B742" s="37">
        <v>1</v>
      </c>
      <c r="C742" s="1" t="s">
        <v>1033</v>
      </c>
      <c r="D742" s="1" t="s">
        <v>2077</v>
      </c>
      <c r="E742" s="3" t="e">
        <v>#N/A</v>
      </c>
      <c r="F742" s="37" t="str">
        <f>VLOOKUP(C742,'[1]page 1'!$C$2:$F$1968,4,0)</f>
        <v>Victor Manuel de Sousa
Cabral Junior</v>
      </c>
      <c r="G742" s="37" t="str">
        <f>VLOOKUP(C742,'[1]page 1'!$C$2:$G$1968,5,0)</f>
        <v>2017</v>
      </c>
      <c r="H742" s="37" t="s">
        <v>1037</v>
      </c>
    </row>
    <row r="743" spans="1:8" ht="24" x14ac:dyDescent="0.25">
      <c r="A743" s="2" t="s">
        <v>1034</v>
      </c>
      <c r="B743" s="37">
        <v>1</v>
      </c>
      <c r="C743" s="1" t="s">
        <v>1035</v>
      </c>
      <c r="D743" s="1" t="s">
        <v>2150</v>
      </c>
      <c r="E743" s="3" t="s">
        <v>2213</v>
      </c>
      <c r="F743" s="37" t="str">
        <f>VLOOKUP(C743,'[1]page 1'!$C$2:$F$1968,4,0)</f>
        <v>Oasis Comercializadora
Siglo XXI SA de CV</v>
      </c>
      <c r="G743" s="37" t="str">
        <f>VLOOKUP(C743,'[1]page 1'!$C$2:$G$1968,5,0)</f>
        <v>2020</v>
      </c>
      <c r="H743" s="37" t="s">
        <v>1037</v>
      </c>
    </row>
    <row r="744" spans="1:8" ht="24" x14ac:dyDescent="0.25">
      <c r="A744" s="2" t="s">
        <v>112</v>
      </c>
      <c r="B744" s="37">
        <v>1</v>
      </c>
      <c r="C744" s="1" t="s">
        <v>1036</v>
      </c>
      <c r="D744" s="1" t="s">
        <v>2035</v>
      </c>
      <c r="E744" s="3" t="e">
        <v>#N/A</v>
      </c>
      <c r="F744" s="37" t="str">
        <f>VLOOKUP(C744,'[1]page 1'!$C$2:$F$1968,4,0)</f>
        <v>Inseti Complete It
Solutions</v>
      </c>
      <c r="G744" s="37" t="str">
        <f>VLOOKUP(C744,'[1]page 1'!$C$2:$G$1968,5,0)</f>
        <v>2016</v>
      </c>
      <c r="H744" s="37" t="s">
        <v>1037</v>
      </c>
    </row>
    <row r="745" spans="1:8" x14ac:dyDescent="0.25">
      <c r="A745" s="2" t="s">
        <v>250</v>
      </c>
      <c r="B745" s="37">
        <v>1</v>
      </c>
      <c r="C745" s="1" t="s">
        <v>251</v>
      </c>
      <c r="D745" s="1" t="s">
        <v>2083</v>
      </c>
      <c r="E745" s="3" t="e">
        <v>#N/A</v>
      </c>
      <c r="F745" s="37" t="str">
        <f>VLOOKUP(C745,'[1]page 1'!$C$2:$F$1968,4,0)</f>
        <v>Compucad S.A de C.V</v>
      </c>
      <c r="G745" s="37" t="str">
        <f>VLOOKUP(C745,'[1]page 1'!$C$2:$G$1968,5,0)</f>
        <v>2006</v>
      </c>
      <c r="H745" s="37" t="s">
        <v>267</v>
      </c>
    </row>
    <row r="746" spans="1:8" x14ac:dyDescent="0.25">
      <c r="A746" s="2" t="s">
        <v>252</v>
      </c>
      <c r="B746" s="37">
        <v>1</v>
      </c>
      <c r="C746" s="1" t="s">
        <v>253</v>
      </c>
      <c r="D746" s="1" t="s">
        <v>2083</v>
      </c>
      <c r="E746" s="3" t="e">
        <v>#N/A</v>
      </c>
      <c r="F746" s="37" t="str">
        <f>VLOOKUP(C746,'[1]page 1'!$C$2:$F$1968,4,0)</f>
        <v>Compucad S.A de C.V</v>
      </c>
      <c r="G746" s="37" t="str">
        <f>VLOOKUP(C746,'[1]page 1'!$C$2:$G$1968,5,0)</f>
        <v>2006</v>
      </c>
      <c r="H746" s="37" t="s">
        <v>267</v>
      </c>
    </row>
    <row r="747" spans="1:8" ht="24" x14ac:dyDescent="0.25">
      <c r="A747" s="2" t="s">
        <v>158</v>
      </c>
      <c r="B747" s="37">
        <v>1</v>
      </c>
      <c r="C747" s="1" t="s">
        <v>254</v>
      </c>
      <c r="D747" s="1" t="s">
        <v>2039</v>
      </c>
      <c r="E747" s="3" t="s">
        <v>2212</v>
      </c>
      <c r="F747" s="37" t="str">
        <f>VLOOKUP(C747,'[1]page 1'!$C$2:$F$1968,4,0)</f>
        <v>Gran Clase de Oficina
S.A. de C.V.</v>
      </c>
      <c r="G747" s="37" t="str">
        <f>VLOOKUP(C747,'[1]page 1'!$C$2:$G$1968,5,0)</f>
        <v>2006</v>
      </c>
      <c r="H747" s="37" t="s">
        <v>267</v>
      </c>
    </row>
    <row r="748" spans="1:8" ht="24" x14ac:dyDescent="0.25">
      <c r="A748" s="2" t="s">
        <v>255</v>
      </c>
      <c r="B748" s="37">
        <v>1</v>
      </c>
      <c r="C748" s="1" t="s">
        <v>256</v>
      </c>
      <c r="D748" s="1" t="s">
        <v>2389</v>
      </c>
      <c r="E748" s="3" t="s">
        <v>2390</v>
      </c>
      <c r="F748" s="37" t="str">
        <f>VLOOKUP(C748,'[1]page 1'!$C$2:$F$1968,4,0)</f>
        <v>CesarGuerrero
Camacho</v>
      </c>
      <c r="G748" s="37" t="str">
        <f>VLOOKUP(C748,'[1]page 1'!$C$2:$G$1968,5,0)</f>
        <v>2017</v>
      </c>
      <c r="H748" s="37" t="s">
        <v>267</v>
      </c>
    </row>
    <row r="749" spans="1:8" ht="24" x14ac:dyDescent="0.25">
      <c r="A749" s="2" t="s">
        <v>257</v>
      </c>
      <c r="B749" s="37">
        <v>1</v>
      </c>
      <c r="C749" s="1" t="s">
        <v>258</v>
      </c>
      <c r="D749" s="1" t="s">
        <v>2053</v>
      </c>
      <c r="E749" s="3" t="e">
        <v>#N/A</v>
      </c>
      <c r="F749" s="37" t="str">
        <f>VLOOKUP(C749,'[1]page 1'!$C$2:$F$1968,4,0)</f>
        <v>José Luis Herrera Mora</v>
      </c>
      <c r="G749" s="37" t="str">
        <f>VLOOKUP(C749,'[1]page 1'!$C$2:$G$1968,5,0)</f>
        <v>2010</v>
      </c>
      <c r="H749" s="37" t="s">
        <v>267</v>
      </c>
    </row>
    <row r="750" spans="1:8" ht="24" x14ac:dyDescent="0.25">
      <c r="A750" s="2" t="s">
        <v>259</v>
      </c>
      <c r="B750" s="37">
        <v>1</v>
      </c>
      <c r="C750" s="1" t="s">
        <v>260</v>
      </c>
      <c r="D750" s="1" t="s">
        <v>2039</v>
      </c>
      <c r="E750" s="3" t="e">
        <v>#N/A</v>
      </c>
      <c r="F750" s="37" t="str">
        <f>VLOOKUP(C750,'[1]page 1'!$C$2:$F$1968,4,0)</f>
        <v>Gran Clase de Oficina
S.A. de C.V.</v>
      </c>
      <c r="G750" s="37" t="str">
        <f>VLOOKUP(C750,'[1]page 1'!$C$2:$G$1968,5,0)</f>
        <v>2006</v>
      </c>
      <c r="H750" s="37" t="s">
        <v>267</v>
      </c>
    </row>
    <row r="751" spans="1:8" ht="24" x14ac:dyDescent="0.25">
      <c r="A751" s="2" t="s">
        <v>261</v>
      </c>
      <c r="B751" s="37">
        <v>1</v>
      </c>
      <c r="C751" s="1" t="s">
        <v>262</v>
      </c>
      <c r="D751" s="1" t="s">
        <v>2237</v>
      </c>
      <c r="E751" s="3" t="e">
        <v>#N/A</v>
      </c>
      <c r="F751" s="37" t="str">
        <f>VLOOKUP(C751,'[1]page 1'!$C$2:$F$1968,4,0)</f>
        <v>Libra Sistemas S.A de
C.V</v>
      </c>
      <c r="G751" s="37" t="str">
        <f>VLOOKUP(C751,'[1]page 1'!$C$2:$G$1968,5,0)</f>
        <v>2016</v>
      </c>
      <c r="H751" s="37" t="s">
        <v>267</v>
      </c>
    </row>
    <row r="752" spans="1:8" ht="24" x14ac:dyDescent="0.25">
      <c r="A752" s="2" t="s">
        <v>263</v>
      </c>
      <c r="B752" s="37">
        <v>1</v>
      </c>
      <c r="C752" s="1" t="s">
        <v>264</v>
      </c>
      <c r="D752" s="1" t="s">
        <v>2237</v>
      </c>
      <c r="E752" s="3" t="e">
        <v>#N/A</v>
      </c>
      <c r="F752" s="37" t="str">
        <f>VLOOKUP(C752,'[1]page 1'!$C$2:$F$1968,4,0)</f>
        <v>Libra Sistemas S.A de
C.V</v>
      </c>
      <c r="G752" s="37" t="str">
        <f>VLOOKUP(C752,'[1]page 1'!$C$2:$G$1968,5,0)</f>
        <v>2016</v>
      </c>
      <c r="H752" s="37" t="s">
        <v>267</v>
      </c>
    </row>
    <row r="753" spans="1:8" ht="36" x14ac:dyDescent="0.25">
      <c r="A753" s="2" t="s">
        <v>114</v>
      </c>
      <c r="B753" s="37">
        <v>1</v>
      </c>
      <c r="C753" s="1" t="s">
        <v>265</v>
      </c>
      <c r="D753" s="1" t="s">
        <v>2035</v>
      </c>
      <c r="E753" s="3" t="e">
        <v>#N/A</v>
      </c>
      <c r="F753" s="37" t="str">
        <f>VLOOKUP(C753,'[1]page 1'!$C$2:$F$1968,4,0)</f>
        <v>Inseti Complete It
Solutions</v>
      </c>
      <c r="G753" s="37" t="str">
        <f>VLOOKUP(C753,'[1]page 1'!$C$2:$G$1968,5,0)</f>
        <v>2016</v>
      </c>
      <c r="H753" s="37" t="s">
        <v>267</v>
      </c>
    </row>
    <row r="754" spans="1:8" ht="24" x14ac:dyDescent="0.25">
      <c r="A754" s="2" t="s">
        <v>119</v>
      </c>
      <c r="B754" s="37">
        <v>1</v>
      </c>
      <c r="C754" s="1" t="s">
        <v>266</v>
      </c>
      <c r="D754" s="1" t="s">
        <v>2150</v>
      </c>
      <c r="E754" s="3" t="s">
        <v>2213</v>
      </c>
      <c r="F754" s="37" t="str">
        <f>VLOOKUP(C754,'[1]page 1'!$C$2:$F$1968,4,0)</f>
        <v>Oasis Comercializadora
Siglo XXI SA de CV</v>
      </c>
      <c r="G754" s="37" t="str">
        <f>VLOOKUP(C754,'[1]page 1'!$C$2:$G$1968,5,0)</f>
        <v>2020</v>
      </c>
      <c r="H754" s="37" t="s">
        <v>267</v>
      </c>
    </row>
    <row r="755" spans="1:8" ht="36" x14ac:dyDescent="0.25">
      <c r="A755" s="5" t="s">
        <v>1086</v>
      </c>
      <c r="B755" s="37">
        <v>1</v>
      </c>
      <c r="C755" s="3" t="s">
        <v>1087</v>
      </c>
      <c r="D755" s="1" t="s">
        <v>2070</v>
      </c>
      <c r="E755" s="3" t="s">
        <v>2071</v>
      </c>
      <c r="F755" s="37" t="str">
        <f>VLOOKUP(C755,'[1]page 1'!$C$2:$F$1968,4,0)</f>
        <v>ISD Soluciones de Tic
S.A de C.V</v>
      </c>
      <c r="G755" s="37" t="str">
        <f>VLOOKUP(C755,'[1]page 1'!$C$2:$G$1968,5,0)</f>
        <v>2012</v>
      </c>
      <c r="H755" s="37" t="s">
        <v>1097</v>
      </c>
    </row>
    <row r="756" spans="1:8" ht="24" x14ac:dyDescent="0.25">
      <c r="A756" s="5" t="s">
        <v>335</v>
      </c>
      <c r="B756" s="37">
        <v>1</v>
      </c>
      <c r="C756" s="3" t="s">
        <v>1088</v>
      </c>
      <c r="D756" s="1" t="s">
        <v>2088</v>
      </c>
      <c r="E756" s="3" t="s">
        <v>2040</v>
      </c>
      <c r="F756" s="37" t="str">
        <f>VLOOKUP(C756,'[1]page 1'!$C$2:$F$1968,4,0)</f>
        <v>Gran Clase de Oficina
S.A. de C.V.</v>
      </c>
      <c r="G756" s="37" t="str">
        <f>VLOOKUP(C756,'[1]page 1'!$C$2:$G$1968,5,0)</f>
        <v>2006</v>
      </c>
      <c r="H756" s="37" t="s">
        <v>1097</v>
      </c>
    </row>
    <row r="757" spans="1:8" ht="36" x14ac:dyDescent="0.25">
      <c r="A757" s="2" t="s">
        <v>1089</v>
      </c>
      <c r="B757" s="37">
        <v>1</v>
      </c>
      <c r="C757" s="3" t="s">
        <v>1090</v>
      </c>
      <c r="D757" s="1" t="s">
        <v>2062</v>
      </c>
      <c r="E757" s="3" t="s">
        <v>2306</v>
      </c>
      <c r="F757" s="37" t="str">
        <f>VLOOKUP(C757,'[1]page 1'!$C$2:$F$1968,4,0)</f>
        <v>Agnesi Muebles y
Oficinas S.A de C.V</v>
      </c>
      <c r="G757" s="37" t="str">
        <f>VLOOKUP(C757,'[1]page 1'!$C$2:$G$1968,5,0)</f>
        <v>2007</v>
      </c>
      <c r="H757" s="37" t="s">
        <v>1097</v>
      </c>
    </row>
    <row r="758" spans="1:8" ht="36" x14ac:dyDescent="0.25">
      <c r="A758" s="5" t="s">
        <v>1091</v>
      </c>
      <c r="B758" s="37">
        <v>1</v>
      </c>
      <c r="C758" s="3" t="s">
        <v>1092</v>
      </c>
      <c r="D758" s="1" t="s">
        <v>2043</v>
      </c>
      <c r="E758" s="3" t="s">
        <v>2044</v>
      </c>
      <c r="F758" s="37" t="str">
        <f>VLOOKUP(C758,'[1]page 1'!$C$2:$F$1968,4,0)</f>
        <v>Cesar Guerrero
Camacho</v>
      </c>
      <c r="G758" s="37" t="str">
        <f>VLOOKUP(C758,'[1]page 1'!$C$2:$G$1968,5,0)</f>
        <v>2016</v>
      </c>
      <c r="H758" s="37" t="s">
        <v>1097</v>
      </c>
    </row>
    <row r="759" spans="1:8" ht="36" x14ac:dyDescent="0.25">
      <c r="A759" s="5" t="s">
        <v>1091</v>
      </c>
      <c r="B759" s="37">
        <v>1</v>
      </c>
      <c r="C759" s="3" t="s">
        <v>1093</v>
      </c>
      <c r="D759" s="1" t="s">
        <v>2043</v>
      </c>
      <c r="E759" s="3" t="s">
        <v>2044</v>
      </c>
      <c r="F759" s="37" t="str">
        <f>VLOOKUP(C759,'[1]page 1'!$C$2:$F$1968,4,0)</f>
        <v>Cesar Guerrero
Camacho</v>
      </c>
      <c r="G759" s="37" t="str">
        <f>VLOOKUP(C759,'[1]page 1'!$C$2:$G$1968,5,0)</f>
        <v>2016</v>
      </c>
      <c r="H759" s="37" t="s">
        <v>1097</v>
      </c>
    </row>
    <row r="760" spans="1:8" ht="36" x14ac:dyDescent="0.25">
      <c r="A760" s="5" t="s">
        <v>1091</v>
      </c>
      <c r="B760" s="37">
        <v>1</v>
      </c>
      <c r="C760" s="3" t="s">
        <v>1094</v>
      </c>
      <c r="D760" s="1" t="s">
        <v>2043</v>
      </c>
      <c r="E760" s="3" t="s">
        <v>2044</v>
      </c>
      <c r="F760" s="37" t="str">
        <f>VLOOKUP(C760,'[1]page 1'!$C$2:$F$1968,4,0)</f>
        <v>Cesar Guerrero
Camacho</v>
      </c>
      <c r="G760" s="37" t="str">
        <f>VLOOKUP(C760,'[1]page 1'!$C$2:$G$1968,5,0)</f>
        <v>2016</v>
      </c>
      <c r="H760" s="37" t="s">
        <v>1097</v>
      </c>
    </row>
    <row r="761" spans="1:8" ht="24" x14ac:dyDescent="0.25">
      <c r="A761" s="2" t="s">
        <v>1095</v>
      </c>
      <c r="B761" s="37">
        <v>1</v>
      </c>
      <c r="C761" s="3" t="s">
        <v>1096</v>
      </c>
      <c r="D761" s="1" t="s">
        <v>2035</v>
      </c>
      <c r="E761" s="3" t="s">
        <v>2036</v>
      </c>
      <c r="F761" s="37" t="str">
        <f>VLOOKUP(C761,'[1]page 1'!$C$2:$F$1968,4,0)</f>
        <v>Inseti Complete It
Solutions</v>
      </c>
      <c r="G761" s="37" t="str">
        <f>VLOOKUP(C761,'[1]page 1'!$C$2:$G$1968,5,0)</f>
        <v>2016</v>
      </c>
      <c r="H761" s="37" t="s">
        <v>1097</v>
      </c>
    </row>
    <row r="762" spans="1:8" ht="36" x14ac:dyDescent="0.25">
      <c r="A762" s="2" t="s">
        <v>774</v>
      </c>
      <c r="B762" s="37">
        <v>1</v>
      </c>
      <c r="C762" s="3" t="s">
        <v>775</v>
      </c>
      <c r="D762" s="1" t="s">
        <v>2070</v>
      </c>
      <c r="E762" s="3" t="s">
        <v>2391</v>
      </c>
      <c r="F762" s="37" t="str">
        <f>VLOOKUP(C762,'[1]page 1'!$C$2:$F$1968,4,0)</f>
        <v>ISD Soluciones de Tic
S.A de C.V</v>
      </c>
      <c r="G762" s="37" t="str">
        <f>VLOOKUP(C762,'[1]page 1'!$C$2:$G$1968,5,0)</f>
        <v>2012</v>
      </c>
      <c r="H762" s="37" t="s">
        <v>781</v>
      </c>
    </row>
    <row r="763" spans="1:8" ht="24" x14ac:dyDescent="0.25">
      <c r="A763" s="2" t="s">
        <v>776</v>
      </c>
      <c r="B763" s="37">
        <v>1</v>
      </c>
      <c r="C763" s="3" t="s">
        <v>777</v>
      </c>
      <c r="D763" s="1" t="s">
        <v>2392</v>
      </c>
      <c r="E763" s="3" t="s">
        <v>2151</v>
      </c>
      <c r="F763" s="37" t="str">
        <f>VLOOKUP(C763,'[1]page 1'!$C$2:$F$1968,4,0)</f>
        <v>Importadora y comercializadora Ruíz</v>
      </c>
      <c r="G763" s="37" t="str">
        <f>VLOOKUP(C763,'[1]page 1'!$C$2:$G$1968,5,0)</f>
        <v>2020</v>
      </c>
      <c r="H763" s="37" t="s">
        <v>781</v>
      </c>
    </row>
    <row r="764" spans="1:8" ht="24" x14ac:dyDescent="0.25">
      <c r="A764" s="2" t="s">
        <v>778</v>
      </c>
      <c r="B764" s="37">
        <v>1</v>
      </c>
      <c r="C764" s="3" t="s">
        <v>779</v>
      </c>
      <c r="D764" s="1" t="s">
        <v>2035</v>
      </c>
      <c r="E764" s="3" t="e">
        <v>#N/A</v>
      </c>
      <c r="F764" s="37" t="str">
        <f>VLOOKUP(C764,'[1]page 1'!$C$2:$F$1968,4,0)</f>
        <v>Inseti Complete It
Solutions</v>
      </c>
      <c r="G764" s="37" t="str">
        <f>VLOOKUP(C764,'[1]page 1'!$C$2:$G$1968,5,0)</f>
        <v>2016</v>
      </c>
      <c r="H764" s="37" t="s">
        <v>781</v>
      </c>
    </row>
    <row r="765" spans="1:8" ht="24" x14ac:dyDescent="0.25">
      <c r="A765" s="8" t="s">
        <v>516</v>
      </c>
      <c r="B765" s="37">
        <v>1</v>
      </c>
      <c r="C765" s="1" t="s">
        <v>780</v>
      </c>
      <c r="D765" s="1" t="s">
        <v>2088</v>
      </c>
      <c r="E765" s="3" t="s">
        <v>2040</v>
      </c>
      <c r="F765" s="37" t="str">
        <f>VLOOKUP(C765,'[1]page 1'!$C$2:$F$1968,4,0)</f>
        <v>Gran Clase de Oficina
S.A. de C.V.</v>
      </c>
      <c r="G765" s="37" t="str">
        <f>VLOOKUP(C765,'[1]page 1'!$C$2:$G$1968,5,0)</f>
        <v>2006</v>
      </c>
      <c r="H765" s="37" t="s">
        <v>781</v>
      </c>
    </row>
    <row r="766" spans="1:8" x14ac:dyDescent="0.25">
      <c r="A766" s="5" t="s">
        <v>558</v>
      </c>
      <c r="B766" s="37">
        <v>1</v>
      </c>
      <c r="C766" s="4" t="s">
        <v>559</v>
      </c>
      <c r="D766" s="1" t="s">
        <v>2086</v>
      </c>
      <c r="E766" s="3" t="e">
        <v>#N/A</v>
      </c>
      <c r="F766" s="37" t="str">
        <f>VLOOKUP(C766,'[1]page 1'!$C$2:$F$1968,4,0)</f>
        <v>Grupo Cudi S.C</v>
      </c>
      <c r="G766" s="37" t="str">
        <f>VLOOKUP(C766,'[1]page 1'!$C$2:$G$1968,5,0)</f>
        <v>2013</v>
      </c>
      <c r="H766" s="37" t="s">
        <v>567</v>
      </c>
    </row>
    <row r="767" spans="1:8" ht="24" x14ac:dyDescent="0.25">
      <c r="A767" s="5" t="s">
        <v>560</v>
      </c>
      <c r="B767" s="37">
        <v>1</v>
      </c>
      <c r="C767" s="1" t="s">
        <v>561</v>
      </c>
      <c r="D767" s="1" t="s">
        <v>2035</v>
      </c>
      <c r="E767" s="3" t="e">
        <v>#N/A</v>
      </c>
      <c r="F767" s="37" t="str">
        <f>VLOOKUP(C767,'[1]page 1'!$C$2:$F$1968,4,0)</f>
        <v>Inseti Complete It
Solutions</v>
      </c>
      <c r="G767" s="37" t="str">
        <f>VLOOKUP(C767,'[1]page 1'!$C$2:$G$1968,5,0)</f>
        <v>2016</v>
      </c>
      <c r="H767" s="37" t="s">
        <v>567</v>
      </c>
    </row>
    <row r="768" spans="1:8" ht="24" x14ac:dyDescent="0.25">
      <c r="A768" s="5" t="s">
        <v>93</v>
      </c>
      <c r="B768" s="37">
        <v>1</v>
      </c>
      <c r="C768" s="1" t="s">
        <v>562</v>
      </c>
      <c r="D768" s="1" t="s">
        <v>2047</v>
      </c>
      <c r="E768" s="3" t="e">
        <v>#N/A</v>
      </c>
      <c r="F768" s="37" t="str">
        <f>VLOOKUP(C768,'[1]page 1'!$C$2:$F$1968,4,0)</f>
        <v>Agnesi Muebles y
Oficinas S.A de C.V</v>
      </c>
      <c r="G768" s="37" t="str">
        <f>VLOOKUP(C768,'[1]page 1'!$C$2:$G$1968,5,0)</f>
        <v>2007</v>
      </c>
      <c r="H768" s="37" t="s">
        <v>567</v>
      </c>
    </row>
    <row r="769" spans="1:8" ht="24" x14ac:dyDescent="0.25">
      <c r="A769" s="5" t="s">
        <v>563</v>
      </c>
      <c r="B769" s="37">
        <v>1</v>
      </c>
      <c r="C769" s="4" t="s">
        <v>564</v>
      </c>
      <c r="D769" s="1" t="s">
        <v>2058</v>
      </c>
      <c r="E769" s="3" t="e">
        <v>#N/A</v>
      </c>
      <c r="F769" s="37" t="str">
        <f>VLOOKUP(C769,'[1]page 1'!$C$2:$F$1968,4,0)</f>
        <v>Agnesi Muebles y
Oficinas S.A de C.V</v>
      </c>
      <c r="G769" s="37" t="str">
        <f>VLOOKUP(C769,'[1]page 1'!$C$2:$G$1968,5,0)</f>
        <v>2007</v>
      </c>
      <c r="H769" s="37" t="s">
        <v>567</v>
      </c>
    </row>
    <row r="770" spans="1:8" ht="24" x14ac:dyDescent="0.25">
      <c r="A770" s="5" t="s">
        <v>2603</v>
      </c>
      <c r="B770" s="37">
        <v>1</v>
      </c>
      <c r="C770" s="4" t="s">
        <v>565</v>
      </c>
      <c r="D770" s="1" t="s">
        <v>2070</v>
      </c>
      <c r="E770" s="3" t="e">
        <v>#N/A</v>
      </c>
      <c r="F770" s="37" t="str">
        <f>VLOOKUP(C770,'[1]page 1'!$C$2:$F$1968,4,0)</f>
        <v>ISD Soluciones de Tic
S.A de C.V</v>
      </c>
      <c r="G770" s="37" t="str">
        <f>VLOOKUP(C770,'[1]page 1'!$C$2:$G$1968,5,0)</f>
        <v>2012</v>
      </c>
      <c r="H770" s="37" t="s">
        <v>567</v>
      </c>
    </row>
    <row r="771" spans="1:8" ht="24" x14ac:dyDescent="0.25">
      <c r="A771" s="5" t="s">
        <v>566</v>
      </c>
      <c r="B771" s="37">
        <v>1</v>
      </c>
      <c r="C771" s="4" t="s">
        <v>531</v>
      </c>
      <c r="D771" s="1" t="s">
        <v>2313</v>
      </c>
      <c r="E771" s="3" t="s">
        <v>2393</v>
      </c>
      <c r="F771" s="37" t="str">
        <f>VLOOKUP(C771,'[1]page 1'!$C$2:$F$1968,4,0)</f>
        <v>Libra Sistemas S.A de
C.V</v>
      </c>
      <c r="G771" s="37" t="str">
        <f>VLOOKUP(C771,'[1]page 1'!$C$2:$G$1968,5,0)</f>
        <v>2019</v>
      </c>
      <c r="H771" s="37" t="s">
        <v>567</v>
      </c>
    </row>
    <row r="772" spans="1:8" ht="24" x14ac:dyDescent="0.25">
      <c r="A772" s="5" t="s">
        <v>566</v>
      </c>
      <c r="B772" s="37">
        <v>1</v>
      </c>
      <c r="C772" s="4" t="s">
        <v>531</v>
      </c>
      <c r="D772" s="1" t="s">
        <v>2313</v>
      </c>
      <c r="E772" s="3" t="s">
        <v>2393</v>
      </c>
      <c r="F772" s="37" t="str">
        <f>VLOOKUP(C772,'[1]page 1'!$C$2:$F$1968,4,0)</f>
        <v>Libra Sistemas S.A de
C.V</v>
      </c>
      <c r="G772" s="37" t="str">
        <f>VLOOKUP(C772,'[1]page 1'!$C$2:$G$1968,5,0)</f>
        <v>2019</v>
      </c>
      <c r="H772" s="37" t="s">
        <v>567</v>
      </c>
    </row>
    <row r="773" spans="1:8" ht="24" x14ac:dyDescent="0.25">
      <c r="A773" s="5" t="s">
        <v>54</v>
      </c>
      <c r="B773" s="37">
        <v>1</v>
      </c>
      <c r="C773" s="1" t="s">
        <v>478</v>
      </c>
      <c r="D773" s="1" t="s">
        <v>2079</v>
      </c>
      <c r="E773" s="3" t="s">
        <v>2080</v>
      </c>
      <c r="F773" s="37" t="str">
        <f>VLOOKUP(C773,'[1]page 1'!$C$2:$F$1968,4,0)</f>
        <v>Francisco Ignacio
Gomez Marrufo</v>
      </c>
      <c r="G773" s="37" t="str">
        <f>VLOOKUP(C773,'[1]page 1'!$C$2:$G$1968,5,0)</f>
        <v>2014</v>
      </c>
      <c r="H773" s="37" t="s">
        <v>513</v>
      </c>
    </row>
    <row r="774" spans="1:8" ht="24" x14ac:dyDescent="0.25">
      <c r="A774" s="5" t="s">
        <v>479</v>
      </c>
      <c r="B774" s="37">
        <v>1</v>
      </c>
      <c r="C774" s="1" t="s">
        <v>480</v>
      </c>
      <c r="D774" s="1" t="s">
        <v>2110</v>
      </c>
      <c r="E774" s="3" t="e">
        <v>#N/A</v>
      </c>
      <c r="F774" s="37" t="str">
        <f>VLOOKUP(C774,'[1]page 1'!$C$2:$F$1968,4,0)</f>
        <v>Office Depot de Mexico
S.A de C.V.</v>
      </c>
      <c r="G774" s="37" t="str">
        <f>VLOOKUP(C774,'[1]page 1'!$C$2:$G$1968,5,0)</f>
        <v>2007</v>
      </c>
      <c r="H774" s="37" t="s">
        <v>513</v>
      </c>
    </row>
    <row r="775" spans="1:8" ht="24" x14ac:dyDescent="0.25">
      <c r="A775" s="5" t="s">
        <v>158</v>
      </c>
      <c r="B775" s="37">
        <v>1</v>
      </c>
      <c r="C775" s="4" t="s">
        <v>481</v>
      </c>
      <c r="D775" s="1" t="s">
        <v>2056</v>
      </c>
      <c r="E775" s="3" t="s">
        <v>2100</v>
      </c>
      <c r="F775" s="37" t="str">
        <f>VLOOKUP(C775,'[1]page 1'!$C$2:$F$1968,4,0)</f>
        <v>Gran Clase de Oficina
SA de CV</v>
      </c>
      <c r="G775" s="37" t="str">
        <f>VLOOKUP(C775,'[1]page 1'!$C$2:$G$1968,5,0)</f>
        <v>2005</v>
      </c>
      <c r="H775" s="37" t="s">
        <v>513</v>
      </c>
    </row>
    <row r="776" spans="1:8" ht="36" x14ac:dyDescent="0.25">
      <c r="A776" s="5" t="s">
        <v>114</v>
      </c>
      <c r="B776" s="37">
        <v>1</v>
      </c>
      <c r="C776" s="4" t="s">
        <v>482</v>
      </c>
      <c r="D776" s="1" t="s">
        <v>2035</v>
      </c>
      <c r="E776" s="3" t="s">
        <v>2055</v>
      </c>
      <c r="F776" s="37" t="str">
        <f>VLOOKUP(C776,'[1]page 1'!$C$2:$F$1968,4,0)</f>
        <v>Inseti Complete It
Solutions</v>
      </c>
      <c r="G776" s="37" t="str">
        <f>VLOOKUP(C776,'[1]page 1'!$C$2:$G$1968,5,0)</f>
        <v>2016</v>
      </c>
      <c r="H776" s="37" t="s">
        <v>513</v>
      </c>
    </row>
    <row r="777" spans="1:8" ht="24" x14ac:dyDescent="0.25">
      <c r="A777" s="41" t="s">
        <v>483</v>
      </c>
      <c r="B777" s="37">
        <v>1</v>
      </c>
      <c r="C777" s="1" t="s">
        <v>484</v>
      </c>
      <c r="D777" s="1" t="s">
        <v>2051</v>
      </c>
      <c r="E777" s="3" t="s">
        <v>2091</v>
      </c>
      <c r="F777" s="37" t="str">
        <f>VLOOKUP(C777,'[1]page 1'!$C$2:$F$1968,4,0)</f>
        <v>Barzza Comercio S.A
de C.V</v>
      </c>
      <c r="G777" s="37" t="str">
        <f>VLOOKUP(C777,'[1]page 1'!$C$2:$G$1968,5,0)</f>
        <v>2018</v>
      </c>
      <c r="H777" s="37" t="s">
        <v>513</v>
      </c>
    </row>
    <row r="778" spans="1:8" ht="24" x14ac:dyDescent="0.25">
      <c r="A778" s="41" t="s">
        <v>224</v>
      </c>
      <c r="B778" s="37">
        <v>1</v>
      </c>
      <c r="C778" s="4" t="s">
        <v>485</v>
      </c>
      <c r="D778" s="1" t="s">
        <v>2058</v>
      </c>
      <c r="E778" s="3" t="s">
        <v>2096</v>
      </c>
      <c r="F778" s="37" t="str">
        <f>VLOOKUP(C778,'[1]page 1'!$C$2:$F$1968,4,0)</f>
        <v>Agnesi Muebles y
Oficinas S.A de C.V</v>
      </c>
      <c r="G778" s="37" t="str">
        <f>VLOOKUP(C778,'[1]page 1'!$C$2:$G$1968,5,0)</f>
        <v>2007</v>
      </c>
      <c r="H778" s="37" t="s">
        <v>513</v>
      </c>
    </row>
    <row r="779" spans="1:8" ht="24" x14ac:dyDescent="0.25">
      <c r="A779" s="41" t="s">
        <v>486</v>
      </c>
      <c r="B779" s="37">
        <v>1</v>
      </c>
      <c r="C779" s="1" t="s">
        <v>487</v>
      </c>
      <c r="D779" s="1" t="s">
        <v>2035</v>
      </c>
      <c r="E779" s="3" t="s">
        <v>2036</v>
      </c>
      <c r="F779" s="37" t="str">
        <f>VLOOKUP(C779,'[1]page 1'!$C$2:$F$1968,4,0)</f>
        <v>Inseti Complete It
Solutions</v>
      </c>
      <c r="G779" s="37" t="str">
        <f>VLOOKUP(C779,'[1]page 1'!$C$2:$G$1968,5,0)</f>
        <v>2016</v>
      </c>
      <c r="H779" s="37" t="s">
        <v>513</v>
      </c>
    </row>
    <row r="780" spans="1:8" ht="24" x14ac:dyDescent="0.25">
      <c r="A780" s="5" t="s">
        <v>488</v>
      </c>
      <c r="B780" s="37">
        <v>1</v>
      </c>
      <c r="C780" s="1" t="s">
        <v>489</v>
      </c>
      <c r="D780" s="1" t="s">
        <v>2058</v>
      </c>
      <c r="E780" s="3" t="s">
        <v>2394</v>
      </c>
      <c r="F780" s="37" t="str">
        <f>VLOOKUP(C780,'[1]page 1'!$C$2:$F$1968,4,0)</f>
        <v>Agnesi Muebles y
Oficinas S.A de C.V</v>
      </c>
      <c r="G780" s="37" t="str">
        <f>VLOOKUP(C780,'[1]page 1'!$C$2:$G$1968,5,0)</f>
        <v>2007</v>
      </c>
      <c r="H780" s="37" t="s">
        <v>513</v>
      </c>
    </row>
    <row r="781" spans="1:8" ht="24" x14ac:dyDescent="0.25">
      <c r="A781" s="5" t="s">
        <v>483</v>
      </c>
      <c r="B781" s="37">
        <v>1</v>
      </c>
      <c r="C781" s="3" t="s">
        <v>490</v>
      </c>
      <c r="D781" s="1" t="s">
        <v>2051</v>
      </c>
      <c r="E781" s="3" t="s">
        <v>2091</v>
      </c>
      <c r="F781" s="37" t="str">
        <f>VLOOKUP(C781,'[1]page 1'!$C$2:$F$1968,4,0)</f>
        <v>Barzza Comercio S.A
de C.V</v>
      </c>
      <c r="G781" s="37" t="str">
        <f>VLOOKUP(C781,'[1]page 1'!$C$2:$G$1968,5,0)</f>
        <v>2018</v>
      </c>
      <c r="H781" s="37" t="s">
        <v>513</v>
      </c>
    </row>
    <row r="782" spans="1:8" ht="24" x14ac:dyDescent="0.25">
      <c r="A782" s="5" t="s">
        <v>137</v>
      </c>
      <c r="B782" s="37">
        <v>1</v>
      </c>
      <c r="C782" s="3" t="s">
        <v>491</v>
      </c>
      <c r="D782" s="1" t="s">
        <v>2150</v>
      </c>
      <c r="E782" s="3" t="s">
        <v>2151</v>
      </c>
      <c r="F782" s="37" t="str">
        <f>VLOOKUP(C782,'[1]page 1'!$C$2:$F$1968,4,0)</f>
        <v>Oasis Comercializadora
Siglo XXI SA de CV</v>
      </c>
      <c r="G782" s="37" t="str">
        <f>VLOOKUP(C782,'[1]page 1'!$C$2:$G$1968,5,0)</f>
        <v>2020</v>
      </c>
      <c r="H782" s="37" t="s">
        <v>513</v>
      </c>
    </row>
    <row r="783" spans="1:8" ht="24" x14ac:dyDescent="0.25">
      <c r="A783" s="5" t="s">
        <v>486</v>
      </c>
      <c r="B783" s="37">
        <v>1</v>
      </c>
      <c r="C783" s="3" t="s">
        <v>493</v>
      </c>
      <c r="D783" s="1" t="s">
        <v>2035</v>
      </c>
      <c r="E783" s="3" t="s">
        <v>2036</v>
      </c>
      <c r="F783" s="37" t="str">
        <f>VLOOKUP(C783,'[1]page 1'!$C$2:$F$1968,4,0)</f>
        <v>Inseti Complete It
Solutions</v>
      </c>
      <c r="G783" s="37" t="str">
        <f>VLOOKUP(C783,'[1]page 1'!$C$2:$G$1968,5,0)</f>
        <v>2016</v>
      </c>
      <c r="H783" s="37" t="s">
        <v>513</v>
      </c>
    </row>
    <row r="784" spans="1:8" ht="24" x14ac:dyDescent="0.25">
      <c r="A784" s="2" t="s">
        <v>494</v>
      </c>
      <c r="B784" s="37">
        <v>1</v>
      </c>
      <c r="C784" s="3" t="s">
        <v>495</v>
      </c>
      <c r="D784" s="1" t="s">
        <v>2088</v>
      </c>
      <c r="E784" s="3" t="s">
        <v>2212</v>
      </c>
      <c r="F784" s="37" t="str">
        <f>VLOOKUP(C784,'[1]page 1'!$C$2:$F$1968,4,0)</f>
        <v>Gran Clase de Oficina
S.A. de C.V.</v>
      </c>
      <c r="G784" s="37" t="str">
        <f>VLOOKUP(C784,'[1]page 1'!$C$2:$G$1968,5,0)</f>
        <v>2006</v>
      </c>
      <c r="H784" s="37" t="s">
        <v>513</v>
      </c>
    </row>
    <row r="785" spans="1:8" ht="24" x14ac:dyDescent="0.25">
      <c r="A785" s="5" t="s">
        <v>447</v>
      </c>
      <c r="B785" s="37">
        <v>1</v>
      </c>
      <c r="C785" s="3" t="s">
        <v>496</v>
      </c>
      <c r="D785" s="1" t="s">
        <v>2070</v>
      </c>
      <c r="E785" s="3" t="s">
        <v>2071</v>
      </c>
      <c r="F785" s="37" t="str">
        <f>VLOOKUP(C785,'[1]page 1'!$C$2:$F$1968,4,0)</f>
        <v>ISD Soluciones de Tic
S.A de C.V</v>
      </c>
      <c r="G785" s="37" t="str">
        <f>VLOOKUP(C785,'[1]page 1'!$C$2:$G$1968,5,0)</f>
        <v>2012</v>
      </c>
      <c r="H785" s="37" t="s">
        <v>513</v>
      </c>
    </row>
    <row r="786" spans="1:8" ht="24" x14ac:dyDescent="0.25">
      <c r="A786" s="5" t="s">
        <v>497</v>
      </c>
      <c r="B786" s="37">
        <v>1</v>
      </c>
      <c r="C786" s="3" t="s">
        <v>498</v>
      </c>
      <c r="D786" s="1" t="s">
        <v>2237</v>
      </c>
      <c r="E786" s="3" t="s">
        <v>2238</v>
      </c>
      <c r="F786" s="37" t="str">
        <f>VLOOKUP(C786,'[1]page 1'!$C$2:$F$1968,4,0)</f>
        <v>Libra Sistemas S.A de
C.V</v>
      </c>
      <c r="G786" s="37" t="str">
        <f>VLOOKUP(C786,'[1]page 1'!$C$2:$G$1968,5,0)</f>
        <v>2016</v>
      </c>
      <c r="H786" s="37" t="s">
        <v>513</v>
      </c>
    </row>
    <row r="787" spans="1:8" ht="36" x14ac:dyDescent="0.25">
      <c r="A787" s="5" t="s">
        <v>499</v>
      </c>
      <c r="B787" s="37">
        <v>1</v>
      </c>
      <c r="C787" s="3" t="s">
        <v>500</v>
      </c>
      <c r="D787" s="1" t="s">
        <v>2124</v>
      </c>
      <c r="E787" s="3" t="s">
        <v>2125</v>
      </c>
      <c r="F787" s="37" t="str">
        <f>VLOOKUP(C787,'[1]page 1'!$C$2:$F$1968,4,0)</f>
        <v>Climas y
Mantenimientos</v>
      </c>
      <c r="G787" s="37" t="str">
        <f>VLOOKUP(C787,'[1]page 1'!$C$2:$G$1968,5,0)</f>
        <v>2018</v>
      </c>
      <c r="H787" s="37" t="s">
        <v>513</v>
      </c>
    </row>
    <row r="788" spans="1:8" ht="24" x14ac:dyDescent="0.25">
      <c r="A788" s="5" t="s">
        <v>501</v>
      </c>
      <c r="B788" s="37">
        <v>1</v>
      </c>
      <c r="C788" s="3" t="s">
        <v>502</v>
      </c>
      <c r="D788" s="1" t="s">
        <v>2237</v>
      </c>
      <c r="E788" s="3" t="s">
        <v>2395</v>
      </c>
      <c r="F788" s="37" t="str">
        <f>VLOOKUP(C788,'[1]page 1'!$C$2:$F$1968,4,0)</f>
        <v>Libra Sistemas S.A de
C.V</v>
      </c>
      <c r="G788" s="37" t="str">
        <f>VLOOKUP(C788,'[1]page 1'!$C$2:$G$1968,5,0)</f>
        <v>2016</v>
      </c>
      <c r="H788" s="37" t="s">
        <v>513</v>
      </c>
    </row>
    <row r="789" spans="1:8" ht="24" x14ac:dyDescent="0.25">
      <c r="A789" s="5" t="s">
        <v>483</v>
      </c>
      <c r="B789" s="37">
        <v>1</v>
      </c>
      <c r="C789" s="3" t="s">
        <v>503</v>
      </c>
      <c r="D789" s="1" t="s">
        <v>2051</v>
      </c>
      <c r="E789" s="3" t="s">
        <v>2091</v>
      </c>
      <c r="F789" s="37" t="str">
        <f>VLOOKUP(C789,'[1]page 1'!$C$2:$F$1968,4,0)</f>
        <v>Barzza Comercio S.A
de C.V</v>
      </c>
      <c r="G789" s="37" t="str">
        <f>VLOOKUP(C789,'[1]page 1'!$C$2:$G$1968,5,0)</f>
        <v>2018</v>
      </c>
      <c r="H789" s="37" t="s">
        <v>513</v>
      </c>
    </row>
    <row r="790" spans="1:8" ht="24" x14ac:dyDescent="0.25">
      <c r="A790" s="5" t="s">
        <v>504</v>
      </c>
      <c r="B790" s="37">
        <v>1</v>
      </c>
      <c r="C790" s="3" t="s">
        <v>505</v>
      </c>
      <c r="D790" s="1" t="s">
        <v>2041</v>
      </c>
      <c r="E790" s="3" t="s">
        <v>2042</v>
      </c>
      <c r="F790" s="37" t="str">
        <f>VLOOKUP(C790,'[1]page 1'!$C$2:$F$1968,4,0)</f>
        <v>José Roberto Ochoa
Mendoza</v>
      </c>
      <c r="G790" s="37" t="str">
        <f>VLOOKUP(C790,'[1]page 1'!$C$2:$G$1968,5,0)</f>
        <v>2017</v>
      </c>
      <c r="H790" s="37" t="s">
        <v>513</v>
      </c>
    </row>
    <row r="791" spans="1:8" ht="24" x14ac:dyDescent="0.25">
      <c r="A791" s="5" t="s">
        <v>224</v>
      </c>
      <c r="B791" s="37">
        <v>1</v>
      </c>
      <c r="C791" s="3" t="s">
        <v>506</v>
      </c>
      <c r="D791" s="1" t="s">
        <v>2058</v>
      </c>
      <c r="E791" s="3" t="s">
        <v>2082</v>
      </c>
      <c r="F791" s="37" t="str">
        <f>VLOOKUP(C791,'[1]page 1'!$C$2:$F$1968,4,0)</f>
        <v>Agnesi Muebles y
Oficinas S.A de C.V</v>
      </c>
      <c r="G791" s="37" t="str">
        <f>VLOOKUP(C791,'[1]page 1'!$C$2:$G$1968,5,0)</f>
        <v>2007</v>
      </c>
      <c r="H791" s="37" t="s">
        <v>513</v>
      </c>
    </row>
    <row r="792" spans="1:8" ht="24" x14ac:dyDescent="0.25">
      <c r="A792" s="5" t="s">
        <v>112</v>
      </c>
      <c r="B792" s="37">
        <v>1</v>
      </c>
      <c r="C792" s="3" t="s">
        <v>507</v>
      </c>
      <c r="D792" s="1" t="s">
        <v>2035</v>
      </c>
      <c r="E792" s="3" t="s">
        <v>2036</v>
      </c>
      <c r="F792" s="37" t="str">
        <f>VLOOKUP(C792,'[1]page 1'!$C$2:$F$1968,4,0)</f>
        <v>Inseti Complete It
Solutions</v>
      </c>
      <c r="G792" s="37" t="str">
        <f>VLOOKUP(C792,'[1]page 1'!$C$2:$G$1968,5,0)</f>
        <v>2016</v>
      </c>
      <c r="H792" s="37" t="s">
        <v>513</v>
      </c>
    </row>
    <row r="793" spans="1:8" ht="24" x14ac:dyDescent="0.25">
      <c r="A793" s="5" t="s">
        <v>158</v>
      </c>
      <c r="B793" s="37">
        <v>1</v>
      </c>
      <c r="C793" s="3" t="s">
        <v>508</v>
      </c>
      <c r="D793" s="1" t="s">
        <v>2039</v>
      </c>
      <c r="E793" s="3" t="s">
        <v>2212</v>
      </c>
      <c r="F793" s="37" t="str">
        <f>VLOOKUP(C793,'[1]page 1'!$C$2:$F$1968,4,0)</f>
        <v>Gran Clase de Oficina
S.A. de C.V.</v>
      </c>
      <c r="G793" s="37" t="str">
        <f>VLOOKUP(C793,'[1]page 1'!$C$2:$G$1968,5,0)</f>
        <v>2006</v>
      </c>
      <c r="H793" s="37" t="s">
        <v>513</v>
      </c>
    </row>
    <row r="794" spans="1:8" ht="24" x14ac:dyDescent="0.25">
      <c r="A794" s="5" t="s">
        <v>509</v>
      </c>
      <c r="B794" s="37">
        <v>1</v>
      </c>
      <c r="C794" s="3" t="s">
        <v>510</v>
      </c>
      <c r="D794" s="1" t="s">
        <v>2088</v>
      </c>
      <c r="E794" s="3" t="s">
        <v>2255</v>
      </c>
      <c r="F794" s="37" t="str">
        <f>VLOOKUP(C794,'[1]page 1'!$C$2:$F$1968,4,0)</f>
        <v>Gran Clase de Oficina
S.A. de C.V.</v>
      </c>
      <c r="G794" s="37" t="str">
        <f>VLOOKUP(C794,'[1]page 1'!$C$2:$G$1968,5,0)</f>
        <v>2006</v>
      </c>
      <c r="H794" s="37" t="s">
        <v>513</v>
      </c>
    </row>
    <row r="795" spans="1:8" ht="24" x14ac:dyDescent="0.25">
      <c r="A795" s="5" t="s">
        <v>511</v>
      </c>
      <c r="B795" s="37">
        <v>1</v>
      </c>
      <c r="C795" s="3" t="s">
        <v>512</v>
      </c>
      <c r="D795" s="1" t="s">
        <v>2110</v>
      </c>
      <c r="E795" s="3" t="s">
        <v>2111</v>
      </c>
      <c r="F795" s="37" t="str">
        <f>VLOOKUP(C795,'[1]page 1'!$C$2:$F$1968,4,0)</f>
        <v>Office Depot de Mexico
S.A de C.V.</v>
      </c>
      <c r="G795" s="37" t="str">
        <f>VLOOKUP(C795,'[1]page 1'!$C$2:$G$1968,5,0)</f>
        <v>2007</v>
      </c>
      <c r="H795" s="37" t="s">
        <v>513</v>
      </c>
    </row>
    <row r="796" spans="1:8" ht="24" x14ac:dyDescent="0.25">
      <c r="A796" s="5" t="s">
        <v>907</v>
      </c>
      <c r="B796" s="37">
        <v>1</v>
      </c>
      <c r="C796" s="3" t="s">
        <v>908</v>
      </c>
      <c r="D796" s="1" t="s">
        <v>2039</v>
      </c>
      <c r="E796" s="3" t="s">
        <v>2212</v>
      </c>
      <c r="F796" s="37" t="str">
        <f>VLOOKUP(C796,'[1]page 1'!$C$2:$F$1968,4,0)</f>
        <v>Gran Clase de Oficina
S.A. de C.V.</v>
      </c>
      <c r="G796" s="37" t="str">
        <f>VLOOKUP(C796,'[1]page 1'!$C$2:$G$1968,5,0)</f>
        <v>2006</v>
      </c>
      <c r="H796" s="37" t="s">
        <v>924</v>
      </c>
    </row>
    <row r="797" spans="1:8" ht="24" x14ac:dyDescent="0.25">
      <c r="A797" s="2" t="s">
        <v>909</v>
      </c>
      <c r="B797" s="37">
        <v>1</v>
      </c>
      <c r="C797" s="3" t="s">
        <v>910</v>
      </c>
      <c r="D797" s="1" t="s">
        <v>2092</v>
      </c>
      <c r="E797" s="3" t="s">
        <v>2093</v>
      </c>
      <c r="F797" s="37" t="str">
        <f>VLOOKUP(C797,'[1]page 1'!$C$2:$F$1968,4,0)</f>
        <v>Victor Manuel De Sousa
Cabral Junior</v>
      </c>
      <c r="G797" s="37" t="str">
        <f>VLOOKUP(C797,'[1]page 1'!$C$2:$G$1968,5,0)</f>
        <v>2015</v>
      </c>
      <c r="H797" s="37" t="s">
        <v>924</v>
      </c>
    </row>
    <row r="798" spans="1:8" ht="24" x14ac:dyDescent="0.25">
      <c r="A798" s="2" t="s">
        <v>911</v>
      </c>
      <c r="B798" s="37">
        <v>1</v>
      </c>
      <c r="C798" s="3" t="s">
        <v>912</v>
      </c>
      <c r="D798" s="1" t="s">
        <v>2035</v>
      </c>
      <c r="E798" s="3" t="s">
        <v>2036</v>
      </c>
      <c r="F798" s="37" t="str">
        <f>VLOOKUP(C798,'[1]page 1'!$C$2:$F$1968,4,0)</f>
        <v>Inseti Complete It
Solutions</v>
      </c>
      <c r="G798" s="37" t="str">
        <f>VLOOKUP(C798,'[1]page 1'!$C$2:$G$1968,5,0)</f>
        <v>2016</v>
      </c>
      <c r="H798" s="37" t="s">
        <v>924</v>
      </c>
    </row>
    <row r="799" spans="1:8" ht="24" x14ac:dyDescent="0.25">
      <c r="A799" s="8" t="s">
        <v>913</v>
      </c>
      <c r="B799" s="37">
        <v>1</v>
      </c>
      <c r="C799" s="3" t="s">
        <v>914</v>
      </c>
      <c r="D799" s="1" t="s">
        <v>2035</v>
      </c>
      <c r="E799" s="3" t="s">
        <v>2055</v>
      </c>
      <c r="F799" s="37" t="str">
        <f>VLOOKUP(C799,'[1]page 1'!$C$2:$F$1968,4,0)</f>
        <v>Inseti Complete It
Solutions</v>
      </c>
      <c r="G799" s="37" t="str">
        <f>VLOOKUP(C799,'[1]page 1'!$C$2:$G$1968,5,0)</f>
        <v>2016</v>
      </c>
      <c r="H799" s="37" t="s">
        <v>924</v>
      </c>
    </row>
    <row r="800" spans="1:8" x14ac:dyDescent="0.25">
      <c r="A800" s="2" t="s">
        <v>492</v>
      </c>
      <c r="B800" s="37">
        <v>1</v>
      </c>
      <c r="C800" s="3" t="s">
        <v>915</v>
      </c>
      <c r="D800" s="1" t="s">
        <v>2141</v>
      </c>
      <c r="E800" s="3" t="s">
        <v>2293</v>
      </c>
      <c r="F800" s="37" t="str">
        <f>VLOOKUP(C800,'[1]page 1'!$C$2:$F$1968,4,0)</f>
        <v>Grupo Cudi S.C</v>
      </c>
      <c r="G800" s="37" t="str">
        <f>VLOOKUP(C800,'[1]page 1'!$C$2:$G$1968,5,0)</f>
        <v>2014</v>
      </c>
      <c r="H800" s="37" t="s">
        <v>924</v>
      </c>
    </row>
    <row r="801" spans="1:8" ht="24" x14ac:dyDescent="0.25">
      <c r="A801" s="2" t="s">
        <v>916</v>
      </c>
      <c r="B801" s="37">
        <v>1</v>
      </c>
      <c r="C801" s="3" t="s">
        <v>917</v>
      </c>
      <c r="D801" s="1" t="s">
        <v>2041</v>
      </c>
      <c r="E801" s="3" t="s">
        <v>2042</v>
      </c>
      <c r="F801" s="37" t="str">
        <f>VLOOKUP(C801,'[1]page 1'!$C$2:$F$1968,4,0)</f>
        <v>José Roberto Ochoa
Mendoza</v>
      </c>
      <c r="G801" s="37" t="str">
        <f>VLOOKUP(C801,'[1]page 1'!$C$2:$G$1968,5,0)</f>
        <v>2017</v>
      </c>
      <c r="H801" s="37" t="s">
        <v>924</v>
      </c>
    </row>
    <row r="802" spans="1:8" x14ac:dyDescent="0.25">
      <c r="A802" s="5" t="s">
        <v>918</v>
      </c>
      <c r="B802" s="37">
        <v>1</v>
      </c>
      <c r="C802" s="3" t="s">
        <v>919</v>
      </c>
      <c r="D802" s="1" t="s">
        <v>2104</v>
      </c>
      <c r="E802" s="3" t="s">
        <v>2396</v>
      </c>
      <c r="F802" s="37" t="str">
        <f>VLOOKUP(C802,'[1]page 1'!$C$2:$F$1968,4,0)</f>
        <v>Jose Luis Herrera Mora</v>
      </c>
      <c r="G802" s="37" t="str">
        <f>VLOOKUP(C802,'[1]page 1'!$C$2:$G$1968,5,0)</f>
        <v>2008</v>
      </c>
      <c r="H802" s="37" t="s">
        <v>924</v>
      </c>
    </row>
    <row r="803" spans="1:8" ht="24" x14ac:dyDescent="0.25">
      <c r="A803" s="5" t="s">
        <v>920</v>
      </c>
      <c r="B803" s="37">
        <v>1</v>
      </c>
      <c r="C803" s="3" t="s">
        <v>921</v>
      </c>
      <c r="D803" s="1" t="s">
        <v>2056</v>
      </c>
      <c r="E803" s="3" t="e">
        <v>#N/A</v>
      </c>
      <c r="F803" s="37" t="str">
        <f>VLOOKUP(C803,'[1]page 1'!$C$2:$F$1968,4,0)</f>
        <v>Gran Clase de Oficina
SA de CV</v>
      </c>
      <c r="G803" s="37" t="str">
        <f>VLOOKUP(C803,'[1]page 1'!$C$2:$G$1968,5,0)</f>
        <v>2005</v>
      </c>
      <c r="H803" s="37" t="s">
        <v>924</v>
      </c>
    </row>
    <row r="804" spans="1:8" ht="24" x14ac:dyDescent="0.25">
      <c r="A804" s="5" t="s">
        <v>922</v>
      </c>
      <c r="B804" s="37">
        <v>1</v>
      </c>
      <c r="C804" s="37" t="s">
        <v>923</v>
      </c>
      <c r="D804" s="1" t="s">
        <v>2079</v>
      </c>
      <c r="E804" s="3" t="s">
        <v>2080</v>
      </c>
      <c r="F804" s="37" t="str">
        <f>VLOOKUP(C804,'[1]page 1'!$C$2:$F$1968,4,0)</f>
        <v>Francisco Ignacio
Gomez Marrufo</v>
      </c>
      <c r="G804" s="37" t="str">
        <f>VLOOKUP(C804,'[1]page 1'!$C$2:$G$1968,5,0)</f>
        <v>2014</v>
      </c>
      <c r="H804" s="37" t="s">
        <v>924</v>
      </c>
    </row>
    <row r="805" spans="1:8" ht="24" x14ac:dyDescent="0.25">
      <c r="A805" s="5" t="s">
        <v>575</v>
      </c>
      <c r="B805" s="37">
        <v>1</v>
      </c>
      <c r="C805" s="3" t="s">
        <v>576</v>
      </c>
      <c r="D805" s="1" t="s">
        <v>2070</v>
      </c>
      <c r="E805" s="3" t="s">
        <v>2071</v>
      </c>
      <c r="F805" s="37" t="str">
        <f>VLOOKUP(C805,'[1]page 1'!$C$2:$F$1968,4,0)</f>
        <v>ISD Soluciones de Tic
S.A de C.V</v>
      </c>
      <c r="G805" s="37" t="str">
        <f>VLOOKUP(C805,'[1]page 1'!$C$2:$G$1968,5,0)</f>
        <v>2012</v>
      </c>
      <c r="H805" s="37" t="s">
        <v>585</v>
      </c>
    </row>
    <row r="806" spans="1:8" ht="24" x14ac:dyDescent="0.25">
      <c r="A806" s="5" t="s">
        <v>516</v>
      </c>
      <c r="B806" s="37">
        <v>1</v>
      </c>
      <c r="C806" s="3" t="s">
        <v>577</v>
      </c>
      <c r="D806" s="1" t="s">
        <v>2397</v>
      </c>
      <c r="E806" s="3" t="s">
        <v>2398</v>
      </c>
      <c r="F806" s="37" t="str">
        <f>VLOOKUP(C806,'[1]page 1'!$C$2:$F$1968,4,0)</f>
        <v>Gran Clase de Oficina
S.A. de C.V.</v>
      </c>
      <c r="G806" s="37" t="str">
        <f>VLOOKUP(C806,'[1]page 1'!$C$2:$G$1968,5,0)</f>
        <v>2006</v>
      </c>
      <c r="H806" s="37" t="s">
        <v>585</v>
      </c>
    </row>
    <row r="807" spans="1:8" ht="24" x14ac:dyDescent="0.25">
      <c r="A807" s="5" t="s">
        <v>158</v>
      </c>
      <c r="B807" s="37">
        <v>1</v>
      </c>
      <c r="C807" s="3" t="s">
        <v>578</v>
      </c>
      <c r="D807" s="1" t="s">
        <v>2039</v>
      </c>
      <c r="E807" s="3" t="s">
        <v>2212</v>
      </c>
      <c r="F807" s="37" t="str">
        <f>VLOOKUP(C807,'[1]page 1'!$C$2:$F$1968,4,0)</f>
        <v>Gran Clase de Oficina
S.A. de C.V.</v>
      </c>
      <c r="G807" s="37" t="str">
        <f>VLOOKUP(C807,'[1]page 1'!$C$2:$G$1968,5,0)</f>
        <v>2006</v>
      </c>
      <c r="H807" s="37" t="s">
        <v>585</v>
      </c>
    </row>
    <row r="808" spans="1:8" ht="24" x14ac:dyDescent="0.25">
      <c r="A808" s="5" t="s">
        <v>579</v>
      </c>
      <c r="B808" s="37">
        <v>1</v>
      </c>
      <c r="C808" s="3" t="s">
        <v>580</v>
      </c>
      <c r="D808" s="1" t="s">
        <v>2041</v>
      </c>
      <c r="E808" s="3" t="s">
        <v>2042</v>
      </c>
      <c r="F808" s="37" t="str">
        <f>VLOOKUP(C808,'[1]page 1'!$C$2:$F$1968,4,0)</f>
        <v>José Roberto Ochoa
Mendoza</v>
      </c>
      <c r="G808" s="37" t="str">
        <f>VLOOKUP(C808,'[1]page 1'!$C$2:$G$1968,5,0)</f>
        <v>2017</v>
      </c>
      <c r="H808" s="37" t="s">
        <v>585</v>
      </c>
    </row>
    <row r="809" spans="1:8" ht="24" x14ac:dyDescent="0.25">
      <c r="A809" s="5" t="s">
        <v>581</v>
      </c>
      <c r="B809" s="37">
        <v>1</v>
      </c>
      <c r="C809" s="3" t="s">
        <v>582</v>
      </c>
      <c r="D809" s="1" t="s">
        <v>2121</v>
      </c>
      <c r="E809" s="3" t="s">
        <v>2166</v>
      </c>
      <c r="F809" s="37" t="str">
        <f>VLOOKUP(C809,'[1]page 1'!$C$2:$F$1968,4,0)</f>
        <v>Barzza Comercio S.A
de C.V</v>
      </c>
      <c r="G809" s="37" t="str">
        <f>VLOOKUP(C809,'[1]page 1'!$C$2:$G$1968,5,0)</f>
        <v>2019</v>
      </c>
      <c r="H809" s="37" t="s">
        <v>585</v>
      </c>
    </row>
    <row r="810" spans="1:8" ht="24" x14ac:dyDescent="0.25">
      <c r="A810" s="33" t="s">
        <v>583</v>
      </c>
      <c r="B810" s="37">
        <v>1</v>
      </c>
      <c r="C810" s="37" t="s">
        <v>584</v>
      </c>
      <c r="D810" s="1" t="s">
        <v>2035</v>
      </c>
      <c r="E810" s="3" t="s">
        <v>2036</v>
      </c>
      <c r="F810" s="37" t="str">
        <f>VLOOKUP(C810,'[1]page 1'!$C$2:$F$1968,4,0)</f>
        <v>Inseti Complete It
Solutions</v>
      </c>
      <c r="G810" s="37" t="str">
        <f>VLOOKUP(C810,'[1]page 1'!$C$2:$G$1968,5,0)</f>
        <v>2016</v>
      </c>
      <c r="H810" s="37" t="s">
        <v>585</v>
      </c>
    </row>
    <row r="811" spans="1:8" ht="24" x14ac:dyDescent="0.25">
      <c r="A811" s="2" t="s">
        <v>85</v>
      </c>
      <c r="B811" s="37">
        <v>1</v>
      </c>
      <c r="C811" s="1" t="s">
        <v>880</v>
      </c>
      <c r="D811" s="1" t="s">
        <v>2092</v>
      </c>
      <c r="E811" s="3" t="s">
        <v>2093</v>
      </c>
      <c r="F811" s="37" t="str">
        <f>VLOOKUP(C811,'[1]page 1'!$C$2:$F$1968,4,0)</f>
        <v>Victor Manuel De Sousa
Cabral Junior</v>
      </c>
      <c r="G811" s="37" t="str">
        <f>VLOOKUP(C811,'[1]page 1'!$C$2:$G$1968,5,0)</f>
        <v>2015</v>
      </c>
      <c r="H811" s="37" t="s">
        <v>906</v>
      </c>
    </row>
    <row r="812" spans="1:8" ht="24" x14ac:dyDescent="0.25">
      <c r="A812" s="2" t="s">
        <v>881</v>
      </c>
      <c r="B812" s="37">
        <v>1</v>
      </c>
      <c r="C812" s="1" t="s">
        <v>882</v>
      </c>
      <c r="D812" s="1" t="s">
        <v>2079</v>
      </c>
      <c r="E812" s="3" t="s">
        <v>2080</v>
      </c>
      <c r="F812" s="37" t="str">
        <f>VLOOKUP(C812,'[1]page 1'!$C$2:$F$1968,4,0)</f>
        <v>Francisco Ignacio
Gomez Marrufo</v>
      </c>
      <c r="G812" s="37" t="str">
        <f>VLOOKUP(C812,'[1]page 1'!$C$2:$G$1968,5,0)</f>
        <v>2014</v>
      </c>
      <c r="H812" s="37" t="s">
        <v>906</v>
      </c>
    </row>
    <row r="813" spans="1:8" x14ac:dyDescent="0.25">
      <c r="A813" s="2" t="s">
        <v>883</v>
      </c>
      <c r="B813" s="37">
        <v>1</v>
      </c>
      <c r="C813" s="1" t="s">
        <v>884</v>
      </c>
      <c r="D813" s="1" t="s">
        <v>2141</v>
      </c>
      <c r="E813" s="3" t="s">
        <v>2399</v>
      </c>
      <c r="F813" s="37" t="str">
        <f>VLOOKUP(C813,'[1]page 1'!$C$2:$F$1968,4,0)</f>
        <v>Grupo Cudi S.C</v>
      </c>
      <c r="G813" s="37" t="str">
        <f>VLOOKUP(C813,'[1]page 1'!$C$2:$G$1968,5,0)</f>
        <v>2014</v>
      </c>
      <c r="H813" s="37" t="s">
        <v>906</v>
      </c>
    </row>
    <row r="814" spans="1:8" ht="24" x14ac:dyDescent="0.25">
      <c r="A814" s="2" t="s">
        <v>886</v>
      </c>
      <c r="B814" s="37">
        <v>1</v>
      </c>
      <c r="C814" s="1" t="s">
        <v>887</v>
      </c>
      <c r="D814" s="1" t="s">
        <v>2056</v>
      </c>
      <c r="E814" s="3" t="s">
        <v>2139</v>
      </c>
      <c r="F814" s="37" t="str">
        <f>VLOOKUP(C814,'[1]page 1'!$C$2:$F$1968,4,0)</f>
        <v>Gran Clase de Oficina
SA de CV</v>
      </c>
      <c r="G814" s="37" t="str">
        <f>VLOOKUP(C814,'[1]page 1'!$C$2:$G$1968,5,0)</f>
        <v>2005</v>
      </c>
      <c r="H814" s="37" t="s">
        <v>906</v>
      </c>
    </row>
    <row r="815" spans="1:8" ht="24" x14ac:dyDescent="0.25">
      <c r="A815" s="2" t="s">
        <v>886</v>
      </c>
      <c r="B815" s="37">
        <v>1</v>
      </c>
      <c r="C815" s="1" t="s">
        <v>888</v>
      </c>
      <c r="D815" s="1" t="s">
        <v>2056</v>
      </c>
      <c r="E815" s="3" t="s">
        <v>2139</v>
      </c>
      <c r="F815" s="37" t="str">
        <f>VLOOKUP(C815,'[1]page 1'!$C$2:$F$1968,4,0)</f>
        <v>Gran Clase de Oficina
SA de CV</v>
      </c>
      <c r="G815" s="37" t="str">
        <f>VLOOKUP(C815,'[1]page 1'!$C$2:$G$1968,5,0)</f>
        <v>2005</v>
      </c>
      <c r="H815" s="37" t="s">
        <v>906</v>
      </c>
    </row>
    <row r="816" spans="1:8" ht="24" x14ac:dyDescent="0.25">
      <c r="A816" s="5" t="s">
        <v>889</v>
      </c>
      <c r="B816" s="37">
        <v>1</v>
      </c>
      <c r="C816" s="1" t="s">
        <v>890</v>
      </c>
      <c r="D816" s="1" t="s">
        <v>2056</v>
      </c>
      <c r="E816" s="3" t="s">
        <v>2400</v>
      </c>
      <c r="F816" s="37" t="str">
        <f>VLOOKUP(C816,'[1]page 1'!$C$2:$F$1968,4,0)</f>
        <v>Gran Clase de Oficina
SA de CV</v>
      </c>
      <c r="G816" s="37" t="str">
        <f>VLOOKUP(C816,'[1]page 1'!$C$2:$G$1968,5,0)</f>
        <v>2005</v>
      </c>
      <c r="H816" s="37" t="s">
        <v>906</v>
      </c>
    </row>
    <row r="817" spans="1:8" ht="24" x14ac:dyDescent="0.25">
      <c r="A817" s="2" t="s">
        <v>891</v>
      </c>
      <c r="B817" s="37">
        <v>1</v>
      </c>
      <c r="C817" s="1" t="s">
        <v>892</v>
      </c>
      <c r="D817" s="1" t="s">
        <v>2035</v>
      </c>
      <c r="E817" s="3" t="s">
        <v>2055</v>
      </c>
      <c r="F817" s="37" t="str">
        <f>VLOOKUP(C817,'[1]page 1'!$C$2:$F$1968,4,0)</f>
        <v>Inseti Complete It
Solutions</v>
      </c>
      <c r="G817" s="37" t="str">
        <f>VLOOKUP(C817,'[1]page 1'!$C$2:$G$1968,5,0)</f>
        <v>2016</v>
      </c>
      <c r="H817" s="37" t="s">
        <v>906</v>
      </c>
    </row>
    <row r="818" spans="1:8" ht="24" x14ac:dyDescent="0.25">
      <c r="A818" s="2" t="s">
        <v>893</v>
      </c>
      <c r="B818" s="37">
        <v>1</v>
      </c>
      <c r="C818" s="1" t="s">
        <v>894</v>
      </c>
      <c r="D818" s="1" t="s">
        <v>2035</v>
      </c>
      <c r="E818" s="3" t="s">
        <v>2036</v>
      </c>
      <c r="F818" s="37" t="str">
        <f>VLOOKUP(C818,'[1]page 1'!$C$2:$F$1968,4,0)</f>
        <v>Inseti Complete It
Solutions</v>
      </c>
      <c r="G818" s="37" t="str">
        <f>VLOOKUP(C818,'[1]page 1'!$C$2:$G$1968,5,0)</f>
        <v>2016</v>
      </c>
      <c r="H818" s="37" t="s">
        <v>906</v>
      </c>
    </row>
    <row r="819" spans="1:8" ht="24" x14ac:dyDescent="0.25">
      <c r="A819" s="2" t="s">
        <v>436</v>
      </c>
      <c r="B819" s="37">
        <v>1</v>
      </c>
      <c r="C819" s="1" t="s">
        <v>895</v>
      </c>
      <c r="D819" s="1" t="s">
        <v>2056</v>
      </c>
      <c r="E819" s="3" t="s">
        <v>2401</v>
      </c>
      <c r="F819" s="37" t="str">
        <f>VLOOKUP(C819,'[1]page 1'!$C$2:$F$1968,4,0)</f>
        <v>Gran Clase de Oficina
SA de CV</v>
      </c>
      <c r="G819" s="37" t="str">
        <f>VLOOKUP(C819,'[1]page 1'!$C$2:$G$1968,5,0)</f>
        <v>2005</v>
      </c>
      <c r="H819" s="37" t="s">
        <v>906</v>
      </c>
    </row>
    <row r="820" spans="1:8" ht="36" x14ac:dyDescent="0.25">
      <c r="A820" s="5" t="s">
        <v>896</v>
      </c>
      <c r="B820" s="37">
        <v>1</v>
      </c>
      <c r="C820" s="1" t="s">
        <v>897</v>
      </c>
      <c r="D820" s="1" t="s">
        <v>2058</v>
      </c>
      <c r="E820" s="3" t="e">
        <v>#N/A</v>
      </c>
      <c r="F820" s="37" t="str">
        <f>VLOOKUP(C820,'[1]page 1'!$C$2:$F$1968,4,0)</f>
        <v>Agnesi Muebles y
Oficinas S.A de C.V</v>
      </c>
      <c r="G820" s="37" t="str">
        <f>VLOOKUP(C820,'[1]page 1'!$C$2:$G$1968,5,0)</f>
        <v>2007</v>
      </c>
      <c r="H820" s="37" t="s">
        <v>906</v>
      </c>
    </row>
    <row r="821" spans="1:8" ht="24" x14ac:dyDescent="0.25">
      <c r="A821" s="2" t="s">
        <v>574</v>
      </c>
      <c r="B821" s="37">
        <v>1</v>
      </c>
      <c r="C821" s="1" t="s">
        <v>898</v>
      </c>
      <c r="D821" s="1" t="s">
        <v>2110</v>
      </c>
      <c r="E821" s="3" t="s">
        <v>2111</v>
      </c>
      <c r="F821" s="37" t="str">
        <f>VLOOKUP(C821,'[1]page 1'!$C$2:$F$1968,4,0)</f>
        <v>Office Depot de Mexico
S.A de C.V.</v>
      </c>
      <c r="G821" s="37" t="str">
        <f>VLOOKUP(C821,'[1]page 1'!$C$2:$G$1968,5,0)</f>
        <v>2007</v>
      </c>
      <c r="H821" s="37" t="s">
        <v>906</v>
      </c>
    </row>
    <row r="822" spans="1:8" ht="24" x14ac:dyDescent="0.25">
      <c r="A822" s="5" t="s">
        <v>899</v>
      </c>
      <c r="B822" s="37">
        <v>1</v>
      </c>
      <c r="C822" s="3" t="s">
        <v>900</v>
      </c>
      <c r="D822" s="1" t="s">
        <v>2056</v>
      </c>
      <c r="E822" s="3" t="e">
        <v>#N/A</v>
      </c>
      <c r="F822" s="37" t="str">
        <f>VLOOKUP(C822,'[1]page 1'!$C$2:$F$1968,4,0)</f>
        <v>Gran Clase de Oficina
SA de CV</v>
      </c>
      <c r="G822" s="37" t="str">
        <f>VLOOKUP(C822,'[1]page 1'!$C$2:$G$1968,5,0)</f>
        <v>2005</v>
      </c>
      <c r="H822" s="37" t="s">
        <v>906</v>
      </c>
    </row>
    <row r="823" spans="1:8" ht="24" x14ac:dyDescent="0.25">
      <c r="A823" s="2" t="s">
        <v>85</v>
      </c>
      <c r="B823" s="37">
        <v>1</v>
      </c>
      <c r="C823" s="3" t="s">
        <v>901</v>
      </c>
      <c r="D823" s="1" t="s">
        <v>2092</v>
      </c>
      <c r="E823" s="3" t="e">
        <v>#N/A</v>
      </c>
      <c r="F823" s="37" t="str">
        <f>VLOOKUP(C823,'[1]page 1'!$C$2:$F$1968,4,0)</f>
        <v>Victor Manuel De Sousa
Cabral Junior</v>
      </c>
      <c r="G823" s="37" t="str">
        <f>VLOOKUP(C823,'[1]page 1'!$C$2:$G$1968,5,0)</f>
        <v>2015</v>
      </c>
      <c r="H823" s="37" t="s">
        <v>906</v>
      </c>
    </row>
    <row r="824" spans="1:8" ht="24" x14ac:dyDescent="0.25">
      <c r="A824" s="5" t="s">
        <v>902</v>
      </c>
      <c r="B824" s="37">
        <v>1</v>
      </c>
      <c r="C824" s="1" t="s">
        <v>903</v>
      </c>
      <c r="D824" s="1" t="s">
        <v>2088</v>
      </c>
      <c r="E824" s="3" t="s">
        <v>2402</v>
      </c>
      <c r="F824" s="37" t="str">
        <f>VLOOKUP(C824,'[1]page 1'!$C$2:$F$1968,4,0)</f>
        <v>Gran Clase de Oficina
S.A. de C.V.</v>
      </c>
      <c r="G824" s="37" t="str">
        <f>VLOOKUP(C824,'[1]page 1'!$C$2:$G$1968,5,0)</f>
        <v>2006</v>
      </c>
      <c r="H824" s="37" t="s">
        <v>906</v>
      </c>
    </row>
    <row r="825" spans="1:8" ht="24" x14ac:dyDescent="0.25">
      <c r="A825" s="2" t="s">
        <v>740</v>
      </c>
      <c r="B825" s="37">
        <v>1</v>
      </c>
      <c r="C825" s="3" t="s">
        <v>505</v>
      </c>
      <c r="D825" s="1" t="s">
        <v>2041</v>
      </c>
      <c r="E825" s="3" t="s">
        <v>2042</v>
      </c>
      <c r="F825" s="37" t="str">
        <f>VLOOKUP(C825,'[1]page 1'!$C$2:$F$1968,4,0)</f>
        <v>José Roberto Ochoa
Mendoza</v>
      </c>
      <c r="G825" s="37" t="str">
        <f>VLOOKUP(C825,'[1]page 1'!$C$2:$G$1968,5,0)</f>
        <v>2017</v>
      </c>
      <c r="H825" s="37" t="s">
        <v>906</v>
      </c>
    </row>
    <row r="826" spans="1:8" ht="24" x14ac:dyDescent="0.25">
      <c r="A826" s="5" t="s">
        <v>904</v>
      </c>
      <c r="B826" s="37">
        <v>1</v>
      </c>
      <c r="C826" s="3" t="s">
        <v>905</v>
      </c>
      <c r="D826" s="1" t="s">
        <v>2035</v>
      </c>
      <c r="E826" s="3" t="s">
        <v>2403</v>
      </c>
      <c r="F826" s="37" t="str">
        <f>VLOOKUP(C826,'[1]page 1'!$C$2:$F$1968,4,0)</f>
        <v>Inseti Complete It
Solutions</v>
      </c>
      <c r="G826" s="37" t="str">
        <f>VLOOKUP(C826,'[1]page 1'!$C$2:$G$1968,5,0)</f>
        <v>2016</v>
      </c>
      <c r="H826" s="37" t="s">
        <v>906</v>
      </c>
    </row>
    <row r="827" spans="1:8" ht="24" x14ac:dyDescent="0.25">
      <c r="A827" s="2" t="s">
        <v>112</v>
      </c>
      <c r="B827" s="37">
        <v>1</v>
      </c>
      <c r="C827" s="3" t="s">
        <v>677</v>
      </c>
      <c r="D827" s="1" t="s">
        <v>2035</v>
      </c>
      <c r="E827" s="3" t="e">
        <v>#N/A</v>
      </c>
      <c r="F827" s="37" t="str">
        <f>VLOOKUP(C827,'[1]page 1'!$C$2:$F$1968,4,0)</f>
        <v>Inseti Complete It
Solutions</v>
      </c>
      <c r="G827" s="37" t="str">
        <f>VLOOKUP(C827,'[1]page 1'!$C$2:$G$1968,5,0)</f>
        <v>2016</v>
      </c>
      <c r="H827" s="37" t="s">
        <v>684</v>
      </c>
    </row>
    <row r="828" spans="1:8" ht="24" x14ac:dyDescent="0.25">
      <c r="A828" s="2" t="s">
        <v>678</v>
      </c>
      <c r="B828" s="37">
        <v>1</v>
      </c>
      <c r="C828" s="3" t="s">
        <v>679</v>
      </c>
      <c r="D828" s="1" t="s">
        <v>2092</v>
      </c>
      <c r="E828" s="3" t="e">
        <v>#N/A</v>
      </c>
      <c r="F828" s="37" t="str">
        <f>VLOOKUP(C828,'[1]page 1'!$C$2:$F$1968,4,0)</f>
        <v>Victor Manuel De Sousa
Cabral Junior</v>
      </c>
      <c r="G828" s="37" t="str">
        <f>VLOOKUP(C828,'[1]page 1'!$C$2:$G$1968,5,0)</f>
        <v>2015</v>
      </c>
      <c r="H828" s="37" t="s">
        <v>684</v>
      </c>
    </row>
    <row r="829" spans="1:8" ht="24" x14ac:dyDescent="0.25">
      <c r="A829" s="5" t="s">
        <v>574</v>
      </c>
      <c r="B829" s="37">
        <v>1</v>
      </c>
      <c r="C829" s="3" t="s">
        <v>680</v>
      </c>
      <c r="D829" s="1" t="s">
        <v>2110</v>
      </c>
      <c r="E829" s="3" t="s">
        <v>2111</v>
      </c>
      <c r="F829" s="37" t="str">
        <f>VLOOKUP(C829,'[1]page 1'!$C$2:$F$1968,4,0)</f>
        <v>Office Depot de Mexico
S.A de C.V.</v>
      </c>
      <c r="G829" s="37" t="str">
        <f>VLOOKUP(C829,'[1]page 1'!$C$2:$G$1968,5,0)</f>
        <v>2007</v>
      </c>
      <c r="H829" s="37" t="s">
        <v>684</v>
      </c>
    </row>
    <row r="830" spans="1:8" ht="24" x14ac:dyDescent="0.25">
      <c r="A830" s="2" t="s">
        <v>681</v>
      </c>
      <c r="B830" s="37">
        <v>1</v>
      </c>
      <c r="C830" s="3" t="s">
        <v>682</v>
      </c>
      <c r="D830" s="1" t="s">
        <v>2092</v>
      </c>
      <c r="E830" s="3" t="s">
        <v>2362</v>
      </c>
      <c r="F830" s="37" t="str">
        <f>VLOOKUP(C830,'[1]page 1'!$C$2:$F$1968,4,0)</f>
        <v>Victor Manuel De Sousa
Cabral Junior</v>
      </c>
      <c r="G830" s="37" t="str">
        <f>VLOOKUP(C830,'[1]page 1'!$C$2:$G$1968,5,0)</f>
        <v>2015</v>
      </c>
      <c r="H830" s="37" t="s">
        <v>684</v>
      </c>
    </row>
    <row r="831" spans="1:8" ht="36" x14ac:dyDescent="0.25">
      <c r="A831" s="5" t="s">
        <v>2604</v>
      </c>
      <c r="B831" s="37">
        <v>1</v>
      </c>
      <c r="C831" s="3" t="s">
        <v>683</v>
      </c>
      <c r="D831" s="1" t="s">
        <v>2070</v>
      </c>
      <c r="E831" s="3" t="s">
        <v>2071</v>
      </c>
      <c r="F831" s="37" t="str">
        <f>VLOOKUP(C831,'[1]page 1'!$C$2:$F$1968,4,0)</f>
        <v>ISD Soluciones de Tic
S.A de C.V</v>
      </c>
      <c r="G831" s="37" t="str">
        <f>VLOOKUP(C831,'[1]page 1'!$C$2:$G$1968,5,0)</f>
        <v>2012</v>
      </c>
      <c r="H831" s="37" t="s">
        <v>684</v>
      </c>
    </row>
    <row r="832" spans="1:8" ht="24" x14ac:dyDescent="0.25">
      <c r="A832" s="33" t="s">
        <v>586</v>
      </c>
      <c r="B832" s="37">
        <v>1</v>
      </c>
      <c r="C832" s="23" t="s">
        <v>587</v>
      </c>
      <c r="D832" s="1" t="s">
        <v>2041</v>
      </c>
      <c r="E832" s="3" t="s">
        <v>2042</v>
      </c>
      <c r="F832" s="37" t="str">
        <f>VLOOKUP(C832,'[1]page 1'!$C$2:$F$1968,4,0)</f>
        <v>José Roberto Ochoa
Mendoza</v>
      </c>
      <c r="G832" s="37" t="str">
        <f>VLOOKUP(C832,'[1]page 1'!$C$2:$G$1968,5,0)</f>
        <v>2017</v>
      </c>
      <c r="H832" s="37" t="s">
        <v>597</v>
      </c>
    </row>
    <row r="833" spans="1:8" ht="24" x14ac:dyDescent="0.25">
      <c r="A833" s="33" t="s">
        <v>158</v>
      </c>
      <c r="B833" s="37">
        <v>1</v>
      </c>
      <c r="C833" s="23" t="s">
        <v>588</v>
      </c>
      <c r="D833" s="1" t="s">
        <v>2039</v>
      </c>
      <c r="E833" s="3" t="s">
        <v>2212</v>
      </c>
      <c r="F833" s="37" t="str">
        <f>VLOOKUP(C833,'[1]page 1'!$C$2:$F$1968,4,0)</f>
        <v>Gran Clase de Oficina
S.A. de C.V.</v>
      </c>
      <c r="G833" s="37" t="str">
        <f>VLOOKUP(C833,'[1]page 1'!$C$2:$G$1968,5,0)</f>
        <v>2006</v>
      </c>
      <c r="H833" s="37" t="s">
        <v>597</v>
      </c>
    </row>
    <row r="834" spans="1:8" ht="24" x14ac:dyDescent="0.25">
      <c r="A834" s="28" t="s">
        <v>589</v>
      </c>
      <c r="B834" s="37">
        <v>1</v>
      </c>
      <c r="C834" s="23" t="s">
        <v>590</v>
      </c>
      <c r="D834" s="1" t="s">
        <v>2404</v>
      </c>
      <c r="E834" s="3" t="s">
        <v>2405</v>
      </c>
      <c r="F834" s="37" t="str">
        <f>VLOOKUP(C834,'[1]page 1'!$C$2:$F$1968,4,0)</f>
        <v>Libra Sistemas S.A de
C.V</v>
      </c>
      <c r="G834" s="37" t="str">
        <f>VLOOKUP(C834,'[1]page 1'!$C$2:$G$1968,5,0)</f>
        <v>2011</v>
      </c>
      <c r="H834" s="37" t="s">
        <v>597</v>
      </c>
    </row>
    <row r="835" spans="1:8" ht="24" x14ac:dyDescent="0.25">
      <c r="A835" s="33" t="s">
        <v>93</v>
      </c>
      <c r="B835" s="37">
        <v>1</v>
      </c>
      <c r="C835" s="23" t="s">
        <v>591</v>
      </c>
      <c r="D835" s="1" t="s">
        <v>2047</v>
      </c>
      <c r="E835" s="3" t="s">
        <v>2240</v>
      </c>
      <c r="F835" s="37" t="str">
        <f>VLOOKUP(C835,'[1]page 1'!$C$2:$F$1968,4,0)</f>
        <v>Agnesi Muebles y
Oficinas S.A de C.V</v>
      </c>
      <c r="G835" s="37" t="str">
        <f>VLOOKUP(C835,'[1]page 1'!$C$2:$G$1968,5,0)</f>
        <v>2007</v>
      </c>
      <c r="H835" s="37" t="s">
        <v>597</v>
      </c>
    </row>
    <row r="836" spans="1:8" ht="24" x14ac:dyDescent="0.25">
      <c r="A836" s="33" t="s">
        <v>592</v>
      </c>
      <c r="B836" s="37">
        <v>1</v>
      </c>
      <c r="C836" s="23" t="s">
        <v>593</v>
      </c>
      <c r="D836" s="1" t="s">
        <v>2406</v>
      </c>
      <c r="E836" s="3" t="s">
        <v>2407</v>
      </c>
      <c r="F836" s="37" t="str">
        <f>VLOOKUP(C836,'[1]page 1'!$C$2:$F$1968,4,0)</f>
        <v>Lilia Rebeca Guevara
Mena</v>
      </c>
      <c r="G836" s="37" t="str">
        <f>VLOOKUP(C836,'[1]page 1'!$C$2:$G$1968,5,0)</f>
        <v>2018</v>
      </c>
      <c r="H836" s="37" t="s">
        <v>597</v>
      </c>
    </row>
    <row r="837" spans="1:8" ht="24" x14ac:dyDescent="0.25">
      <c r="A837" s="28" t="s">
        <v>594</v>
      </c>
      <c r="B837" s="37">
        <v>1</v>
      </c>
      <c r="C837" s="34" t="s">
        <v>595</v>
      </c>
      <c r="D837" s="1" t="s">
        <v>2074</v>
      </c>
      <c r="E837" s="3" t="s">
        <v>2075</v>
      </c>
      <c r="F837" s="37" t="str">
        <f>VLOOKUP(C837,'[1]page 1'!$C$2:$F$1968,4,0)</f>
        <v>Gran Clase de Oficina
S.A. de C.V.</v>
      </c>
      <c r="G837" s="37" t="str">
        <f>VLOOKUP(C837,'[1]page 1'!$C$2:$G$1968,5,0)</f>
        <v>2006</v>
      </c>
      <c r="H837" s="37" t="s">
        <v>597</v>
      </c>
    </row>
    <row r="838" spans="1:8" ht="24" x14ac:dyDescent="0.25">
      <c r="A838" s="28" t="s">
        <v>257</v>
      </c>
      <c r="B838" s="37">
        <v>1</v>
      </c>
      <c r="C838" s="23" t="s">
        <v>596</v>
      </c>
      <c r="D838" s="1" t="s">
        <v>2053</v>
      </c>
      <c r="E838" s="3" t="s">
        <v>2408</v>
      </c>
      <c r="F838" s="37" t="str">
        <f>VLOOKUP(C838,'[1]page 1'!$C$2:$F$1968,4,0)</f>
        <v>José Luis Herrera Mora</v>
      </c>
      <c r="G838" s="37" t="str">
        <f>VLOOKUP(C838,'[1]page 1'!$C$2:$G$1968,5,0)</f>
        <v>2010</v>
      </c>
      <c r="H838" s="37" t="s">
        <v>597</v>
      </c>
    </row>
    <row r="839" spans="1:8" x14ac:dyDescent="0.25">
      <c r="A839" s="5" t="s">
        <v>1182</v>
      </c>
      <c r="B839" s="37">
        <v>1</v>
      </c>
      <c r="C839" s="1" t="s">
        <v>1183</v>
      </c>
      <c r="D839" s="1" t="s">
        <v>2083</v>
      </c>
      <c r="E839" s="3" t="s">
        <v>2409</v>
      </c>
      <c r="F839" s="37" t="str">
        <f>VLOOKUP(C839,'[1]page 1'!$C$2:$F$1968,4,0)</f>
        <v>Compucad S.A de C.V</v>
      </c>
      <c r="G839" s="37" t="str">
        <f>VLOOKUP(C839,'[1]page 1'!$C$2:$G$1968,5,0)</f>
        <v>2006</v>
      </c>
      <c r="H839" s="37" t="s">
        <v>1190</v>
      </c>
    </row>
    <row r="840" spans="1:8" ht="24" x14ac:dyDescent="0.25">
      <c r="A840" s="5" t="s">
        <v>1184</v>
      </c>
      <c r="B840" s="37">
        <v>1</v>
      </c>
      <c r="C840" s="1" t="s">
        <v>1185</v>
      </c>
      <c r="D840" s="1" t="s">
        <v>2404</v>
      </c>
      <c r="E840" s="3" t="s">
        <v>2410</v>
      </c>
      <c r="F840" s="37" t="str">
        <f>VLOOKUP(C840,'[1]page 1'!$C$2:$F$1968,4,0)</f>
        <v>Libra Sistemas S.A de
C.V</v>
      </c>
      <c r="G840" s="37" t="str">
        <f>VLOOKUP(C840,'[1]page 1'!$C$2:$G$1968,5,0)</f>
        <v>2011</v>
      </c>
      <c r="H840" s="37" t="s">
        <v>1190</v>
      </c>
    </row>
    <row r="841" spans="1:8" ht="24" x14ac:dyDescent="0.25">
      <c r="A841" s="5" t="s">
        <v>516</v>
      </c>
      <c r="B841" s="37">
        <v>1</v>
      </c>
      <c r="C841" s="1" t="s">
        <v>1186</v>
      </c>
      <c r="D841" s="1" t="s">
        <v>2411</v>
      </c>
      <c r="E841" s="3" t="s">
        <v>2057</v>
      </c>
      <c r="F841" s="37" t="str">
        <f>VLOOKUP(C841,'[1]page 1'!$C$2:$F$1968,4,0)</f>
        <v>Gran Clase de Oficina
SA de CV</v>
      </c>
      <c r="G841" s="37" t="str">
        <f>VLOOKUP(C841,'[1]page 1'!$C$2:$G$1968,5,0)</f>
        <v>2005</v>
      </c>
      <c r="H841" s="37" t="s">
        <v>1190</v>
      </c>
    </row>
    <row r="842" spans="1:8" ht="24" x14ac:dyDescent="0.25">
      <c r="A842" s="2" t="s">
        <v>643</v>
      </c>
      <c r="B842" s="37">
        <v>1</v>
      </c>
      <c r="C842" s="1" t="s">
        <v>1187</v>
      </c>
      <c r="D842" s="1" t="s">
        <v>2077</v>
      </c>
      <c r="E842" s="3" t="e">
        <v>#N/A</v>
      </c>
      <c r="F842" s="37" t="str">
        <f>VLOOKUP(C842,'[1]page 1'!$C$2:$F$1968,4,0)</f>
        <v>Victor Manuel de Sousa
Cabral Junior</v>
      </c>
      <c r="G842" s="37" t="str">
        <f>VLOOKUP(C842,'[1]page 1'!$C$2:$G$1968,5,0)</f>
        <v>2017</v>
      </c>
      <c r="H842" s="37" t="s">
        <v>1190</v>
      </c>
    </row>
    <row r="843" spans="1:8" ht="24" x14ac:dyDescent="0.25">
      <c r="A843" s="2" t="s">
        <v>1188</v>
      </c>
      <c r="B843" s="37">
        <v>1</v>
      </c>
      <c r="C843" s="1" t="s">
        <v>1189</v>
      </c>
      <c r="D843" s="1" t="s">
        <v>2035</v>
      </c>
      <c r="E843" s="3" t="e">
        <v>#N/A</v>
      </c>
      <c r="F843" s="37" t="str">
        <f>VLOOKUP(C843,'[1]page 1'!$C$2:$F$1968,4,0)</f>
        <v>Inseti Complete It
Solutions</v>
      </c>
      <c r="G843" s="37" t="str">
        <f>VLOOKUP(C843,'[1]page 1'!$C$2:$G$1968,5,0)</f>
        <v>2016</v>
      </c>
      <c r="H843" s="37" t="s">
        <v>1190</v>
      </c>
    </row>
    <row r="844" spans="1:8" x14ac:dyDescent="0.25">
      <c r="A844" s="2" t="s">
        <v>189</v>
      </c>
      <c r="B844" s="37">
        <v>1</v>
      </c>
      <c r="C844" s="1" t="s">
        <v>190</v>
      </c>
      <c r="D844" s="21">
        <v>44642</v>
      </c>
      <c r="E844" s="23">
        <v>1361.06</v>
      </c>
      <c r="F844" s="23" t="s">
        <v>2564</v>
      </c>
      <c r="G844" s="23">
        <v>2022</v>
      </c>
      <c r="H844" s="37" t="s">
        <v>234</v>
      </c>
    </row>
    <row r="845" spans="1:8" ht="24" x14ac:dyDescent="0.25">
      <c r="A845" s="5" t="s">
        <v>447</v>
      </c>
      <c r="B845" s="37">
        <v>1</v>
      </c>
      <c r="C845" s="3" t="s">
        <v>1025</v>
      </c>
      <c r="D845" s="1" t="s">
        <v>2070</v>
      </c>
      <c r="E845" s="3" t="s">
        <v>2071</v>
      </c>
      <c r="F845" s="37" t="str">
        <f>VLOOKUP(C845,'[1]page 1'!$C$2:$F$1968,4,0)</f>
        <v>ISD Soluciones de Tic
S.A de C.V</v>
      </c>
      <c r="G845" s="37" t="str">
        <f>VLOOKUP(C845,'[1]page 1'!$C$2:$G$1968,5,0)</f>
        <v>2012</v>
      </c>
      <c r="H845" s="37" t="s">
        <v>1031</v>
      </c>
    </row>
    <row r="846" spans="1:8" ht="24" x14ac:dyDescent="0.25">
      <c r="A846" s="5" t="s">
        <v>1026</v>
      </c>
      <c r="B846" s="37">
        <v>1</v>
      </c>
      <c r="C846" s="3" t="s">
        <v>1027</v>
      </c>
      <c r="D846" s="1" t="s">
        <v>2035</v>
      </c>
      <c r="E846" s="3" t="s">
        <v>2036</v>
      </c>
      <c r="F846" s="37" t="str">
        <f>VLOOKUP(C846,'[1]page 1'!$C$2:$F$1968,4,0)</f>
        <v>Inseti Complete It
Solutions</v>
      </c>
      <c r="G846" s="37" t="str">
        <f>VLOOKUP(C846,'[1]page 1'!$C$2:$G$1968,5,0)</f>
        <v>2016</v>
      </c>
      <c r="H846" s="37" t="s">
        <v>1031</v>
      </c>
    </row>
    <row r="847" spans="1:8" ht="24" x14ac:dyDescent="0.25">
      <c r="A847" s="8" t="s">
        <v>40</v>
      </c>
      <c r="B847" s="37">
        <v>1</v>
      </c>
      <c r="C847" s="3" t="s">
        <v>1028</v>
      </c>
      <c r="D847" s="1" t="s">
        <v>2086</v>
      </c>
      <c r="E847" s="3" t="s">
        <v>2292</v>
      </c>
      <c r="F847" s="37" t="str">
        <f>VLOOKUP(C847,'[1]page 1'!$C$2:$F$1968,4,0)</f>
        <v>Grupo Cudi S.C</v>
      </c>
      <c r="G847" s="37" t="str">
        <f>VLOOKUP(C847,'[1]page 1'!$C$2:$G$1968,5,0)</f>
        <v>2013</v>
      </c>
      <c r="H847" s="37" t="s">
        <v>1031</v>
      </c>
    </row>
    <row r="848" spans="1:8" ht="24" x14ac:dyDescent="0.25">
      <c r="A848" s="5" t="s">
        <v>1029</v>
      </c>
      <c r="B848" s="37">
        <v>1</v>
      </c>
      <c r="C848" s="3" t="s">
        <v>1030</v>
      </c>
      <c r="D848" s="1" t="s">
        <v>2412</v>
      </c>
      <c r="E848" s="3" t="s">
        <v>2413</v>
      </c>
      <c r="F848" s="37" t="str">
        <f>VLOOKUP(C848,'[1]page 1'!$C$2:$F$1968,4,0)</f>
        <v>Best Buy Store S de R.L
de C.V</v>
      </c>
      <c r="G848" s="37" t="str">
        <f>VLOOKUP(C848,'[1]page 1'!$C$2:$G$1968,5,0)</f>
        <v>2018</v>
      </c>
      <c r="H848" s="37" t="s">
        <v>1031</v>
      </c>
    </row>
    <row r="849" spans="1:8" ht="24" x14ac:dyDescent="0.25">
      <c r="A849" s="2" t="s">
        <v>0</v>
      </c>
      <c r="B849" s="37">
        <v>1</v>
      </c>
      <c r="C849" s="1" t="s">
        <v>984</v>
      </c>
      <c r="D849" s="1" t="s">
        <v>2023</v>
      </c>
      <c r="E849" s="3" t="s">
        <v>2024</v>
      </c>
      <c r="F849" s="37" t="str">
        <f>VLOOKUP(C849,'[1]page 1'!$C$2:$F$1968,4,0)</f>
        <v>Enrique Mayorquin
Abundis</v>
      </c>
      <c r="G849" s="37" t="str">
        <f>VLOOKUP(C849,'[1]page 1'!$C$2:$G$1968,5,0)</f>
        <v>2007</v>
      </c>
      <c r="H849" s="37" t="s">
        <v>1024</v>
      </c>
    </row>
    <row r="850" spans="1:8" ht="24" x14ac:dyDescent="0.25">
      <c r="A850" s="2" t="s">
        <v>985</v>
      </c>
      <c r="B850" s="37">
        <v>1</v>
      </c>
      <c r="C850" s="1" t="s">
        <v>986</v>
      </c>
      <c r="D850" s="1" t="s">
        <v>2058</v>
      </c>
      <c r="E850" s="3" t="s">
        <v>2394</v>
      </c>
      <c r="F850" s="37" t="str">
        <f>VLOOKUP(C850,'[1]page 1'!$C$2:$F$1968,4,0)</f>
        <v>Agnesi Muebles y
Oficinas S.A de C.V</v>
      </c>
      <c r="G850" s="37" t="str">
        <f>VLOOKUP(C850,'[1]page 1'!$C$2:$G$1968,5,0)</f>
        <v>2007</v>
      </c>
      <c r="H850" s="37" t="s">
        <v>1024</v>
      </c>
    </row>
    <row r="851" spans="1:8" ht="36" x14ac:dyDescent="0.25">
      <c r="A851" s="2" t="s">
        <v>987</v>
      </c>
      <c r="B851" s="37">
        <v>1</v>
      </c>
      <c r="C851" s="1" t="s">
        <v>988</v>
      </c>
      <c r="D851" s="1" t="s">
        <v>2058</v>
      </c>
      <c r="E851" s="3" t="s">
        <v>2096</v>
      </c>
      <c r="F851" s="37" t="str">
        <f>VLOOKUP(C851,'[1]page 1'!$C$2:$F$1968,4,0)</f>
        <v>Agnesi Muebles y
Oficinas S.A de C.V</v>
      </c>
      <c r="G851" s="37" t="str">
        <f>VLOOKUP(C851,'[1]page 1'!$C$2:$G$1968,5,0)</f>
        <v>2007</v>
      </c>
      <c r="H851" s="37" t="s">
        <v>1024</v>
      </c>
    </row>
    <row r="852" spans="1:8" ht="48" x14ac:dyDescent="0.25">
      <c r="A852" s="2" t="s">
        <v>651</v>
      </c>
      <c r="B852" s="37">
        <v>1</v>
      </c>
      <c r="C852" s="1" t="s">
        <v>989</v>
      </c>
      <c r="D852" s="1" t="s">
        <v>2062</v>
      </c>
      <c r="E852" s="3" t="s">
        <v>2414</v>
      </c>
      <c r="F852" s="37" t="str">
        <f>VLOOKUP(C852,'[1]page 1'!$C$2:$F$1968,4,0)</f>
        <v>Agnesi Muebles y
Oficinas S.A de C.V</v>
      </c>
      <c r="G852" s="37" t="str">
        <f>VLOOKUP(C852,'[1]page 1'!$C$2:$G$1968,5,0)</f>
        <v>2007</v>
      </c>
      <c r="H852" s="37" t="s">
        <v>1024</v>
      </c>
    </row>
    <row r="853" spans="1:8" ht="24" x14ac:dyDescent="0.25">
      <c r="A853" s="2" t="s">
        <v>990</v>
      </c>
      <c r="B853" s="37">
        <v>1</v>
      </c>
      <c r="C853" s="3" t="s">
        <v>991</v>
      </c>
      <c r="D853" s="1" t="s">
        <v>2415</v>
      </c>
      <c r="E853" s="3" t="s">
        <v>2416</v>
      </c>
      <c r="F853" s="37" t="str">
        <f>VLOOKUP(C853,'[1]page 1'!$C$2:$F$1968,4,0)</f>
        <v>Hall Micro
Computadoras S.A de</v>
      </c>
      <c r="G853" s="37" t="str">
        <f>VLOOKUP(C853,'[1]page 1'!$C$2:$G$1968,5,0)</f>
        <v>2013</v>
      </c>
      <c r="H853" s="37" t="s">
        <v>1024</v>
      </c>
    </row>
    <row r="854" spans="1:8" ht="24" x14ac:dyDescent="0.25">
      <c r="A854" s="5" t="s">
        <v>121</v>
      </c>
      <c r="B854" s="37">
        <v>1</v>
      </c>
      <c r="C854" s="1" t="s">
        <v>992</v>
      </c>
      <c r="D854" s="1" t="s">
        <v>2056</v>
      </c>
      <c r="E854" s="3" t="s">
        <v>2100</v>
      </c>
      <c r="F854" s="37" t="str">
        <f>VLOOKUP(C854,'[1]page 1'!$C$2:$F$1968,4,0)</f>
        <v>Gran Clase de Oficina
SA de CV</v>
      </c>
      <c r="G854" s="37" t="str">
        <f>VLOOKUP(C854,'[1]page 1'!$C$2:$G$1968,5,0)</f>
        <v>2005</v>
      </c>
      <c r="H854" s="37" t="s">
        <v>1024</v>
      </c>
    </row>
    <row r="855" spans="1:8" ht="24" x14ac:dyDescent="0.25">
      <c r="A855" s="2" t="s">
        <v>54</v>
      </c>
      <c r="B855" s="37">
        <v>1</v>
      </c>
      <c r="C855" s="1" t="s">
        <v>993</v>
      </c>
      <c r="D855" s="1" t="s">
        <v>2079</v>
      </c>
      <c r="E855" s="3" t="e">
        <v>#N/A</v>
      </c>
      <c r="F855" s="37" t="str">
        <f>VLOOKUP(C855,'[1]page 1'!$C$2:$F$1968,4,0)</f>
        <v>Francisco Ignacio
Gomez Marrufo</v>
      </c>
      <c r="G855" s="37" t="str">
        <f>VLOOKUP(C855,'[1]page 1'!$C$2:$G$1968,5,0)</f>
        <v>2014</v>
      </c>
      <c r="H855" s="37" t="s">
        <v>1024</v>
      </c>
    </row>
    <row r="856" spans="1:8" ht="24" x14ac:dyDescent="0.25">
      <c r="A856" s="5" t="s">
        <v>994</v>
      </c>
      <c r="B856" s="37">
        <v>1</v>
      </c>
      <c r="C856" s="3" t="s">
        <v>995</v>
      </c>
      <c r="D856" s="1" t="s">
        <v>2417</v>
      </c>
      <c r="E856" s="3" t="s">
        <v>2418</v>
      </c>
      <c r="F856" s="37" t="str">
        <f>VLOOKUP(C856,'[1]page 1'!$C$2:$F$1968,4,0)</f>
        <v>Ekar de Gas S.A de C.V</v>
      </c>
      <c r="G856" s="37" t="str">
        <f>VLOOKUP(C856,'[1]page 1'!$C$2:$G$1968,5,0)</f>
        <v>2018</v>
      </c>
      <c r="H856" s="37" t="s">
        <v>1024</v>
      </c>
    </row>
    <row r="857" spans="1:8" ht="24" x14ac:dyDescent="0.25">
      <c r="A857" s="8" t="s">
        <v>40</v>
      </c>
      <c r="B857" s="37">
        <v>1</v>
      </c>
      <c r="C857" s="3" t="s">
        <v>996</v>
      </c>
      <c r="D857" s="1" t="s">
        <v>2086</v>
      </c>
      <c r="E857" s="3" t="e">
        <v>#N/A</v>
      </c>
      <c r="F857" s="37" t="str">
        <f>VLOOKUP(C857,'[1]page 1'!$C$2:$F$1968,4,0)</f>
        <v>Grupo Cudi S.C</v>
      </c>
      <c r="G857" s="37" t="str">
        <f>VLOOKUP(C857,'[1]page 1'!$C$2:$G$1968,5,0)</f>
        <v>2013</v>
      </c>
      <c r="H857" s="37" t="s">
        <v>1024</v>
      </c>
    </row>
    <row r="858" spans="1:8" ht="24" x14ac:dyDescent="0.25">
      <c r="A858" s="2" t="s">
        <v>997</v>
      </c>
      <c r="B858" s="37">
        <v>1</v>
      </c>
      <c r="C858" s="1" t="s">
        <v>998</v>
      </c>
      <c r="D858" s="1" t="s">
        <v>2237</v>
      </c>
      <c r="E858" s="3" t="s">
        <v>2264</v>
      </c>
      <c r="F858" s="37" t="str">
        <f>VLOOKUP(C858,'[1]page 1'!$C$2:$F$1968,4,0)</f>
        <v>Libra Sistemas S.A de
C.V</v>
      </c>
      <c r="G858" s="37" t="str">
        <f>VLOOKUP(C858,'[1]page 1'!$C$2:$G$1968,5,0)</f>
        <v>2016</v>
      </c>
      <c r="H858" s="37" t="s">
        <v>1024</v>
      </c>
    </row>
    <row r="859" spans="1:8" ht="24" x14ac:dyDescent="0.25">
      <c r="A859" s="2" t="s">
        <v>999</v>
      </c>
      <c r="B859" s="37">
        <v>1</v>
      </c>
      <c r="C859" s="1" t="s">
        <v>1000</v>
      </c>
      <c r="D859" s="1" t="s">
        <v>2035</v>
      </c>
      <c r="E859" s="3" t="s">
        <v>2036</v>
      </c>
      <c r="F859" s="37" t="str">
        <f>VLOOKUP(C859,'[1]page 1'!$C$2:$F$1968,4,0)</f>
        <v>Inseti Complete It
Solutions</v>
      </c>
      <c r="G859" s="37" t="str">
        <f>VLOOKUP(C859,'[1]page 1'!$C$2:$G$1968,5,0)</f>
        <v>2016</v>
      </c>
      <c r="H859" s="37" t="s">
        <v>1024</v>
      </c>
    </row>
    <row r="860" spans="1:8" ht="24" x14ac:dyDescent="0.25">
      <c r="A860" s="2" t="s">
        <v>1001</v>
      </c>
      <c r="B860" s="37">
        <v>1</v>
      </c>
      <c r="C860" s="1" t="s">
        <v>1002</v>
      </c>
      <c r="D860" s="1" t="s">
        <v>2058</v>
      </c>
      <c r="E860" s="3" t="s">
        <v>2240</v>
      </c>
      <c r="F860" s="37" t="str">
        <f>VLOOKUP(C860,'[1]page 1'!$C$2:$F$1968,4,0)</f>
        <v>Agnesi Muebles y
Oficinas S.A de C.V</v>
      </c>
      <c r="G860" s="37" t="str">
        <f>VLOOKUP(C860,'[1]page 1'!$C$2:$G$1968,5,0)</f>
        <v>2007</v>
      </c>
      <c r="H860" s="37" t="s">
        <v>1024</v>
      </c>
    </row>
    <row r="861" spans="1:8" ht="24" x14ac:dyDescent="0.25">
      <c r="A861" s="2" t="s">
        <v>1001</v>
      </c>
      <c r="B861" s="37">
        <v>1</v>
      </c>
      <c r="C861" s="1" t="s">
        <v>1003</v>
      </c>
      <c r="D861" s="1" t="s">
        <v>2058</v>
      </c>
      <c r="E861" s="3" t="s">
        <v>2240</v>
      </c>
      <c r="F861" s="37" t="str">
        <f>VLOOKUP(C861,'[1]page 1'!$C$2:$F$1968,4,0)</f>
        <v>Agnesi Muebles y
Oficinas S.A de C.V</v>
      </c>
      <c r="G861" s="37" t="str">
        <f>VLOOKUP(C861,'[1]page 1'!$C$2:$G$1968,5,0)</f>
        <v>2007</v>
      </c>
      <c r="H861" s="37" t="s">
        <v>1024</v>
      </c>
    </row>
    <row r="862" spans="1:8" ht="24" x14ac:dyDescent="0.25">
      <c r="A862" s="2" t="s">
        <v>1004</v>
      </c>
      <c r="B862" s="37">
        <v>1</v>
      </c>
      <c r="C862" s="1" t="s">
        <v>1005</v>
      </c>
      <c r="D862" s="1" t="s">
        <v>2056</v>
      </c>
      <c r="E862" s="3" t="s">
        <v>2085</v>
      </c>
      <c r="F862" s="37" t="str">
        <f>VLOOKUP(C862,'[1]page 1'!$C$2:$F$1968,4,0)</f>
        <v>Gran Clase de Oficina
SA de CV</v>
      </c>
      <c r="G862" s="37" t="str">
        <f>VLOOKUP(C862,'[1]page 1'!$C$2:$G$1968,5,0)</f>
        <v>2005</v>
      </c>
      <c r="H862" s="37" t="s">
        <v>1024</v>
      </c>
    </row>
    <row r="863" spans="1:8" ht="24" x14ac:dyDescent="0.25">
      <c r="A863" s="5" t="s">
        <v>1006</v>
      </c>
      <c r="B863" s="37">
        <v>1</v>
      </c>
      <c r="C863" s="1" t="s">
        <v>1007</v>
      </c>
      <c r="D863" s="1" t="s">
        <v>2056</v>
      </c>
      <c r="E863" s="3" t="s">
        <v>2100</v>
      </c>
      <c r="F863" s="37" t="str">
        <f>VLOOKUP(C863,'[1]page 1'!$C$2:$F$1968,4,0)</f>
        <v>Gran Clase de Oficina
SA de CV</v>
      </c>
      <c r="G863" s="37" t="str">
        <f>VLOOKUP(C863,'[1]page 1'!$C$2:$G$1968,5,0)</f>
        <v>2005</v>
      </c>
      <c r="H863" s="37" t="s">
        <v>1024</v>
      </c>
    </row>
    <row r="864" spans="1:8" ht="24" x14ac:dyDescent="0.25">
      <c r="A864" s="5" t="s">
        <v>1008</v>
      </c>
      <c r="B864" s="37">
        <v>1</v>
      </c>
      <c r="C864" s="3" t="s">
        <v>1009</v>
      </c>
      <c r="D864" s="1" t="s">
        <v>2419</v>
      </c>
      <c r="E864" s="3" t="s">
        <v>2420</v>
      </c>
      <c r="F864" s="37" t="str">
        <f>VLOOKUP(C864,'[1]page 1'!$C$2:$F$1968,4,0)</f>
        <v>Distribuidora Alver S.A
de C.V.</v>
      </c>
      <c r="G864" s="37" t="str">
        <f>VLOOKUP(C864,'[1]page 1'!$C$2:$G$1968,5,0)</f>
        <v>2007</v>
      </c>
      <c r="H864" s="37" t="s">
        <v>1024</v>
      </c>
    </row>
    <row r="865" spans="1:8" ht="24" x14ac:dyDescent="0.25">
      <c r="A865" s="5" t="s">
        <v>1010</v>
      </c>
      <c r="B865" s="37">
        <v>1</v>
      </c>
      <c r="C865" s="3" t="s">
        <v>1011</v>
      </c>
      <c r="D865" s="1" t="s">
        <v>2421</v>
      </c>
      <c r="E865" s="3" t="s">
        <v>2422</v>
      </c>
      <c r="F865" s="37" t="str">
        <f>VLOOKUP(C865,'[1]page 1'!$C$2:$F$1968,4,0)</f>
        <v>Cesar Guerrero
Camacho</v>
      </c>
      <c r="G865" s="37" t="str">
        <f>VLOOKUP(C865,'[1]page 1'!$C$2:$G$1968,5,0)</f>
        <v>2018</v>
      </c>
      <c r="H865" s="37" t="s">
        <v>1024</v>
      </c>
    </row>
    <row r="866" spans="1:8" ht="24" x14ac:dyDescent="0.25">
      <c r="A866" s="5" t="s">
        <v>688</v>
      </c>
      <c r="B866" s="37">
        <v>1</v>
      </c>
      <c r="C866" s="1" t="s">
        <v>1012</v>
      </c>
      <c r="D866" s="1" t="s">
        <v>2130</v>
      </c>
      <c r="E866" s="3" t="s">
        <v>2131</v>
      </c>
      <c r="F866" s="37" t="str">
        <f>VLOOKUP(C866,'[1]page 1'!$C$2:$F$1968,4,0)</f>
        <v>Nueva Walmart de
Mexico S.A de C.V</v>
      </c>
      <c r="G866" s="37" t="str">
        <f>VLOOKUP(C866,'[1]page 1'!$C$2:$G$1968,5,0)</f>
        <v>2006</v>
      </c>
      <c r="H866" s="37" t="s">
        <v>1024</v>
      </c>
    </row>
    <row r="867" spans="1:8" ht="24" x14ac:dyDescent="0.25">
      <c r="A867" s="2" t="s">
        <v>1013</v>
      </c>
      <c r="B867" s="37">
        <v>1</v>
      </c>
      <c r="C867" s="1" t="s">
        <v>1014</v>
      </c>
      <c r="D867" s="1" t="s">
        <v>2423</v>
      </c>
      <c r="E867" s="3" t="s">
        <v>2424</v>
      </c>
      <c r="F867" s="37" t="str">
        <f>VLOOKUP(C867,'[1]page 1'!$C$2:$F$1968,4,0)</f>
        <v>José Alejandro
Agredano Flores</v>
      </c>
      <c r="G867" s="37" t="str">
        <f>VLOOKUP(C867,'[1]page 1'!$C$2:$G$1968,5,0)</f>
        <v>2016</v>
      </c>
      <c r="H867" s="37" t="s">
        <v>1024</v>
      </c>
    </row>
    <row r="868" spans="1:8" ht="24" x14ac:dyDescent="0.25">
      <c r="A868" s="2" t="s">
        <v>1013</v>
      </c>
      <c r="B868" s="37">
        <v>1</v>
      </c>
      <c r="C868" s="1" t="s">
        <v>1015</v>
      </c>
      <c r="D868" s="1" t="s">
        <v>2423</v>
      </c>
      <c r="E868" s="3" t="s">
        <v>2424</v>
      </c>
      <c r="F868" s="37" t="str">
        <f>VLOOKUP(C868,'[1]page 1'!$C$2:$F$1968,4,0)</f>
        <v>José Alejandro
Agredano Flores</v>
      </c>
      <c r="G868" s="37" t="str">
        <f>VLOOKUP(C868,'[1]page 1'!$C$2:$G$1968,5,0)</f>
        <v>2016</v>
      </c>
      <c r="H868" s="37" t="s">
        <v>1024</v>
      </c>
    </row>
    <row r="869" spans="1:8" ht="48" x14ac:dyDescent="0.25">
      <c r="A869" s="2" t="s">
        <v>1016</v>
      </c>
      <c r="B869" s="37">
        <v>1</v>
      </c>
      <c r="C869" s="1" t="s">
        <v>1017</v>
      </c>
      <c r="D869" s="1" t="s">
        <v>2423</v>
      </c>
      <c r="E869" s="3" t="s">
        <v>2425</v>
      </c>
      <c r="F869" s="37" t="str">
        <f>VLOOKUP(C869,'[1]page 1'!$C$2:$F$1968,4,0)</f>
        <v>José Alejandro
Agredano Flores</v>
      </c>
      <c r="G869" s="37" t="str">
        <f>VLOOKUP(C869,'[1]page 1'!$C$2:$G$1968,5,0)</f>
        <v>2016</v>
      </c>
      <c r="H869" s="37" t="s">
        <v>1024</v>
      </c>
    </row>
    <row r="870" spans="1:8" x14ac:dyDescent="0.25">
      <c r="A870" s="2" t="s">
        <v>1018</v>
      </c>
      <c r="B870" s="37">
        <v>1</v>
      </c>
      <c r="C870" s="25" t="s">
        <v>1019</v>
      </c>
      <c r="D870" s="1" t="s">
        <v>2146</v>
      </c>
      <c r="E870" s="3" t="e">
        <v>#N/A</v>
      </c>
      <c r="F870" s="37" t="str">
        <f>VLOOKUP(C870,'[1]page 1'!$C$2:$F$1968,4,0)</f>
        <v>Clara Reyes Garcia</v>
      </c>
      <c r="G870" s="37" t="str">
        <f>VLOOKUP(C870,'[1]page 1'!$C$2:$G$1968,5,0)</f>
        <v>2007</v>
      </c>
      <c r="H870" s="37" t="s">
        <v>1024</v>
      </c>
    </row>
    <row r="871" spans="1:8" ht="24" x14ac:dyDescent="0.25">
      <c r="A871" s="5" t="s">
        <v>1020</v>
      </c>
      <c r="B871" s="37">
        <v>1</v>
      </c>
      <c r="C871" s="3" t="s">
        <v>1021</v>
      </c>
      <c r="D871" s="1" t="s">
        <v>2058</v>
      </c>
      <c r="E871" s="3" t="s">
        <v>2123</v>
      </c>
      <c r="F871" s="37" t="str">
        <f>VLOOKUP(C871,'[1]page 1'!$C$2:$F$1968,4,0)</f>
        <v>Agnesi Muebles y
Oficinas S.A de C.V</v>
      </c>
      <c r="G871" s="37" t="str">
        <f>VLOOKUP(C871,'[1]page 1'!$C$2:$G$1968,5,0)</f>
        <v>2007</v>
      </c>
      <c r="H871" s="37" t="s">
        <v>1024</v>
      </c>
    </row>
    <row r="872" spans="1:8" x14ac:dyDescent="0.25">
      <c r="A872" s="5" t="s">
        <v>1022</v>
      </c>
      <c r="B872" s="37">
        <v>1</v>
      </c>
      <c r="C872" s="3" t="s">
        <v>1023</v>
      </c>
      <c r="D872" s="1" t="s">
        <v>2141</v>
      </c>
      <c r="E872" s="3" t="s">
        <v>2426</v>
      </c>
      <c r="F872" s="37" t="str">
        <f>VLOOKUP(C872,'[1]page 1'!$C$2:$F$1968,4,0)</f>
        <v>Grupo Cudi S.C</v>
      </c>
      <c r="G872" s="37" t="str">
        <f>VLOOKUP(C872,'[1]page 1'!$C$2:$G$1968,5,0)</f>
        <v>2014</v>
      </c>
      <c r="H872" s="37" t="s">
        <v>1024</v>
      </c>
    </row>
    <row r="873" spans="1:8" ht="36" x14ac:dyDescent="0.25">
      <c r="A873" s="5" t="s">
        <v>963</v>
      </c>
      <c r="B873" s="37">
        <v>1</v>
      </c>
      <c r="C873" s="3" t="s">
        <v>964</v>
      </c>
      <c r="D873" s="1" t="s">
        <v>2070</v>
      </c>
      <c r="E873" s="3" t="s">
        <v>2071</v>
      </c>
      <c r="F873" s="37" t="str">
        <f>VLOOKUP(C873,'[1]page 1'!$C$2:$F$1968,4,0)</f>
        <v>ISD Soluciones de Tic
S.A de C.V</v>
      </c>
      <c r="G873" s="37" t="str">
        <f>VLOOKUP(C873,'[1]page 1'!$C$2:$G$1968,5,0)</f>
        <v>2012</v>
      </c>
      <c r="H873" s="37" t="s">
        <v>971</v>
      </c>
    </row>
    <row r="874" spans="1:8" ht="24" x14ac:dyDescent="0.25">
      <c r="A874" s="5" t="s">
        <v>965</v>
      </c>
      <c r="B874" s="37">
        <v>1</v>
      </c>
      <c r="C874" s="1" t="s">
        <v>897</v>
      </c>
      <c r="D874" s="1" t="s">
        <v>2058</v>
      </c>
      <c r="E874" s="3" t="e">
        <v>#N/A</v>
      </c>
      <c r="F874" s="37" t="str">
        <f>VLOOKUP(C874,'[1]page 1'!$C$2:$F$1968,4,0)</f>
        <v>Agnesi Muebles y
Oficinas S.A de C.V</v>
      </c>
      <c r="G874" s="37" t="str">
        <f>VLOOKUP(C874,'[1]page 1'!$C$2:$G$1968,5,0)</f>
        <v>2007</v>
      </c>
      <c r="H874" s="37" t="s">
        <v>971</v>
      </c>
    </row>
    <row r="875" spans="1:8" ht="24" x14ac:dyDescent="0.25">
      <c r="A875" s="5" t="s">
        <v>146</v>
      </c>
      <c r="B875" s="37">
        <v>1</v>
      </c>
      <c r="C875" s="3" t="s">
        <v>966</v>
      </c>
      <c r="D875" s="1" t="s">
        <v>2056</v>
      </c>
      <c r="E875" s="3" t="s">
        <v>2100</v>
      </c>
      <c r="F875" s="37" t="str">
        <f>VLOOKUP(C875,'[1]page 1'!$C$2:$F$1968,4,0)</f>
        <v>Gran Clase de Oficina
SA de CV</v>
      </c>
      <c r="G875" s="37" t="str">
        <f>VLOOKUP(C875,'[1]page 1'!$C$2:$G$1968,5,0)</f>
        <v>2005</v>
      </c>
      <c r="H875" s="37" t="s">
        <v>971</v>
      </c>
    </row>
    <row r="876" spans="1:8" ht="24" x14ac:dyDescent="0.25">
      <c r="A876" s="5" t="s">
        <v>967</v>
      </c>
      <c r="B876" s="37">
        <v>1</v>
      </c>
      <c r="C876" s="1" t="s">
        <v>968</v>
      </c>
      <c r="D876" s="1" t="s">
        <v>2243</v>
      </c>
      <c r="E876" s="3" t="e">
        <v>#N/A</v>
      </c>
      <c r="F876" s="37" t="str">
        <f>VLOOKUP(C876,'[1]page 1'!$C$2:$F$1968,4,0)</f>
        <v>Equipos
Computacionales de</v>
      </c>
      <c r="G876" s="37" t="str">
        <f>VLOOKUP(C876,'[1]page 1'!$C$2:$G$1968,5,0)</f>
        <v>2007</v>
      </c>
      <c r="H876" s="37" t="s">
        <v>971</v>
      </c>
    </row>
    <row r="877" spans="1:8" ht="24" x14ac:dyDescent="0.25">
      <c r="A877" s="2" t="s">
        <v>969</v>
      </c>
      <c r="B877" s="37">
        <v>1</v>
      </c>
      <c r="C877" s="3" t="s">
        <v>970</v>
      </c>
      <c r="D877" s="1" t="s">
        <v>2141</v>
      </c>
      <c r="E877" s="3" t="s">
        <v>2427</v>
      </c>
      <c r="F877" s="37" t="str">
        <f>VLOOKUP(C877,'[1]page 1'!$C$2:$F$1968,4,0)</f>
        <v>Grupo Cudi S.C</v>
      </c>
      <c r="G877" s="37" t="str">
        <f>VLOOKUP(C877,'[1]page 1'!$C$2:$G$1968,5,0)</f>
        <v>2014</v>
      </c>
      <c r="H877" s="37" t="s">
        <v>971</v>
      </c>
    </row>
    <row r="878" spans="1:8" ht="24" x14ac:dyDescent="0.25">
      <c r="A878" s="5" t="s">
        <v>158</v>
      </c>
      <c r="B878" s="37">
        <v>1</v>
      </c>
      <c r="C878" s="1" t="s">
        <v>528</v>
      </c>
      <c r="D878" s="1" t="s">
        <v>2056</v>
      </c>
      <c r="E878" s="3" t="s">
        <v>2428</v>
      </c>
      <c r="F878" s="37" t="str">
        <f>VLOOKUP(C878,'[1]page 1'!$C$2:$F$1968,4,0)</f>
        <v>Gran Clase de Oficina
SA de CV</v>
      </c>
      <c r="G878" s="37" t="str">
        <f>VLOOKUP(C878,'[1]page 1'!$C$2:$G$1968,5,0)</f>
        <v>2005</v>
      </c>
      <c r="H878" s="37" t="s">
        <v>533</v>
      </c>
    </row>
    <row r="879" spans="1:8" ht="24" x14ac:dyDescent="0.25">
      <c r="A879" s="5" t="s">
        <v>524</v>
      </c>
      <c r="B879" s="37">
        <v>1</v>
      </c>
      <c r="C879" s="4" t="s">
        <v>529</v>
      </c>
      <c r="D879" s="1" t="s">
        <v>2429</v>
      </c>
      <c r="E879" s="3" t="s">
        <v>2103</v>
      </c>
      <c r="F879" s="37" t="str">
        <f>VLOOKUP(C879,'[1]page 1'!$C$2:$F$1968,4,0)</f>
        <v>Gran Clase de Oficina
SA de CV</v>
      </c>
      <c r="G879" s="37" t="str">
        <f>VLOOKUP(C879,'[1]page 1'!$C$2:$G$1968,5,0)</f>
        <v>2005</v>
      </c>
      <c r="H879" s="37" t="s">
        <v>533</v>
      </c>
    </row>
    <row r="880" spans="1:8" ht="24" x14ac:dyDescent="0.25">
      <c r="A880" s="5" t="s">
        <v>530</v>
      </c>
      <c r="B880" s="37">
        <v>1</v>
      </c>
      <c r="C880" s="1" t="s">
        <v>531</v>
      </c>
      <c r="D880" s="1" t="s">
        <v>2313</v>
      </c>
      <c r="E880" s="3" t="s">
        <v>2393</v>
      </c>
      <c r="F880" s="37" t="str">
        <f>VLOOKUP(C880,'[1]page 1'!$C$2:$F$1968,4,0)</f>
        <v>Libra Sistemas S.A de
C.V</v>
      </c>
      <c r="G880" s="37" t="str">
        <f>VLOOKUP(C880,'[1]page 1'!$C$2:$G$1968,5,0)</f>
        <v>2019</v>
      </c>
      <c r="H880" s="37" t="s">
        <v>533</v>
      </c>
    </row>
    <row r="881" spans="1:8" ht="24" x14ac:dyDescent="0.25">
      <c r="A881" s="5" t="s">
        <v>532</v>
      </c>
      <c r="B881" s="37">
        <v>1</v>
      </c>
      <c r="C881" s="1" t="s">
        <v>531</v>
      </c>
      <c r="D881" s="1" t="s">
        <v>2313</v>
      </c>
      <c r="E881" s="3" t="s">
        <v>2393</v>
      </c>
      <c r="F881" s="37" t="str">
        <f>VLOOKUP(C881,'[1]page 1'!$C$2:$F$1968,4,0)</f>
        <v>Libra Sistemas S.A de
C.V</v>
      </c>
      <c r="G881" s="37" t="str">
        <f>VLOOKUP(C881,'[1]page 1'!$C$2:$G$1968,5,0)</f>
        <v>2019</v>
      </c>
      <c r="H881" s="37" t="s">
        <v>533</v>
      </c>
    </row>
    <row r="882" spans="1:8" ht="40.5" x14ac:dyDescent="0.25">
      <c r="A882" s="42" t="s">
        <v>177</v>
      </c>
      <c r="B882" s="37">
        <v>1</v>
      </c>
      <c r="C882" s="40" t="s">
        <v>178</v>
      </c>
      <c r="D882" s="1" t="s">
        <v>2070</v>
      </c>
      <c r="E882" s="3" t="s">
        <v>2071</v>
      </c>
      <c r="F882" s="37" t="str">
        <f>VLOOKUP(C882,'[1]page 1'!$C$2:$F$1968,4,0)</f>
        <v>ISD Soluciones de Tic
S.A de C.V</v>
      </c>
      <c r="G882" s="37" t="str">
        <f>VLOOKUP(C882,'[1]page 1'!$C$2:$G$1968,5,0)</f>
        <v>2012</v>
      </c>
      <c r="H882" s="37" t="s">
        <v>188</v>
      </c>
    </row>
    <row r="883" spans="1:8" ht="27" x14ac:dyDescent="0.25">
      <c r="A883" s="42" t="s">
        <v>179</v>
      </c>
      <c r="B883" s="37">
        <v>1</v>
      </c>
      <c r="C883" s="40" t="s">
        <v>180</v>
      </c>
      <c r="D883" s="1" t="s">
        <v>2056</v>
      </c>
      <c r="E883" s="3" t="e">
        <v>#N/A</v>
      </c>
      <c r="F883" s="37" t="str">
        <f>VLOOKUP(C883,'[1]page 1'!$C$2:$F$1968,4,0)</f>
        <v>Gran Clase de Oficina
SA de CV</v>
      </c>
      <c r="G883" s="37" t="str">
        <f>VLOOKUP(C883,'[1]page 1'!$C$2:$G$1968,5,0)</f>
        <v>2005</v>
      </c>
      <c r="H883" s="37" t="s">
        <v>188</v>
      </c>
    </row>
    <row r="884" spans="1:8" ht="27" x14ac:dyDescent="0.25">
      <c r="A884" s="42" t="s">
        <v>181</v>
      </c>
      <c r="B884" s="37">
        <v>1</v>
      </c>
      <c r="C884" s="37" t="s">
        <v>182</v>
      </c>
      <c r="D884" s="1" t="s">
        <v>2047</v>
      </c>
      <c r="E884" s="3" t="s">
        <v>2081</v>
      </c>
      <c r="F884" s="37" t="str">
        <f>VLOOKUP(C884,'[1]page 1'!$C$2:$F$1968,4,0)</f>
        <v>Agnesi Muebles y
Oficinas S.A de C.V</v>
      </c>
      <c r="G884" s="37" t="str">
        <f>VLOOKUP(C884,'[1]page 1'!$C$2:$G$1968,5,0)</f>
        <v>2007</v>
      </c>
      <c r="H884" s="37" t="s">
        <v>188</v>
      </c>
    </row>
    <row r="885" spans="1:8" ht="24" x14ac:dyDescent="0.25">
      <c r="A885" s="42" t="s">
        <v>84</v>
      </c>
      <c r="B885" s="37">
        <v>1</v>
      </c>
      <c r="C885" s="40" t="s">
        <v>183</v>
      </c>
      <c r="D885" s="1" t="s">
        <v>2167</v>
      </c>
      <c r="E885" s="3" t="s">
        <v>2168</v>
      </c>
      <c r="F885" s="37" t="str">
        <f>VLOOKUP(C885,'[1]page 1'!$C$2:$F$1968,4,0)</f>
        <v>Nueva Walmart de
Mexico SA de CV</v>
      </c>
      <c r="G885" s="37" t="str">
        <f>VLOOKUP(C885,'[1]page 1'!$C$2:$G$1968,5,0)</f>
        <v>2006</v>
      </c>
      <c r="H885" s="37" t="s">
        <v>188</v>
      </c>
    </row>
    <row r="886" spans="1:8" x14ac:dyDescent="0.25">
      <c r="A886" s="42" t="s">
        <v>184</v>
      </c>
      <c r="B886" s="37">
        <v>1</v>
      </c>
      <c r="C886" s="40" t="s">
        <v>185</v>
      </c>
      <c r="D886" s="1" t="s">
        <v>2141</v>
      </c>
      <c r="E886" s="3" t="s">
        <v>2293</v>
      </c>
      <c r="F886" s="37" t="str">
        <f>VLOOKUP(C886,'[1]page 1'!$C$2:$F$1968,4,0)</f>
        <v>Grupo Cudi S.C</v>
      </c>
      <c r="G886" s="37" t="str">
        <f>VLOOKUP(C886,'[1]page 1'!$C$2:$G$1968,5,0)</f>
        <v>2014</v>
      </c>
      <c r="H886" s="37" t="s">
        <v>188</v>
      </c>
    </row>
    <row r="887" spans="1:8" ht="40.5" x14ac:dyDescent="0.25">
      <c r="A887" s="42" t="s">
        <v>186</v>
      </c>
      <c r="B887" s="37">
        <v>1</v>
      </c>
      <c r="C887" s="40" t="s">
        <v>187</v>
      </c>
      <c r="D887" s="1" t="s">
        <v>2056</v>
      </c>
      <c r="E887" s="3" t="s">
        <v>2100</v>
      </c>
      <c r="F887" s="37" t="str">
        <f>VLOOKUP(C887,'[1]page 1'!$C$2:$F$1968,4,0)</f>
        <v>Gran Clase de Oficina
SA de CV</v>
      </c>
      <c r="G887" s="37" t="str">
        <f>VLOOKUP(C887,'[1]page 1'!$C$2:$G$1968,5,0)</f>
        <v>2005</v>
      </c>
      <c r="H887" s="37" t="s">
        <v>188</v>
      </c>
    </row>
    <row r="888" spans="1:8" ht="24" x14ac:dyDescent="0.25">
      <c r="A888" s="33" t="s">
        <v>664</v>
      </c>
      <c r="B888" s="37">
        <v>1</v>
      </c>
      <c r="C888" s="3" t="s">
        <v>665</v>
      </c>
      <c r="D888" s="1" t="s">
        <v>2092</v>
      </c>
      <c r="E888" s="3" t="s">
        <v>2093</v>
      </c>
      <c r="F888" s="37" t="str">
        <f>VLOOKUP(C888,'[1]page 1'!$C$2:$F$1968,4,0)</f>
        <v>Victor Manuel De Sousa
Cabral Junior</v>
      </c>
      <c r="G888" s="37" t="str">
        <f>VLOOKUP(C888,'[1]page 1'!$C$2:$G$1968,5,0)</f>
        <v>2015</v>
      </c>
      <c r="H888" s="37" t="s">
        <v>676</v>
      </c>
    </row>
    <row r="889" spans="1:8" ht="36" x14ac:dyDescent="0.25">
      <c r="A889" s="8" t="s">
        <v>2605</v>
      </c>
      <c r="B889" s="37">
        <v>1</v>
      </c>
      <c r="C889" s="3" t="s">
        <v>666</v>
      </c>
      <c r="D889" s="1" t="s">
        <v>2035</v>
      </c>
      <c r="E889" s="3" t="s">
        <v>2036</v>
      </c>
      <c r="F889" s="37" t="str">
        <f>VLOOKUP(C889,'[1]page 1'!$C$2:$F$1968,4,0)</f>
        <v>Inseti Complete It
Solutions</v>
      </c>
      <c r="G889" s="37" t="str">
        <f>VLOOKUP(C889,'[1]page 1'!$C$2:$G$1968,5,0)</f>
        <v>2016</v>
      </c>
      <c r="H889" s="37" t="s">
        <v>676</v>
      </c>
    </row>
    <row r="890" spans="1:8" ht="24" x14ac:dyDescent="0.25">
      <c r="A890" s="5" t="s">
        <v>667</v>
      </c>
      <c r="B890" s="37">
        <v>1</v>
      </c>
      <c r="C890" s="3" t="s">
        <v>668</v>
      </c>
      <c r="D890" s="1" t="s">
        <v>2035</v>
      </c>
      <c r="E890" s="3" t="s">
        <v>2055</v>
      </c>
      <c r="F890" s="37" t="str">
        <f>VLOOKUP(C890,'[1]page 1'!$C$2:$F$1968,4,0)</f>
        <v>Inseti Complete It
Solutions</v>
      </c>
      <c r="G890" s="37" t="str">
        <f>VLOOKUP(C890,'[1]page 1'!$C$2:$G$1968,5,0)</f>
        <v>2016</v>
      </c>
      <c r="H890" s="37" t="s">
        <v>676</v>
      </c>
    </row>
    <row r="891" spans="1:8" ht="24" x14ac:dyDescent="0.25">
      <c r="A891" s="5" t="s">
        <v>669</v>
      </c>
      <c r="B891" s="37">
        <v>1</v>
      </c>
      <c r="C891" s="3" t="s">
        <v>670</v>
      </c>
      <c r="D891" s="1" t="s">
        <v>2430</v>
      </c>
      <c r="E891" s="3" t="s">
        <v>2225</v>
      </c>
      <c r="F891" s="37" t="str">
        <f>VLOOKUP(C891,'[1]page 1'!$C$2:$F$1968,4,0)</f>
        <v>José Luis Herrera Mora</v>
      </c>
      <c r="G891" s="37" t="str">
        <f>VLOOKUP(C891,'[1]page 1'!$C$2:$G$1968,5,0)</f>
        <v>2012</v>
      </c>
      <c r="H891" s="37" t="s">
        <v>676</v>
      </c>
    </row>
    <row r="892" spans="1:8" ht="24" x14ac:dyDescent="0.25">
      <c r="A892" s="5" t="s">
        <v>574</v>
      </c>
      <c r="B892" s="37">
        <v>1</v>
      </c>
      <c r="C892" s="3" t="s">
        <v>671</v>
      </c>
      <c r="D892" s="1" t="s">
        <v>2110</v>
      </c>
      <c r="E892" s="3" t="s">
        <v>2111</v>
      </c>
      <c r="F892" s="37" t="str">
        <f>VLOOKUP(C892,'[1]page 1'!$C$2:$F$1968,4,0)</f>
        <v>Office Depot de Mexico
S.A de C.V.</v>
      </c>
      <c r="G892" s="37" t="str">
        <f>VLOOKUP(C892,'[1]page 1'!$C$2:$G$1968,5,0)</f>
        <v>2007</v>
      </c>
      <c r="H892" s="37" t="s">
        <v>676</v>
      </c>
    </row>
    <row r="893" spans="1:8" ht="24" x14ac:dyDescent="0.25">
      <c r="A893" s="5" t="s">
        <v>672</v>
      </c>
      <c r="B893" s="37">
        <v>1</v>
      </c>
      <c r="C893" s="3" t="s">
        <v>673</v>
      </c>
      <c r="D893" s="1" t="s">
        <v>2092</v>
      </c>
      <c r="E893" s="3" t="s">
        <v>2362</v>
      </c>
      <c r="F893" s="37" t="str">
        <f>VLOOKUP(C893,'[1]page 1'!$C$2:$F$1968,4,0)</f>
        <v>Victor Manuel De Sousa
Cabral Junior</v>
      </c>
      <c r="G893" s="37" t="str">
        <f>VLOOKUP(C893,'[1]page 1'!$C$2:$G$1968,5,0)</f>
        <v>2015</v>
      </c>
      <c r="H893" s="37" t="s">
        <v>676</v>
      </c>
    </row>
    <row r="894" spans="1:8" ht="24" x14ac:dyDescent="0.25">
      <c r="A894" s="5" t="s">
        <v>328</v>
      </c>
      <c r="B894" s="37">
        <v>1</v>
      </c>
      <c r="C894" s="3" t="s">
        <v>674</v>
      </c>
      <c r="D894" s="1" t="s">
        <v>2058</v>
      </c>
      <c r="E894" s="3" t="s">
        <v>2096</v>
      </c>
      <c r="F894" s="37" t="str">
        <f>VLOOKUP(C894,'[1]page 1'!$C$2:$F$1968,4,0)</f>
        <v>Agnesi Muebles y
Oficinas S.A de C.V</v>
      </c>
      <c r="G894" s="37" t="str">
        <f>VLOOKUP(C894,'[1]page 1'!$C$2:$G$1968,5,0)</f>
        <v>2007</v>
      </c>
      <c r="H894" s="37" t="s">
        <v>676</v>
      </c>
    </row>
    <row r="895" spans="1:8" ht="24" x14ac:dyDescent="0.25">
      <c r="A895" s="5" t="s">
        <v>54</v>
      </c>
      <c r="B895" s="37">
        <v>1</v>
      </c>
      <c r="C895" s="3" t="s">
        <v>675</v>
      </c>
      <c r="D895" s="1" t="s">
        <v>2079</v>
      </c>
      <c r="E895" s="3" t="s">
        <v>2080</v>
      </c>
      <c r="F895" s="37" t="str">
        <f>VLOOKUP(C895,'[1]page 1'!$C$2:$F$1968,4,0)</f>
        <v>Francisco Ignacio
Gomez Marrufo</v>
      </c>
      <c r="G895" s="37" t="str">
        <f>VLOOKUP(C895,'[1]page 1'!$C$2:$G$1968,5,0)</f>
        <v>2014</v>
      </c>
      <c r="H895" s="37" t="s">
        <v>676</v>
      </c>
    </row>
    <row r="896" spans="1:8" ht="24" x14ac:dyDescent="0.25">
      <c r="A896" s="41" t="s">
        <v>295</v>
      </c>
      <c r="B896" s="37">
        <v>1</v>
      </c>
      <c r="C896" s="43" t="s">
        <v>296</v>
      </c>
      <c r="D896" s="1" t="s">
        <v>2431</v>
      </c>
      <c r="E896" s="3" t="s">
        <v>2432</v>
      </c>
      <c r="F896" s="37" t="str">
        <f>VLOOKUP(C896,'[1]page 1'!$C$2:$F$1968,4,0)</f>
        <v>Integración de
Soluciones</v>
      </c>
      <c r="G896" s="37" t="str">
        <f>VLOOKUP(C896,'[1]page 1'!$C$2:$G$1968,5,0)</f>
        <v>2013</v>
      </c>
      <c r="H896" s="37" t="s">
        <v>326</v>
      </c>
    </row>
    <row r="897" spans="1:8" x14ac:dyDescent="0.25">
      <c r="A897" s="41" t="s">
        <v>297</v>
      </c>
      <c r="B897" s="37">
        <v>1</v>
      </c>
      <c r="C897" s="43" t="s">
        <v>298</v>
      </c>
      <c r="D897" s="1" t="s">
        <v>2086</v>
      </c>
      <c r="E897" s="3" t="s">
        <v>2433</v>
      </c>
      <c r="F897" s="37" t="str">
        <f>VLOOKUP(C897,'[1]page 1'!$C$2:$F$1968,4,0)</f>
        <v>Grupo Cudi S.C</v>
      </c>
      <c r="G897" s="37" t="str">
        <f>VLOOKUP(C897,'[1]page 1'!$C$2:$G$1968,5,0)</f>
        <v>2013</v>
      </c>
      <c r="H897" s="37" t="s">
        <v>326</v>
      </c>
    </row>
    <row r="898" spans="1:8" ht="48" x14ac:dyDescent="0.25">
      <c r="A898" s="41" t="s">
        <v>299</v>
      </c>
      <c r="B898" s="37">
        <v>1</v>
      </c>
      <c r="C898" s="43" t="s">
        <v>300</v>
      </c>
      <c r="D898" s="1" t="s">
        <v>2349</v>
      </c>
      <c r="E898" s="3" t="s">
        <v>2350</v>
      </c>
      <c r="F898" s="37" t="str">
        <f>VLOOKUP(C898,'[1]page 1'!$C$2:$F$1968,4,0)</f>
        <v>Cesar Guerrero
Camacho</v>
      </c>
      <c r="G898" s="37" t="str">
        <f>VLOOKUP(C898,'[1]page 1'!$C$2:$G$1968,5,0)</f>
        <v>2019</v>
      </c>
      <c r="H898" s="37" t="s">
        <v>326</v>
      </c>
    </row>
    <row r="899" spans="1:8" ht="24" x14ac:dyDescent="0.25">
      <c r="A899" s="28" t="s">
        <v>54</v>
      </c>
      <c r="B899" s="37">
        <v>1</v>
      </c>
      <c r="C899" s="23" t="s">
        <v>302</v>
      </c>
      <c r="D899" s="1" t="s">
        <v>2079</v>
      </c>
      <c r="E899" s="3" t="s">
        <v>2080</v>
      </c>
      <c r="F899" s="37" t="str">
        <f>VLOOKUP(C899,'[1]page 1'!$C$2:$F$1968,4,0)</f>
        <v>Francisco Ignacio
Gomez Marrufo</v>
      </c>
      <c r="G899" s="37" t="str">
        <f>VLOOKUP(C899,'[1]page 1'!$C$2:$G$1968,5,0)</f>
        <v>2014</v>
      </c>
      <c r="H899" s="37" t="s">
        <v>326</v>
      </c>
    </row>
    <row r="900" spans="1:8" ht="72" x14ac:dyDescent="0.25">
      <c r="A900" s="41" t="s">
        <v>303</v>
      </c>
      <c r="B900" s="37">
        <v>1</v>
      </c>
      <c r="C900" s="43" t="s">
        <v>304</v>
      </c>
      <c r="D900" s="1" t="s">
        <v>2434</v>
      </c>
      <c r="E900" s="3" t="s">
        <v>2435</v>
      </c>
      <c r="F900" s="37" t="str">
        <f>VLOOKUP(C900,'[1]page 1'!$C$2:$F$1968,4,0)</f>
        <v>Erika Noemi Jimenez
Moreno</v>
      </c>
      <c r="G900" s="37" t="str">
        <f>VLOOKUP(C900,'[1]page 1'!$C$2:$G$1968,5,0)</f>
        <v>2017</v>
      </c>
      <c r="H900" s="37" t="s">
        <v>326</v>
      </c>
    </row>
    <row r="901" spans="1:8" ht="24" x14ac:dyDescent="0.25">
      <c r="A901" s="41" t="s">
        <v>305</v>
      </c>
      <c r="B901" s="37">
        <v>1</v>
      </c>
      <c r="C901" s="43" t="s">
        <v>306</v>
      </c>
      <c r="D901" s="1" t="s">
        <v>2092</v>
      </c>
      <c r="E901" s="3" t="s">
        <v>2242</v>
      </c>
      <c r="F901" s="37" t="str">
        <f>VLOOKUP(C901,'[1]page 1'!$C$2:$F$1968,4,0)</f>
        <v>Victor Manuel De Sousa
Cabral Junior</v>
      </c>
      <c r="G901" s="37" t="str">
        <f>VLOOKUP(C901,'[1]page 1'!$C$2:$G$1968,5,0)</f>
        <v>2015</v>
      </c>
      <c r="H901" s="37" t="s">
        <v>326</v>
      </c>
    </row>
    <row r="902" spans="1:8" ht="24" x14ac:dyDescent="0.25">
      <c r="A902" s="41" t="s">
        <v>305</v>
      </c>
      <c r="B902" s="37">
        <v>1</v>
      </c>
      <c r="C902" s="43" t="s">
        <v>307</v>
      </c>
      <c r="D902" s="1" t="s">
        <v>2074</v>
      </c>
      <c r="E902" s="3" t="s">
        <v>2075</v>
      </c>
      <c r="F902" s="37" t="str">
        <f>VLOOKUP(C902,'[1]page 1'!$C$2:$F$1968,4,0)</f>
        <v>Gran Clase de Oficina
S.A. de C.V.</v>
      </c>
      <c r="G902" s="37" t="str">
        <f>VLOOKUP(C902,'[1]page 1'!$C$2:$G$1968,5,0)</f>
        <v>2006</v>
      </c>
      <c r="H902" s="37" t="s">
        <v>326</v>
      </c>
    </row>
    <row r="903" spans="1:8" ht="24" x14ac:dyDescent="0.25">
      <c r="A903" s="41" t="s">
        <v>308</v>
      </c>
      <c r="B903" s="37">
        <v>1</v>
      </c>
      <c r="C903" s="43" t="s">
        <v>309</v>
      </c>
      <c r="D903" s="1" t="s">
        <v>2436</v>
      </c>
      <c r="E903" s="3" t="s">
        <v>2437</v>
      </c>
      <c r="F903" s="37" t="str">
        <f>VLOOKUP(C903,'[1]page 1'!$C$2:$F$1968,4,0)</f>
        <v>Victor Manuel de Sousa
Cabral Junior</v>
      </c>
      <c r="G903" s="37" t="str">
        <f>VLOOKUP(C903,'[1]page 1'!$C$2:$G$1968,5,0)</f>
        <v>2017</v>
      </c>
      <c r="H903" s="37" t="s">
        <v>326</v>
      </c>
    </row>
    <row r="904" spans="1:8" ht="24" x14ac:dyDescent="0.25">
      <c r="A904" s="41" t="s">
        <v>310</v>
      </c>
      <c r="B904" s="37">
        <v>1</v>
      </c>
      <c r="C904" s="43" t="s">
        <v>311</v>
      </c>
      <c r="D904" s="1" t="s">
        <v>2068</v>
      </c>
      <c r="E904" s="3" t="s">
        <v>2438</v>
      </c>
      <c r="F904" s="37" t="str">
        <f>VLOOKUP(C904,'[1]page 1'!$C$2:$F$1968,4,0)</f>
        <v>Víctor Manuel De Sousa
Cabral Junior</v>
      </c>
      <c r="G904" s="37" t="str">
        <f>VLOOKUP(C904,'[1]page 1'!$C$2:$G$1968,5,0)</f>
        <v>2016</v>
      </c>
      <c r="H904" s="37" t="s">
        <v>326</v>
      </c>
    </row>
    <row r="905" spans="1:8" ht="24" x14ac:dyDescent="0.25">
      <c r="A905" s="44" t="s">
        <v>162</v>
      </c>
      <c r="B905" s="37">
        <v>1</v>
      </c>
      <c r="C905" s="43" t="s">
        <v>312</v>
      </c>
      <c r="D905" s="1" t="s">
        <v>2035</v>
      </c>
      <c r="E905" s="3" t="s">
        <v>2036</v>
      </c>
      <c r="F905" s="37" t="str">
        <f>VLOOKUP(C905,'[1]page 1'!$C$2:$F$1968,4,0)</f>
        <v>Inseti Complete It
Solutions</v>
      </c>
      <c r="G905" s="37" t="str">
        <f>VLOOKUP(C905,'[1]page 1'!$C$2:$G$1968,5,0)</f>
        <v>2016</v>
      </c>
      <c r="H905" s="37" t="s">
        <v>326</v>
      </c>
    </row>
    <row r="906" spans="1:8" ht="24" x14ac:dyDescent="0.25">
      <c r="A906" s="41" t="s">
        <v>210</v>
      </c>
      <c r="B906" s="37">
        <v>1</v>
      </c>
      <c r="C906" s="43" t="s">
        <v>313</v>
      </c>
      <c r="D906" s="1" t="s">
        <v>2439</v>
      </c>
      <c r="E906" s="3" t="s">
        <v>2440</v>
      </c>
      <c r="F906" s="37" t="str">
        <f>VLOOKUP(C906,'[1]page 1'!$C$2:$F$1968,4,0)</f>
        <v>CesarGuerrero
Camacho</v>
      </c>
      <c r="G906" s="37" t="str">
        <f>VLOOKUP(C906,'[1]page 1'!$C$2:$G$1968,5,0)</f>
        <v>2017</v>
      </c>
      <c r="H906" s="37" t="s">
        <v>326</v>
      </c>
    </row>
    <row r="907" spans="1:8" ht="24" x14ac:dyDescent="0.25">
      <c r="A907" s="41" t="s">
        <v>212</v>
      </c>
      <c r="B907" s="37">
        <v>1</v>
      </c>
      <c r="C907" s="43" t="s">
        <v>314</v>
      </c>
      <c r="D907" s="1" t="s">
        <v>2439</v>
      </c>
      <c r="E907" s="3" t="s">
        <v>2441</v>
      </c>
      <c r="F907" s="37" t="str">
        <f>VLOOKUP(C907,'[1]page 1'!$C$2:$F$1968,4,0)</f>
        <v>CesarGuerrero
Camacho</v>
      </c>
      <c r="G907" s="37" t="str">
        <f>VLOOKUP(C907,'[1]page 1'!$C$2:$G$1968,5,0)</f>
        <v>2017</v>
      </c>
      <c r="H907" s="37" t="s">
        <v>326</v>
      </c>
    </row>
    <row r="908" spans="1:8" ht="24" x14ac:dyDescent="0.25">
      <c r="A908" s="41" t="s">
        <v>214</v>
      </c>
      <c r="B908" s="37">
        <v>1</v>
      </c>
      <c r="C908" s="43" t="s">
        <v>315</v>
      </c>
      <c r="D908" s="1" t="s">
        <v>2439</v>
      </c>
      <c r="E908" s="3" t="s">
        <v>2442</v>
      </c>
      <c r="F908" s="37" t="str">
        <f>VLOOKUP(C908,'[1]page 1'!$C$2:$F$1968,4,0)</f>
        <v>CesarGuerrero
Camacho</v>
      </c>
      <c r="G908" s="37" t="str">
        <f>VLOOKUP(C908,'[1]page 1'!$C$2:$G$1968,5,0)</f>
        <v>2017</v>
      </c>
      <c r="H908" s="37" t="s">
        <v>326</v>
      </c>
    </row>
    <row r="909" spans="1:8" ht="24" x14ac:dyDescent="0.25">
      <c r="A909" s="41" t="s">
        <v>316</v>
      </c>
      <c r="B909" s="37">
        <v>1</v>
      </c>
      <c r="C909" s="43" t="s">
        <v>317</v>
      </c>
      <c r="D909" s="1" t="s">
        <v>2056</v>
      </c>
      <c r="E909" s="3" t="s">
        <v>2139</v>
      </c>
      <c r="F909" s="37" t="str">
        <f>VLOOKUP(C909,'[1]page 1'!$C$2:$F$1968,4,0)</f>
        <v>Gran Clase de Oficina
SA de CV</v>
      </c>
      <c r="G909" s="37" t="str">
        <f>VLOOKUP(C909,'[1]page 1'!$C$2:$G$1968,5,0)</f>
        <v>2005</v>
      </c>
      <c r="H909" s="37" t="s">
        <v>326</v>
      </c>
    </row>
    <row r="910" spans="1:8" ht="24" x14ac:dyDescent="0.25">
      <c r="A910" s="41" t="s">
        <v>316</v>
      </c>
      <c r="B910" s="37">
        <v>1</v>
      </c>
      <c r="C910" s="43" t="s">
        <v>318</v>
      </c>
      <c r="D910" s="1" t="s">
        <v>2056</v>
      </c>
      <c r="E910" s="3" t="s">
        <v>2139</v>
      </c>
      <c r="F910" s="37" t="str">
        <f>VLOOKUP(C910,'[1]page 1'!$C$2:$F$1968,4,0)</f>
        <v>Gran Clase de Oficina
SA de CV</v>
      </c>
      <c r="G910" s="37" t="str">
        <f>VLOOKUP(C910,'[1]page 1'!$C$2:$G$1968,5,0)</f>
        <v>2005</v>
      </c>
      <c r="H910" s="37" t="s">
        <v>326</v>
      </c>
    </row>
    <row r="911" spans="1:8" ht="24" x14ac:dyDescent="0.25">
      <c r="A911" s="41" t="s">
        <v>316</v>
      </c>
      <c r="B911" s="37">
        <v>1</v>
      </c>
      <c r="C911" s="43" t="s">
        <v>319</v>
      </c>
      <c r="D911" s="1" t="s">
        <v>2056</v>
      </c>
      <c r="E911" s="3" t="s">
        <v>2139</v>
      </c>
      <c r="F911" s="37" t="str">
        <f>VLOOKUP(C911,'[1]page 1'!$C$2:$F$1968,4,0)</f>
        <v>Gran Clase de Oficina
SA de CV</v>
      </c>
      <c r="G911" s="37" t="str">
        <f>VLOOKUP(C911,'[1]page 1'!$C$2:$G$1968,5,0)</f>
        <v>2005</v>
      </c>
      <c r="H911" s="37" t="s">
        <v>326</v>
      </c>
    </row>
    <row r="912" spans="1:8" ht="24" x14ac:dyDescent="0.25">
      <c r="A912" s="41" t="s">
        <v>320</v>
      </c>
      <c r="B912" s="37">
        <v>1</v>
      </c>
      <c r="C912" s="43" t="s">
        <v>321</v>
      </c>
      <c r="D912" s="1" t="s">
        <v>2124</v>
      </c>
      <c r="E912" s="3" t="s">
        <v>2443</v>
      </c>
      <c r="F912" s="37" t="str">
        <f>VLOOKUP(C912,'[1]page 1'!$C$2:$F$1968,4,0)</f>
        <v>Barzza Comercio S.A
de C.V</v>
      </c>
      <c r="G912" s="37" t="str">
        <f>VLOOKUP(C912,'[1]page 1'!$C$2:$G$1968,5,0)</f>
        <v>2018</v>
      </c>
      <c r="H912" s="37" t="s">
        <v>326</v>
      </c>
    </row>
    <row r="913" spans="1:8" ht="24" x14ac:dyDescent="0.25">
      <c r="A913" s="41" t="s">
        <v>322</v>
      </c>
      <c r="B913" s="37">
        <v>1</v>
      </c>
      <c r="C913" s="43" t="s">
        <v>323</v>
      </c>
      <c r="D913" s="1" t="s">
        <v>2444</v>
      </c>
      <c r="E913" s="3" t="s">
        <v>2445</v>
      </c>
      <c r="F913" s="37" t="str">
        <f>VLOOKUP(C913,'[1]page 1'!$C$2:$F$1968,4,0)</f>
        <v>Cesar Guerrero
Camacho</v>
      </c>
      <c r="G913" s="37" t="str">
        <f>VLOOKUP(C913,'[1]page 1'!$C$2:$G$1968,5,0)</f>
        <v>2016</v>
      </c>
      <c r="H913" s="37" t="s">
        <v>326</v>
      </c>
    </row>
    <row r="914" spans="1:8" ht="24" x14ac:dyDescent="0.25">
      <c r="A914" s="2" t="s">
        <v>324</v>
      </c>
      <c r="B914" s="37">
        <v>1</v>
      </c>
      <c r="C914" s="1" t="s">
        <v>325</v>
      </c>
      <c r="D914" s="1" t="s">
        <v>2446</v>
      </c>
      <c r="E914" s="3" t="s">
        <v>2447</v>
      </c>
      <c r="F914" s="37" t="str">
        <f>VLOOKUP(C914,'[1]page 1'!$C$2:$F$1968,4,0)</f>
        <v>Cesar Guerrero
Camacho</v>
      </c>
      <c r="G914" s="37" t="str">
        <f>VLOOKUP(C914,'[1]page 1'!$C$2:$G$1968,5,0)</f>
        <v>2016</v>
      </c>
      <c r="H914" s="37" t="s">
        <v>326</v>
      </c>
    </row>
    <row r="915" spans="1:8" ht="36" x14ac:dyDescent="0.25">
      <c r="A915" s="2" t="s">
        <v>170</v>
      </c>
      <c r="B915" s="37">
        <v>1</v>
      </c>
      <c r="C915" s="1" t="s">
        <v>171</v>
      </c>
      <c r="D915" s="1" t="s">
        <v>2070</v>
      </c>
      <c r="E915" s="3" t="s">
        <v>2071</v>
      </c>
      <c r="F915" s="37" t="str">
        <f>VLOOKUP(C915,'[1]page 1'!$C$2:$F$1968,4,0)</f>
        <v>ISD Soluciones de Tic
S.A de C.V</v>
      </c>
      <c r="G915" s="37" t="str">
        <f>VLOOKUP(C915,'[1]page 1'!$C$2:$G$1968,5,0)</f>
        <v>2012</v>
      </c>
      <c r="H915" s="37" t="s">
        <v>176</v>
      </c>
    </row>
    <row r="916" spans="1:8" ht="24" x14ac:dyDescent="0.25">
      <c r="A916" s="2" t="s">
        <v>172</v>
      </c>
      <c r="B916" s="37">
        <v>1</v>
      </c>
      <c r="C916" s="1" t="s">
        <v>173</v>
      </c>
      <c r="D916" s="1" t="s">
        <v>2068</v>
      </c>
      <c r="E916" s="3" t="s">
        <v>2069</v>
      </c>
      <c r="F916" s="37" t="str">
        <f>VLOOKUP(C916,'[1]page 1'!$C$2:$F$1968,4,0)</f>
        <v>Víctor Manuel De Sousa
Cabral Junior</v>
      </c>
      <c r="G916" s="37" t="str">
        <f>VLOOKUP(C916,'[1]page 1'!$C$2:$G$1968,5,0)</f>
        <v>2016</v>
      </c>
      <c r="H916" s="37" t="s">
        <v>176</v>
      </c>
    </row>
    <row r="917" spans="1:8" ht="24" x14ac:dyDescent="0.25">
      <c r="A917" s="2" t="s">
        <v>174</v>
      </c>
      <c r="B917" s="37">
        <v>1</v>
      </c>
      <c r="C917" s="1" t="s">
        <v>175</v>
      </c>
      <c r="D917" s="1" t="s">
        <v>2092</v>
      </c>
      <c r="E917" s="3" t="e">
        <v>#N/A</v>
      </c>
      <c r="F917" s="37" t="str">
        <f>VLOOKUP(C917,'[1]page 1'!$C$2:$F$1968,4,0)</f>
        <v>Victor Manuel De Sousa
Cabral Junior</v>
      </c>
      <c r="G917" s="37" t="str">
        <f>VLOOKUP(C917,'[1]page 1'!$C$2:$G$1968,5,0)</f>
        <v>2015</v>
      </c>
      <c r="H917" s="37" t="s">
        <v>176</v>
      </c>
    </row>
    <row r="918" spans="1:8" ht="24" x14ac:dyDescent="0.25">
      <c r="A918" s="2" t="s">
        <v>1168</v>
      </c>
      <c r="B918" s="37">
        <v>1</v>
      </c>
      <c r="C918" s="1" t="s">
        <v>1986</v>
      </c>
      <c r="D918" s="1" t="s">
        <v>2106</v>
      </c>
      <c r="E918" s="3" t="s">
        <v>2107</v>
      </c>
      <c r="F918" s="37" t="str">
        <f>VLOOKUP(C918,'[1]page 1'!$C$2:$F$1968,4,0)</f>
        <v>Libra Sistemas S.A de
C.V</v>
      </c>
      <c r="G918" s="37" t="str">
        <f>VLOOKUP(C918,'[1]page 1'!$C$2:$G$1968,5,0)</f>
        <v>2015</v>
      </c>
      <c r="H918" s="37" t="s">
        <v>1992</v>
      </c>
    </row>
    <row r="919" spans="1:8" ht="24" x14ac:dyDescent="0.25">
      <c r="A919" s="8" t="s">
        <v>151</v>
      </c>
      <c r="B919" s="37">
        <v>1</v>
      </c>
      <c r="C919" s="3" t="s">
        <v>1987</v>
      </c>
      <c r="D919" s="1" t="s">
        <v>2035</v>
      </c>
      <c r="E919" s="3" t="s">
        <v>2036</v>
      </c>
      <c r="F919" s="37" t="str">
        <f>VLOOKUP(C919,'[1]page 1'!$C$2:$F$1968,4,0)</f>
        <v>Inseti Complete It
Solutions</v>
      </c>
      <c r="G919" s="37" t="str">
        <f>VLOOKUP(C919,'[1]page 1'!$C$2:$G$1968,5,0)</f>
        <v>2016</v>
      </c>
      <c r="H919" s="37" t="s">
        <v>1992</v>
      </c>
    </row>
    <row r="920" spans="1:8" x14ac:dyDescent="0.25">
      <c r="A920" s="2" t="s">
        <v>1988</v>
      </c>
      <c r="B920" s="37">
        <v>1</v>
      </c>
      <c r="C920" s="1" t="s">
        <v>1989</v>
      </c>
      <c r="D920" s="1" t="s">
        <v>2086</v>
      </c>
      <c r="E920" s="3" t="s">
        <v>2448</v>
      </c>
      <c r="F920" s="37" t="str">
        <f>VLOOKUP(C920,'[1]page 1'!$C$2:$F$1968,4,0)</f>
        <v>Grupo Cudi S.C</v>
      </c>
      <c r="G920" s="37" t="str">
        <f>VLOOKUP(C920,'[1]page 1'!$C$2:$G$1968,5,0)</f>
        <v>2013</v>
      </c>
      <c r="H920" s="37" t="s">
        <v>1992</v>
      </c>
    </row>
    <row r="921" spans="1:8" ht="24" x14ac:dyDescent="0.25">
      <c r="A921" s="5" t="s">
        <v>1990</v>
      </c>
      <c r="B921" s="37">
        <v>1</v>
      </c>
      <c r="C921" s="3" t="s">
        <v>2545</v>
      </c>
      <c r="D921" s="1" t="s">
        <v>2056</v>
      </c>
      <c r="E921" s="3" t="s">
        <v>2057</v>
      </c>
      <c r="F921" s="37" t="e">
        <f>VLOOKUP(C921,'[1]page 1'!$C$2:$F$1968,4,0)</f>
        <v>#N/A</v>
      </c>
      <c r="G921" s="37" t="e">
        <f>VLOOKUP(C921,'[1]page 1'!$C$2:$G$1968,5,0)</f>
        <v>#N/A</v>
      </c>
      <c r="H921" s="37" t="s">
        <v>1992</v>
      </c>
    </row>
    <row r="922" spans="1:8" ht="24" x14ac:dyDescent="0.25">
      <c r="A922" s="8" t="s">
        <v>943</v>
      </c>
      <c r="B922" s="37">
        <v>1</v>
      </c>
      <c r="C922" s="43" t="s">
        <v>1991</v>
      </c>
      <c r="D922" s="1" t="s">
        <v>2237</v>
      </c>
      <c r="E922" s="3" t="s">
        <v>2238</v>
      </c>
      <c r="F922" s="37" t="str">
        <f>VLOOKUP(C922,'[1]page 1'!$C$2:$F$1968,4,0)</f>
        <v>Libra Sistemas S.A de
C.V</v>
      </c>
      <c r="G922" s="37" t="str">
        <f>VLOOKUP(C922,'[1]page 1'!$C$2:$G$1968,5,0)</f>
        <v>2016</v>
      </c>
      <c r="H922" s="37" t="s">
        <v>1992</v>
      </c>
    </row>
    <row r="923" spans="1:8" ht="24" x14ac:dyDescent="0.25">
      <c r="A923" s="33"/>
      <c r="B923" s="37">
        <v>1</v>
      </c>
      <c r="C923" s="3" t="s">
        <v>2016</v>
      </c>
      <c r="D923" s="1" t="s">
        <v>2449</v>
      </c>
      <c r="E923" s="3" t="s">
        <v>2450</v>
      </c>
      <c r="F923" s="37" t="str">
        <f>VLOOKUP(C923,'[1]page 1'!$C$2:$F$1968,4,0)</f>
        <v>Lilia Rebeca Guevara
Mena</v>
      </c>
      <c r="G923" s="37" t="str">
        <f>VLOOKUP(C923,'[1]page 1'!$C$2:$G$1968,5,0)</f>
        <v>2014</v>
      </c>
      <c r="H923" s="37" t="s">
        <v>1992</v>
      </c>
    </row>
    <row r="924" spans="1:8" ht="36" x14ac:dyDescent="0.25">
      <c r="A924" s="5" t="s">
        <v>2606</v>
      </c>
      <c r="B924" s="37">
        <v>1</v>
      </c>
      <c r="C924" s="3" t="s">
        <v>709</v>
      </c>
      <c r="D924" s="1" t="s">
        <v>2070</v>
      </c>
      <c r="E924" s="3" t="s">
        <v>2071</v>
      </c>
      <c r="F924" s="37" t="str">
        <f>VLOOKUP(C924,'[1]page 1'!$C$2:$F$1968,4,0)</f>
        <v>ISD Soluciones de Tic
S.A de C.V</v>
      </c>
      <c r="G924" s="37" t="str">
        <f>VLOOKUP(C924,'[1]page 1'!$C$2:$G$1968,5,0)</f>
        <v>2012</v>
      </c>
      <c r="H924" s="37" t="s">
        <v>716</v>
      </c>
    </row>
    <row r="925" spans="1:8" ht="24" x14ac:dyDescent="0.25">
      <c r="A925" s="5" t="s">
        <v>604</v>
      </c>
      <c r="B925" s="37">
        <v>1</v>
      </c>
      <c r="C925" s="3" t="s">
        <v>710</v>
      </c>
      <c r="D925" s="1" t="s">
        <v>2110</v>
      </c>
      <c r="E925" s="3" t="s">
        <v>2111</v>
      </c>
      <c r="F925" s="37" t="str">
        <f>VLOOKUP(C925,'[1]page 1'!$C$2:$F$1968,4,0)</f>
        <v>Office Depot de Mexico
S.A de C.V.</v>
      </c>
      <c r="G925" s="37" t="str">
        <f>VLOOKUP(C925,'[1]page 1'!$C$2:$G$1968,5,0)</f>
        <v>2007</v>
      </c>
      <c r="H925" s="37" t="s">
        <v>716</v>
      </c>
    </row>
    <row r="926" spans="1:8" ht="24" x14ac:dyDescent="0.25">
      <c r="A926" s="5" t="s">
        <v>308</v>
      </c>
      <c r="B926" s="37">
        <v>1</v>
      </c>
      <c r="C926" s="3" t="s">
        <v>711</v>
      </c>
      <c r="D926" s="1" t="s">
        <v>2068</v>
      </c>
      <c r="E926" s="3" t="s">
        <v>2271</v>
      </c>
      <c r="F926" s="37" t="str">
        <f>VLOOKUP(C926,'[1]page 1'!$C$2:$F$1968,4,0)</f>
        <v>Víctor Manuel De Sousa
Cabral Junior</v>
      </c>
      <c r="G926" s="37" t="str">
        <f>VLOOKUP(C926,'[1]page 1'!$C$2:$G$1968,5,0)</f>
        <v>2016</v>
      </c>
      <c r="H926" s="37" t="s">
        <v>716</v>
      </c>
    </row>
    <row r="927" spans="1:8" ht="24" x14ac:dyDescent="0.25">
      <c r="A927" s="5" t="s">
        <v>483</v>
      </c>
      <c r="B927" s="37">
        <v>1</v>
      </c>
      <c r="C927" s="3" t="s">
        <v>712</v>
      </c>
      <c r="D927" s="1" t="s">
        <v>2051</v>
      </c>
      <c r="E927" s="3" t="s">
        <v>2091</v>
      </c>
      <c r="F927" s="37" t="str">
        <f>VLOOKUP(C927,'[1]page 1'!$C$2:$F$1968,4,0)</f>
        <v>Barzza Comercio S.A
de C.V</v>
      </c>
      <c r="G927" s="37" t="str">
        <f>VLOOKUP(C927,'[1]page 1'!$C$2:$G$1968,5,0)</f>
        <v>2018</v>
      </c>
      <c r="H927" s="37" t="s">
        <v>716</v>
      </c>
    </row>
    <row r="928" spans="1:8" ht="24" x14ac:dyDescent="0.25">
      <c r="A928" s="5" t="s">
        <v>224</v>
      </c>
      <c r="B928" s="37">
        <v>1</v>
      </c>
      <c r="C928" s="3" t="s">
        <v>713</v>
      </c>
      <c r="D928" s="1" t="s">
        <v>2062</v>
      </c>
      <c r="E928" s="3" t="s">
        <v>2270</v>
      </c>
      <c r="F928" s="37" t="str">
        <f>VLOOKUP(C928,'[1]page 1'!$C$2:$F$1968,4,0)</f>
        <v>Agnesi Muebles y
Oficinas S.A de C.V</v>
      </c>
      <c r="G928" s="37" t="str">
        <f>VLOOKUP(C928,'[1]page 1'!$C$2:$G$1968,5,0)</f>
        <v>2007</v>
      </c>
      <c r="H928" s="37" t="s">
        <v>716</v>
      </c>
    </row>
    <row r="929" spans="1:8" ht="24" x14ac:dyDescent="0.25">
      <c r="A929" s="2" t="s">
        <v>678</v>
      </c>
      <c r="B929" s="37">
        <v>1</v>
      </c>
      <c r="C929" s="3" t="s">
        <v>715</v>
      </c>
      <c r="D929" s="1" t="s">
        <v>2092</v>
      </c>
      <c r="E929" s="3" t="e">
        <v>#N/A</v>
      </c>
      <c r="F929" s="37" t="str">
        <f>VLOOKUP(C929,'[1]page 1'!$C$2:$F$1968,4,0)</f>
        <v>Victor Manuel De Sousa
Cabral Junior</v>
      </c>
      <c r="G929" s="37" t="str">
        <f>VLOOKUP(C929,'[1]page 1'!$C$2:$G$1968,5,0)</f>
        <v>2015</v>
      </c>
      <c r="H929" s="37" t="s">
        <v>716</v>
      </c>
    </row>
    <row r="930" spans="1:8" ht="24" x14ac:dyDescent="0.25">
      <c r="A930" s="33" t="s">
        <v>1771</v>
      </c>
      <c r="B930" s="37">
        <v>1</v>
      </c>
      <c r="C930" s="37" t="s">
        <v>1772</v>
      </c>
      <c r="D930" s="1" t="s">
        <v>2045</v>
      </c>
      <c r="E930" s="3" t="e">
        <v>#N/A</v>
      </c>
      <c r="F930" s="37" t="str">
        <f>VLOOKUP(C930,'[1]page 1'!$C$2:$F$1968,4,0)</f>
        <v>Libra Sistemas S.A de
C.V</v>
      </c>
      <c r="G930" s="37" t="str">
        <f>VLOOKUP(C930,'[1]page 1'!$C$2:$G$1968,5,0)</f>
        <v>2018</v>
      </c>
      <c r="H930" s="37" t="s">
        <v>1775</v>
      </c>
    </row>
    <row r="931" spans="1:8" ht="24" x14ac:dyDescent="0.25">
      <c r="A931" s="2" t="s">
        <v>119</v>
      </c>
      <c r="B931" s="37">
        <v>1</v>
      </c>
      <c r="C931" s="1" t="s">
        <v>1773</v>
      </c>
      <c r="D931" s="1" t="s">
        <v>2150</v>
      </c>
      <c r="E931" s="3" t="s">
        <v>2213</v>
      </c>
      <c r="F931" s="37" t="str">
        <f>VLOOKUP(C931,'[1]page 1'!$C$2:$F$1968,4,0)</f>
        <v>Oasis Comercializadora
Siglo XXI SA de CV</v>
      </c>
      <c r="G931" s="37" t="str">
        <f>VLOOKUP(C931,'[1]page 1'!$C$2:$G$1968,5,0)</f>
        <v>2020</v>
      </c>
      <c r="H931" s="37" t="s">
        <v>1775</v>
      </c>
    </row>
    <row r="932" spans="1:8" ht="24" x14ac:dyDescent="0.25">
      <c r="A932" s="2" t="s">
        <v>643</v>
      </c>
      <c r="B932" s="37">
        <v>1</v>
      </c>
      <c r="C932" s="3" t="s">
        <v>1774</v>
      </c>
      <c r="D932" s="1" t="s">
        <v>2068</v>
      </c>
      <c r="E932" s="3" t="e">
        <v>#N/A</v>
      </c>
      <c r="F932" s="37" t="str">
        <f>VLOOKUP(C932,'[1]page 1'!$C$2:$F$1968,4,0)</f>
        <v>Víctor Manuel De Sousa
Cabral Junior</v>
      </c>
      <c r="G932" s="37" t="str">
        <f>VLOOKUP(C932,'[1]page 1'!$C$2:$G$1968,5,0)</f>
        <v>2016</v>
      </c>
      <c r="H932" s="37" t="s">
        <v>1775</v>
      </c>
    </row>
    <row r="933" spans="1:8" ht="24" x14ac:dyDescent="0.25">
      <c r="A933" s="8" t="s">
        <v>383</v>
      </c>
      <c r="B933" s="37">
        <v>1</v>
      </c>
      <c r="C933" s="37" t="s">
        <v>1776</v>
      </c>
      <c r="D933" s="1" t="s">
        <v>2072</v>
      </c>
      <c r="E933" s="3" t="s">
        <v>2166</v>
      </c>
      <c r="F933" s="37" t="str">
        <f>VLOOKUP(C933,'[1]page 1'!$C$2:$F$1968,4,0)</f>
        <v>Barzza Comercio S.A
de C.V</v>
      </c>
      <c r="G933" s="37" t="str">
        <f>VLOOKUP(C933,'[1]page 1'!$C$2:$G$1968,5,0)</f>
        <v>2018</v>
      </c>
      <c r="H933" s="37" t="s">
        <v>1775</v>
      </c>
    </row>
    <row r="934" spans="1:8" ht="24" x14ac:dyDescent="0.25">
      <c r="A934" s="28" t="s">
        <v>1777</v>
      </c>
      <c r="B934" s="37">
        <v>1</v>
      </c>
      <c r="C934" s="3" t="s">
        <v>1778</v>
      </c>
      <c r="D934" s="1" t="s">
        <v>2387</v>
      </c>
      <c r="E934" s="3" t="e">
        <v>#N/A</v>
      </c>
      <c r="F934" s="37" t="str">
        <f>VLOOKUP(C934,'[1]page 1'!$C$2:$F$1968,4,0)</f>
        <v>Libra Sistemas S.A de
C.V</v>
      </c>
      <c r="G934" s="37" t="str">
        <f>VLOOKUP(C934,'[1]page 1'!$C$2:$G$1968,5,0)</f>
        <v>2012</v>
      </c>
      <c r="H934" s="37" t="s">
        <v>1775</v>
      </c>
    </row>
    <row r="935" spans="1:8" ht="24" x14ac:dyDescent="0.25">
      <c r="A935" s="2" t="s">
        <v>1191</v>
      </c>
      <c r="B935" s="37">
        <v>1</v>
      </c>
      <c r="C935" s="3" t="s">
        <v>1192</v>
      </c>
      <c r="D935" s="1" t="s">
        <v>2035</v>
      </c>
      <c r="E935" s="3" t="s">
        <v>2055</v>
      </c>
      <c r="F935" s="37" t="str">
        <f>VLOOKUP(C935,'[1]page 1'!$C$2:$F$1968,4,0)</f>
        <v>Inseti Complete It
Solutions</v>
      </c>
      <c r="G935" s="37" t="str">
        <f>VLOOKUP(C935,'[1]page 1'!$C$2:$G$1968,5,0)</f>
        <v>2016</v>
      </c>
      <c r="H935" s="37" t="s">
        <v>1222</v>
      </c>
    </row>
    <row r="936" spans="1:8" ht="24" x14ac:dyDescent="0.25">
      <c r="A936" s="8" t="s">
        <v>301</v>
      </c>
      <c r="B936" s="37">
        <v>1</v>
      </c>
      <c r="C936" s="3" t="s">
        <v>1193</v>
      </c>
      <c r="D936" s="1" t="s">
        <v>2023</v>
      </c>
      <c r="E936" s="3" t="s">
        <v>2024</v>
      </c>
      <c r="F936" s="37" t="str">
        <f>VLOOKUP(C936,'[1]page 1'!$C$2:$F$1968,4,0)</f>
        <v>Enrique Mayorquin
Abundis</v>
      </c>
      <c r="G936" s="37" t="str">
        <f>VLOOKUP(C936,'[1]page 1'!$C$2:$G$1968,5,0)</f>
        <v>2007</v>
      </c>
      <c r="H936" s="37" t="s">
        <v>1222</v>
      </c>
    </row>
    <row r="937" spans="1:8" ht="24" x14ac:dyDescent="0.25">
      <c r="A937" s="8" t="s">
        <v>1194</v>
      </c>
      <c r="B937" s="37">
        <v>1</v>
      </c>
      <c r="C937" s="3" t="s">
        <v>1195</v>
      </c>
      <c r="D937" s="1" t="s">
        <v>2056</v>
      </c>
      <c r="E937" s="3" t="s">
        <v>2100</v>
      </c>
      <c r="F937" s="37" t="str">
        <f>VLOOKUP(C937,'[1]page 1'!$C$2:$F$1968,4,0)</f>
        <v>Gran Clase de Oficina
SA de CV</v>
      </c>
      <c r="G937" s="37" t="str">
        <f>VLOOKUP(C937,'[1]page 1'!$C$2:$G$1968,5,0)</f>
        <v>2005</v>
      </c>
      <c r="H937" s="37" t="s">
        <v>1222</v>
      </c>
    </row>
    <row r="938" spans="1:8" ht="24" x14ac:dyDescent="0.25">
      <c r="A938" s="5" t="s">
        <v>1196</v>
      </c>
      <c r="B938" s="37">
        <v>1</v>
      </c>
      <c r="C938" s="3" t="s">
        <v>1197</v>
      </c>
      <c r="D938" s="1" t="s">
        <v>2079</v>
      </c>
      <c r="E938" s="3" t="s">
        <v>2042</v>
      </c>
      <c r="F938" s="37" t="str">
        <f>VLOOKUP(C938,'[1]page 1'!$C$2:$F$1968,4,0)</f>
        <v>Francisco Ignacio
Gomez Marrufo</v>
      </c>
      <c r="G938" s="37" t="str">
        <f>VLOOKUP(C938,'[1]page 1'!$C$2:$G$1968,5,0)</f>
        <v>2014</v>
      </c>
      <c r="H938" s="37" t="s">
        <v>1222</v>
      </c>
    </row>
    <row r="939" spans="1:8" ht="24" x14ac:dyDescent="0.25">
      <c r="A939" s="8" t="s">
        <v>1198</v>
      </c>
      <c r="B939" s="37">
        <v>1</v>
      </c>
      <c r="C939" s="3" t="s">
        <v>1199</v>
      </c>
      <c r="D939" s="1" t="s">
        <v>2035</v>
      </c>
      <c r="E939" s="3" t="s">
        <v>2036</v>
      </c>
      <c r="F939" s="37" t="str">
        <f>VLOOKUP(C939,'[1]page 1'!$C$2:$F$1968,4,0)</f>
        <v>Inseti Complete It
Solutions</v>
      </c>
      <c r="G939" s="37" t="str">
        <f>VLOOKUP(C939,'[1]page 1'!$C$2:$G$1968,5,0)</f>
        <v>2016</v>
      </c>
      <c r="H939" s="37" t="s">
        <v>1222</v>
      </c>
    </row>
    <row r="940" spans="1:8" ht="24" x14ac:dyDescent="0.25">
      <c r="A940" s="5" t="s">
        <v>1200</v>
      </c>
      <c r="B940" s="37">
        <v>1</v>
      </c>
      <c r="C940" s="3" t="s">
        <v>1201</v>
      </c>
      <c r="D940" s="1" t="s">
        <v>2047</v>
      </c>
      <c r="E940" s="3" t="s">
        <v>2451</v>
      </c>
      <c r="F940" s="37" t="str">
        <f>VLOOKUP(C940,'[1]page 1'!$C$2:$F$1968,4,0)</f>
        <v>Agnesi Muebles y
Oficinas S.A de C.V</v>
      </c>
      <c r="G940" s="37" t="str">
        <f>VLOOKUP(C940,'[1]page 1'!$C$2:$G$1968,5,0)</f>
        <v>2007</v>
      </c>
      <c r="H940" s="37" t="s">
        <v>1222</v>
      </c>
    </row>
    <row r="941" spans="1:8" ht="24" x14ac:dyDescent="0.25">
      <c r="A941" s="5" t="s">
        <v>1202</v>
      </c>
      <c r="B941" s="37">
        <v>1</v>
      </c>
      <c r="C941" s="3" t="s">
        <v>1203</v>
      </c>
      <c r="D941" s="1" t="s">
        <v>2058</v>
      </c>
      <c r="E941" s="3" t="s">
        <v>2123</v>
      </c>
      <c r="F941" s="37" t="str">
        <f>VLOOKUP(C941,'[1]page 1'!$C$2:$F$1968,4,0)</f>
        <v>Agnesi Muebles y
Oficinas S.A de C.V</v>
      </c>
      <c r="G941" s="37" t="str">
        <f>VLOOKUP(C941,'[1]page 1'!$C$2:$G$1968,5,0)</f>
        <v>2007</v>
      </c>
      <c r="H941" s="37" t="s">
        <v>1222</v>
      </c>
    </row>
    <row r="942" spans="1:8" x14ac:dyDescent="0.25">
      <c r="A942" s="5" t="s">
        <v>1204</v>
      </c>
      <c r="B942" s="37">
        <v>1</v>
      </c>
      <c r="C942" s="3" t="s">
        <v>1205</v>
      </c>
      <c r="D942" s="1" t="s">
        <v>2104</v>
      </c>
      <c r="E942" s="3" t="s">
        <v>2396</v>
      </c>
      <c r="F942" s="37" t="str">
        <f>VLOOKUP(C942,'[1]page 1'!$C$2:$F$1968,4,0)</f>
        <v>Jose Luis Herrera Mora</v>
      </c>
      <c r="G942" s="37" t="str">
        <f>VLOOKUP(C942,'[1]page 1'!$C$2:$G$1968,5,0)</f>
        <v>2008</v>
      </c>
      <c r="H942" s="37" t="s">
        <v>1222</v>
      </c>
    </row>
    <row r="943" spans="1:8" ht="24" x14ac:dyDescent="0.25">
      <c r="A943" s="5" t="s">
        <v>1206</v>
      </c>
      <c r="B943" s="37">
        <v>1</v>
      </c>
      <c r="C943" s="3" t="s">
        <v>1207</v>
      </c>
      <c r="D943" s="1" t="s">
        <v>2035</v>
      </c>
      <c r="E943" s="3" t="s">
        <v>2036</v>
      </c>
      <c r="F943" s="37" t="str">
        <f>VLOOKUP(C943,'[1]page 1'!$C$2:$F$1968,4,0)</f>
        <v>Inseti Complete It
Solutions</v>
      </c>
      <c r="G943" s="37" t="str">
        <f>VLOOKUP(C943,'[1]page 1'!$C$2:$G$1968,5,0)</f>
        <v>2016</v>
      </c>
      <c r="H943" s="37" t="s">
        <v>1222</v>
      </c>
    </row>
    <row r="944" spans="1:8" ht="36" x14ac:dyDescent="0.25">
      <c r="A944" s="5" t="s">
        <v>2607</v>
      </c>
      <c r="B944" s="37">
        <v>1</v>
      </c>
      <c r="C944" s="4" t="s">
        <v>1208</v>
      </c>
      <c r="D944" s="1" t="s">
        <v>2101</v>
      </c>
      <c r="E944" s="3" t="e">
        <v>#N/A</v>
      </c>
      <c r="F944" s="37" t="str">
        <f>VLOOKUP(C944,'[1]page 1'!$C$2:$F$1968,4,0)</f>
        <v>Compucad
Infraestructura &amp;</v>
      </c>
      <c r="G944" s="37" t="str">
        <f>VLOOKUP(C944,'[1]page 1'!$C$2:$G$1968,5,0)</f>
        <v>2017</v>
      </c>
      <c r="H944" s="37" t="s">
        <v>1222</v>
      </c>
    </row>
    <row r="945" spans="1:8" ht="24" x14ac:dyDescent="0.25">
      <c r="A945" s="5" t="s">
        <v>1209</v>
      </c>
      <c r="B945" s="37">
        <v>1</v>
      </c>
      <c r="C945" s="3" t="s">
        <v>531</v>
      </c>
      <c r="D945" s="1" t="s">
        <v>2313</v>
      </c>
      <c r="E945" s="3" t="s">
        <v>2393</v>
      </c>
      <c r="F945" s="37" t="str">
        <f>VLOOKUP(C945,'[1]page 1'!$C$2:$F$1968,4,0)</f>
        <v>Libra Sistemas S.A de
C.V</v>
      </c>
      <c r="G945" s="37" t="str">
        <f>VLOOKUP(C945,'[1]page 1'!$C$2:$G$1968,5,0)</f>
        <v>2019</v>
      </c>
      <c r="H945" s="37" t="s">
        <v>1222</v>
      </c>
    </row>
    <row r="946" spans="1:8" ht="24" x14ac:dyDescent="0.25">
      <c r="A946" s="5" t="s">
        <v>1210</v>
      </c>
      <c r="B946" s="37">
        <v>1</v>
      </c>
      <c r="C946" s="3" t="s">
        <v>1211</v>
      </c>
      <c r="D946" s="1" t="s">
        <v>2452</v>
      </c>
      <c r="E946" s="3" t="s">
        <v>2220</v>
      </c>
      <c r="F946" s="37" t="str">
        <f>VLOOKUP(C946,'[1]page 1'!$C$2:$F$1968,4,0)</f>
        <v>Rogelio Sanchez
Partida</v>
      </c>
      <c r="G946" s="37" t="str">
        <f>VLOOKUP(C946,'[1]page 1'!$C$2:$G$1968,5,0)</f>
        <v>2012</v>
      </c>
      <c r="H946" s="37" t="s">
        <v>1222</v>
      </c>
    </row>
    <row r="947" spans="1:8" ht="24" x14ac:dyDescent="0.25">
      <c r="A947" s="5" t="s">
        <v>1210</v>
      </c>
      <c r="B947" s="37">
        <v>1</v>
      </c>
      <c r="C947" s="3" t="s">
        <v>1212</v>
      </c>
      <c r="D947" s="1" t="s">
        <v>2452</v>
      </c>
      <c r="E947" s="3" t="s">
        <v>2220</v>
      </c>
      <c r="F947" s="37" t="str">
        <f>VLOOKUP(C947,'[1]page 1'!$C$2:$F$1968,4,0)</f>
        <v>Rogelio Sanchez
Partida</v>
      </c>
      <c r="G947" s="37" t="str">
        <f>VLOOKUP(C947,'[1]page 1'!$C$2:$G$1968,5,0)</f>
        <v>2012</v>
      </c>
      <c r="H947" s="37" t="s">
        <v>1222</v>
      </c>
    </row>
    <row r="948" spans="1:8" x14ac:dyDescent="0.25">
      <c r="A948" s="5" t="s">
        <v>1213</v>
      </c>
      <c r="B948" s="37">
        <v>1</v>
      </c>
      <c r="C948" s="3" t="s">
        <v>1214</v>
      </c>
      <c r="D948" s="1" t="s">
        <v>2086</v>
      </c>
      <c r="E948" s="3" t="s">
        <v>2293</v>
      </c>
      <c r="F948" s="37" t="str">
        <f>VLOOKUP(C948,'[1]page 1'!$C$2:$F$1968,4,0)</f>
        <v>Grupo Cudi S.C</v>
      </c>
      <c r="G948" s="37" t="str">
        <f>VLOOKUP(C948,'[1]page 1'!$C$2:$G$1968,5,0)</f>
        <v>2013</v>
      </c>
      <c r="H948" s="37" t="s">
        <v>1222</v>
      </c>
    </row>
    <row r="949" spans="1:8" ht="24" x14ac:dyDescent="0.25">
      <c r="A949" s="2" t="s">
        <v>179</v>
      </c>
      <c r="B949" s="37">
        <v>1</v>
      </c>
      <c r="C949" s="3" t="s">
        <v>1215</v>
      </c>
      <c r="D949" s="1" t="s">
        <v>2056</v>
      </c>
      <c r="E949" s="3" t="s">
        <v>2453</v>
      </c>
      <c r="F949" s="37" t="str">
        <f>VLOOKUP(C949,'[1]page 1'!$C$2:$F$1968,4,0)</f>
        <v>Gran Clase de Oficina
SA de CV</v>
      </c>
      <c r="G949" s="37" t="str">
        <f>VLOOKUP(C949,'[1]page 1'!$C$2:$G$1968,5,0)</f>
        <v>2005</v>
      </c>
      <c r="H949" s="37" t="s">
        <v>1222</v>
      </c>
    </row>
    <row r="950" spans="1:8" ht="24" x14ac:dyDescent="0.25">
      <c r="A950" s="2" t="s">
        <v>85</v>
      </c>
      <c r="B950" s="37">
        <v>1</v>
      </c>
      <c r="C950" s="1" t="s">
        <v>1216</v>
      </c>
      <c r="D950" s="1" t="s">
        <v>2092</v>
      </c>
      <c r="E950" s="3" t="e">
        <v>#N/A</v>
      </c>
      <c r="F950" s="37" t="str">
        <f>VLOOKUP(C950,'[1]page 1'!$C$2:$F$1968,4,0)</f>
        <v>Victor Manuel De Sousa
Cabral Junior</v>
      </c>
      <c r="G950" s="37" t="str">
        <f>VLOOKUP(C950,'[1]page 1'!$C$2:$G$1968,5,0)</f>
        <v>2015</v>
      </c>
      <c r="H950" s="37" t="s">
        <v>1222</v>
      </c>
    </row>
    <row r="951" spans="1:8" ht="24" x14ac:dyDescent="0.25">
      <c r="A951" s="5" t="s">
        <v>1217</v>
      </c>
      <c r="B951" s="37">
        <v>1</v>
      </c>
      <c r="C951" s="3" t="s">
        <v>1218</v>
      </c>
      <c r="D951" s="1" t="s">
        <v>2039</v>
      </c>
      <c r="E951" s="3" t="e">
        <v>#N/A</v>
      </c>
      <c r="F951" s="37" t="str">
        <f>VLOOKUP(C951,'[1]page 1'!$C$2:$F$1968,4,0)</f>
        <v>Gran Clase de Oficina
S.A. de C.V.</v>
      </c>
      <c r="G951" s="37" t="str">
        <f>VLOOKUP(C951,'[1]page 1'!$C$2:$G$1968,5,0)</f>
        <v>2006</v>
      </c>
      <c r="H951" s="37" t="s">
        <v>1222</v>
      </c>
    </row>
    <row r="952" spans="1:8" ht="24" x14ac:dyDescent="0.25">
      <c r="A952" s="2" t="s">
        <v>1219</v>
      </c>
      <c r="B952" s="37">
        <v>1</v>
      </c>
      <c r="C952" s="1" t="s">
        <v>1220</v>
      </c>
      <c r="D952" s="29">
        <v>42508</v>
      </c>
      <c r="E952" s="30">
        <v>1558.7025000000001</v>
      </c>
      <c r="F952" s="37" t="s">
        <v>2558</v>
      </c>
      <c r="G952" s="37">
        <v>2016</v>
      </c>
      <c r="H952" s="37" t="s">
        <v>1222</v>
      </c>
    </row>
    <row r="953" spans="1:8" ht="24" x14ac:dyDescent="0.25">
      <c r="A953" s="2" t="s">
        <v>395</v>
      </c>
      <c r="B953" s="37">
        <v>1</v>
      </c>
      <c r="C953" s="1" t="s">
        <v>1221</v>
      </c>
      <c r="D953" s="21">
        <v>39427</v>
      </c>
      <c r="E953" s="23">
        <v>1944.02</v>
      </c>
      <c r="F953" s="23" t="s">
        <v>2557</v>
      </c>
      <c r="G953" s="23">
        <v>2007</v>
      </c>
      <c r="H953" s="37" t="s">
        <v>1222</v>
      </c>
    </row>
    <row r="954" spans="1:8" x14ac:dyDescent="0.25">
      <c r="A954" s="2" t="s">
        <v>110</v>
      </c>
      <c r="B954" s="37">
        <v>1</v>
      </c>
      <c r="C954" s="1" t="s">
        <v>1510</v>
      </c>
      <c r="D954" s="21">
        <v>42928</v>
      </c>
      <c r="E954" s="23">
        <v>2111.1999999999998</v>
      </c>
      <c r="F954" s="23" t="s">
        <v>2559</v>
      </c>
      <c r="G954" s="23">
        <v>2017</v>
      </c>
      <c r="H954" s="37" t="s">
        <v>1222</v>
      </c>
    </row>
    <row r="955" spans="1:8" ht="24" x14ac:dyDescent="0.25">
      <c r="A955" s="2" t="s">
        <v>1511</v>
      </c>
      <c r="B955" s="37">
        <v>1</v>
      </c>
      <c r="C955" s="1" t="s">
        <v>1512</v>
      </c>
      <c r="D955" s="1" t="s">
        <v>2121</v>
      </c>
      <c r="E955" s="3" t="s">
        <v>2454</v>
      </c>
      <c r="F955" s="37" t="str">
        <f>VLOOKUP(C955,'[1]page 1'!$C$2:$F$1968,4,0)</f>
        <v>Barzza Comercio S.A
de C.V</v>
      </c>
      <c r="G955" s="37" t="str">
        <f>VLOOKUP(C955,'[1]page 1'!$C$2:$G$1968,5,0)</f>
        <v>2019</v>
      </c>
      <c r="H955" s="37" t="s">
        <v>1222</v>
      </c>
    </row>
    <row r="956" spans="1:8" ht="24" x14ac:dyDescent="0.25">
      <c r="A956" s="2" t="s">
        <v>322</v>
      </c>
      <c r="B956" s="37">
        <v>1</v>
      </c>
      <c r="C956" s="1" t="s">
        <v>1513</v>
      </c>
      <c r="D956" s="1" t="s">
        <v>2444</v>
      </c>
      <c r="E956" s="3" t="s">
        <v>2445</v>
      </c>
      <c r="F956" s="37" t="str">
        <f>VLOOKUP(C956,'[1]page 1'!$C$2:$F$1968,4,0)</f>
        <v>Cesar Guerrero
Camacho</v>
      </c>
      <c r="G956" s="37" t="str">
        <f>VLOOKUP(C956,'[1]page 1'!$C$2:$G$1968,5,0)</f>
        <v>2016</v>
      </c>
      <c r="H956" s="37" t="s">
        <v>1222</v>
      </c>
    </row>
    <row r="957" spans="1:8" ht="24" x14ac:dyDescent="0.25">
      <c r="A957" s="2" t="s">
        <v>1514</v>
      </c>
      <c r="B957" s="37">
        <v>1</v>
      </c>
      <c r="C957" s="1" t="s">
        <v>1515</v>
      </c>
      <c r="D957" s="1" t="s">
        <v>2146</v>
      </c>
      <c r="E957" s="3" t="s">
        <v>2455</v>
      </c>
      <c r="F957" s="37" t="str">
        <f>VLOOKUP(C957,'[1]page 1'!$C$2:$F$1968,4,0)</f>
        <v>Contenedores Y Rotomoldeo S.A de C.V</v>
      </c>
      <c r="G957" s="37" t="str">
        <f>VLOOKUP(C957,'[1]page 1'!$C$2:$G$1968,5,0)</f>
        <v>2007</v>
      </c>
      <c r="H957" s="37" t="s">
        <v>1222</v>
      </c>
    </row>
    <row r="958" spans="1:8" ht="24" x14ac:dyDescent="0.25">
      <c r="A958" s="2" t="s">
        <v>1516</v>
      </c>
      <c r="B958" s="37">
        <v>1</v>
      </c>
      <c r="C958" s="23" t="s">
        <v>1517</v>
      </c>
      <c r="D958" s="1" t="s">
        <v>2058</v>
      </c>
      <c r="E958" s="3" t="s">
        <v>2456</v>
      </c>
      <c r="F958" s="37" t="str">
        <f>VLOOKUP(C958,'[1]page 1'!$C$2:$F$1968,4,0)</f>
        <v>Agnesi Muebles y
Oficinas S.A de C.V</v>
      </c>
      <c r="G958" s="37" t="str">
        <f>VLOOKUP(C958,'[1]page 1'!$C$2:$G$1968,5,0)</f>
        <v>2007</v>
      </c>
      <c r="H958" s="37" t="s">
        <v>1222</v>
      </c>
    </row>
    <row r="959" spans="1:8" ht="24" x14ac:dyDescent="0.25">
      <c r="A959" s="2" t="s">
        <v>1518</v>
      </c>
      <c r="B959" s="37">
        <v>1</v>
      </c>
      <c r="C959" s="1" t="s">
        <v>1519</v>
      </c>
      <c r="D959" s="1" t="s">
        <v>2452</v>
      </c>
      <c r="E959" s="3" t="s">
        <v>2457</v>
      </c>
      <c r="F959" s="37" t="str">
        <f>VLOOKUP(C959,'[1]page 1'!$C$2:$F$1968,4,0)</f>
        <v>Rogelio Sanchez
Partida</v>
      </c>
      <c r="G959" s="37" t="str">
        <f>VLOOKUP(C959,'[1]page 1'!$C$2:$G$1968,5,0)</f>
        <v>2012</v>
      </c>
      <c r="H959" s="37" t="s">
        <v>1222</v>
      </c>
    </row>
    <row r="960" spans="1:8" ht="24" x14ac:dyDescent="0.25">
      <c r="A960" s="2" t="s">
        <v>1518</v>
      </c>
      <c r="B960" s="37">
        <v>1</v>
      </c>
      <c r="C960" s="1" t="s">
        <v>1520</v>
      </c>
      <c r="D960" s="1" t="s">
        <v>2452</v>
      </c>
      <c r="E960" s="3" t="s">
        <v>2457</v>
      </c>
      <c r="F960" s="37" t="str">
        <f>VLOOKUP(C960,'[1]page 1'!$C$2:$F$1968,4,0)</f>
        <v>Rogelio Sanchez
Partida</v>
      </c>
      <c r="G960" s="37" t="str">
        <f>VLOOKUP(C960,'[1]page 1'!$C$2:$G$1968,5,0)</f>
        <v>2012</v>
      </c>
      <c r="H960" s="37" t="s">
        <v>1222</v>
      </c>
    </row>
    <row r="961" spans="1:8" ht="24" x14ac:dyDescent="0.25">
      <c r="A961" s="2" t="s">
        <v>1518</v>
      </c>
      <c r="B961" s="37">
        <v>1</v>
      </c>
      <c r="C961" s="1" t="s">
        <v>1521</v>
      </c>
      <c r="D961" s="1" t="s">
        <v>2452</v>
      </c>
      <c r="E961" s="3" t="s">
        <v>2457</v>
      </c>
      <c r="F961" s="37" t="str">
        <f>VLOOKUP(C961,'[1]page 1'!$C$2:$F$1968,4,0)</f>
        <v>Rogelio Sanchez
Partida</v>
      </c>
      <c r="G961" s="37" t="str">
        <f>VLOOKUP(C961,'[1]page 1'!$C$2:$G$1968,5,0)</f>
        <v>2012</v>
      </c>
      <c r="H961" s="37" t="s">
        <v>1222</v>
      </c>
    </row>
    <row r="962" spans="1:8" ht="24" x14ac:dyDescent="0.25">
      <c r="A962" s="2" t="s">
        <v>1522</v>
      </c>
      <c r="B962" s="37">
        <v>1</v>
      </c>
      <c r="C962" s="1" t="s">
        <v>1523</v>
      </c>
      <c r="D962" s="1" t="s">
        <v>2452</v>
      </c>
      <c r="E962" s="3" t="s">
        <v>2458</v>
      </c>
      <c r="F962" s="37" t="str">
        <f>VLOOKUP(C962,'[1]page 1'!$C$2:$F$1968,4,0)</f>
        <v>Rogelio Sanchez
Partida</v>
      </c>
      <c r="G962" s="37" t="str">
        <f>VLOOKUP(C962,'[1]page 1'!$C$2:$G$1968,5,0)</f>
        <v>2012</v>
      </c>
      <c r="H962" s="37" t="s">
        <v>1222</v>
      </c>
    </row>
    <row r="963" spans="1:8" ht="24" x14ac:dyDescent="0.25">
      <c r="A963" s="2" t="s">
        <v>1522</v>
      </c>
      <c r="B963" s="37">
        <v>1</v>
      </c>
      <c r="C963" s="1" t="s">
        <v>1524</v>
      </c>
      <c r="D963" s="1" t="s">
        <v>2452</v>
      </c>
      <c r="E963" s="3" t="s">
        <v>2458</v>
      </c>
      <c r="F963" s="37" t="str">
        <f>VLOOKUP(C963,'[1]page 1'!$C$2:$F$1968,4,0)</f>
        <v>Rogelio Sanchez
Partida</v>
      </c>
      <c r="G963" s="37" t="str">
        <f>VLOOKUP(C963,'[1]page 1'!$C$2:$G$1968,5,0)</f>
        <v>2012</v>
      </c>
      <c r="H963" s="37" t="s">
        <v>1222</v>
      </c>
    </row>
    <row r="964" spans="1:8" ht="24" x14ac:dyDescent="0.25">
      <c r="A964" s="2" t="s">
        <v>24</v>
      </c>
      <c r="B964" s="37">
        <v>1</v>
      </c>
      <c r="C964" s="1" t="s">
        <v>1525</v>
      </c>
      <c r="D964" s="1" t="s">
        <v>2452</v>
      </c>
      <c r="E964" s="3" t="s">
        <v>2220</v>
      </c>
      <c r="F964" s="37" t="str">
        <f>VLOOKUP(C964,'[1]page 1'!$C$2:$F$1968,4,0)</f>
        <v>Rogelio Sanchez
Partida</v>
      </c>
      <c r="G964" s="37" t="str">
        <f>VLOOKUP(C964,'[1]page 1'!$C$2:$G$1968,5,0)</f>
        <v>2012</v>
      </c>
      <c r="H964" s="37" t="s">
        <v>1222</v>
      </c>
    </row>
    <row r="965" spans="1:8" ht="24" x14ac:dyDescent="0.25">
      <c r="A965" s="2" t="s">
        <v>24</v>
      </c>
      <c r="B965" s="37">
        <v>1</v>
      </c>
      <c r="C965" s="1" t="s">
        <v>1526</v>
      </c>
      <c r="D965" s="1" t="s">
        <v>2452</v>
      </c>
      <c r="E965" s="3" t="s">
        <v>2220</v>
      </c>
      <c r="F965" s="37" t="str">
        <f>VLOOKUP(C965,'[1]page 1'!$C$2:$F$1968,4,0)</f>
        <v>Rogelio Sanchez
Partida</v>
      </c>
      <c r="G965" s="37" t="str">
        <f>VLOOKUP(C965,'[1]page 1'!$C$2:$G$1968,5,0)</f>
        <v>2012</v>
      </c>
      <c r="H965" s="37" t="s">
        <v>1222</v>
      </c>
    </row>
    <row r="966" spans="1:8" ht="24" x14ac:dyDescent="0.25">
      <c r="A966" s="2" t="s">
        <v>24</v>
      </c>
      <c r="B966" s="37">
        <v>1</v>
      </c>
      <c r="C966" s="1" t="s">
        <v>1527</v>
      </c>
      <c r="D966" s="1" t="s">
        <v>2452</v>
      </c>
      <c r="E966" s="3" t="s">
        <v>2220</v>
      </c>
      <c r="F966" s="37" t="str">
        <f>VLOOKUP(C966,'[1]page 1'!$C$2:$F$1968,4,0)</f>
        <v>Rogelio Sanchez
Partida</v>
      </c>
      <c r="G966" s="37" t="str">
        <f>VLOOKUP(C966,'[1]page 1'!$C$2:$G$1968,5,0)</f>
        <v>2012</v>
      </c>
      <c r="H966" s="37" t="s">
        <v>1222</v>
      </c>
    </row>
    <row r="967" spans="1:8" ht="24" x14ac:dyDescent="0.25">
      <c r="A967" s="2" t="s">
        <v>24</v>
      </c>
      <c r="B967" s="37">
        <v>1</v>
      </c>
      <c r="C967" s="1" t="s">
        <v>1528</v>
      </c>
      <c r="D967" s="1" t="s">
        <v>2452</v>
      </c>
      <c r="E967" s="3" t="s">
        <v>2220</v>
      </c>
      <c r="F967" s="37" t="str">
        <f>VLOOKUP(C967,'[1]page 1'!$C$2:$F$1968,4,0)</f>
        <v>Rogelio Sanchez
Partida</v>
      </c>
      <c r="G967" s="37" t="str">
        <f>VLOOKUP(C967,'[1]page 1'!$C$2:$G$1968,5,0)</f>
        <v>2012</v>
      </c>
      <c r="H967" s="37" t="s">
        <v>1222</v>
      </c>
    </row>
    <row r="968" spans="1:8" ht="24" x14ac:dyDescent="0.25">
      <c r="A968" s="2" t="s">
        <v>24</v>
      </c>
      <c r="B968" s="37">
        <v>1</v>
      </c>
      <c r="C968" s="1" t="s">
        <v>1529</v>
      </c>
      <c r="D968" s="1" t="s">
        <v>2452</v>
      </c>
      <c r="E968" s="3" t="s">
        <v>2220</v>
      </c>
      <c r="F968" s="37" t="str">
        <f>VLOOKUP(C968,'[1]page 1'!$C$2:$F$1968,4,0)</f>
        <v>Rogelio Sanchez
Partida</v>
      </c>
      <c r="G968" s="37" t="str">
        <f>VLOOKUP(C968,'[1]page 1'!$C$2:$G$1968,5,0)</f>
        <v>2012</v>
      </c>
      <c r="H968" s="37" t="s">
        <v>1222</v>
      </c>
    </row>
    <row r="969" spans="1:8" ht="24" x14ac:dyDescent="0.25">
      <c r="A969" s="2" t="s">
        <v>24</v>
      </c>
      <c r="B969" s="37">
        <v>1</v>
      </c>
      <c r="C969" s="1" t="s">
        <v>1530</v>
      </c>
      <c r="D969" s="1" t="s">
        <v>2452</v>
      </c>
      <c r="E969" s="3" t="s">
        <v>2220</v>
      </c>
      <c r="F969" s="37" t="str">
        <f>VLOOKUP(C969,'[1]page 1'!$C$2:$F$1968,4,0)</f>
        <v>Rogelio Sanchez
Partida</v>
      </c>
      <c r="G969" s="37" t="str">
        <f>VLOOKUP(C969,'[1]page 1'!$C$2:$G$1968,5,0)</f>
        <v>2012</v>
      </c>
      <c r="H969" s="37" t="s">
        <v>1222</v>
      </c>
    </row>
    <row r="970" spans="1:8" ht="24" x14ac:dyDescent="0.25">
      <c r="A970" s="2" t="s">
        <v>24</v>
      </c>
      <c r="B970" s="37">
        <v>1</v>
      </c>
      <c r="C970" s="1" t="s">
        <v>1531</v>
      </c>
      <c r="D970" s="1" t="s">
        <v>2452</v>
      </c>
      <c r="E970" s="3" t="s">
        <v>2220</v>
      </c>
      <c r="F970" s="37" t="str">
        <f>VLOOKUP(C970,'[1]page 1'!$C$2:$F$1968,4,0)</f>
        <v>Rogelio Sanchez
Partida</v>
      </c>
      <c r="G970" s="37" t="str">
        <f>VLOOKUP(C970,'[1]page 1'!$C$2:$G$1968,5,0)</f>
        <v>2012</v>
      </c>
      <c r="H970" s="37" t="s">
        <v>1222</v>
      </c>
    </row>
    <row r="971" spans="1:8" ht="24" x14ac:dyDescent="0.25">
      <c r="A971" s="2" t="s">
        <v>24</v>
      </c>
      <c r="B971" s="37">
        <v>1</v>
      </c>
      <c r="C971" s="1" t="s">
        <v>1532</v>
      </c>
      <c r="D971" s="1" t="s">
        <v>2452</v>
      </c>
      <c r="E971" s="3" t="s">
        <v>2220</v>
      </c>
      <c r="F971" s="37" t="str">
        <f>VLOOKUP(C971,'[1]page 1'!$C$2:$F$1968,4,0)</f>
        <v>Rogelio Sanchez
Partida</v>
      </c>
      <c r="G971" s="37" t="str">
        <f>VLOOKUP(C971,'[1]page 1'!$C$2:$G$1968,5,0)</f>
        <v>2012</v>
      </c>
      <c r="H971" s="37" t="s">
        <v>1222</v>
      </c>
    </row>
    <row r="972" spans="1:8" ht="24" x14ac:dyDescent="0.25">
      <c r="A972" s="2" t="s">
        <v>24</v>
      </c>
      <c r="B972" s="37">
        <v>1</v>
      </c>
      <c r="C972" s="1" t="s">
        <v>1533</v>
      </c>
      <c r="D972" s="1" t="s">
        <v>2452</v>
      </c>
      <c r="E972" s="3" t="s">
        <v>2220</v>
      </c>
      <c r="F972" s="37" t="str">
        <f>VLOOKUP(C972,'[1]page 1'!$C$2:$F$1968,4,0)</f>
        <v>Rogelio Sanchez
Partida</v>
      </c>
      <c r="G972" s="37" t="str">
        <f>VLOOKUP(C972,'[1]page 1'!$C$2:$G$1968,5,0)</f>
        <v>2012</v>
      </c>
      <c r="H972" s="37" t="s">
        <v>1222</v>
      </c>
    </row>
    <row r="973" spans="1:8" ht="24" x14ac:dyDescent="0.25">
      <c r="A973" s="2" t="s">
        <v>24</v>
      </c>
      <c r="B973" s="37">
        <v>1</v>
      </c>
      <c r="C973" s="1" t="s">
        <v>1534</v>
      </c>
      <c r="D973" s="1" t="s">
        <v>2452</v>
      </c>
      <c r="E973" s="3" t="s">
        <v>2220</v>
      </c>
      <c r="F973" s="37" t="str">
        <f>VLOOKUP(C973,'[1]page 1'!$C$2:$F$1968,4,0)</f>
        <v>Rogelio Sanchez
Partida</v>
      </c>
      <c r="G973" s="37" t="str">
        <f>VLOOKUP(C973,'[1]page 1'!$C$2:$G$1968,5,0)</f>
        <v>2012</v>
      </c>
      <c r="H973" s="37" t="s">
        <v>1222</v>
      </c>
    </row>
    <row r="974" spans="1:8" ht="24" x14ac:dyDescent="0.25">
      <c r="A974" s="2" t="s">
        <v>1535</v>
      </c>
      <c r="B974" s="37">
        <v>1</v>
      </c>
      <c r="C974" s="1" t="s">
        <v>1536</v>
      </c>
      <c r="D974" s="1" t="s">
        <v>2108</v>
      </c>
      <c r="E974" s="3" t="s">
        <v>2360</v>
      </c>
      <c r="F974" s="37" t="s">
        <v>2560</v>
      </c>
      <c r="G974" s="37" t="s">
        <v>2561</v>
      </c>
      <c r="H974" s="37" t="s">
        <v>1222</v>
      </c>
    </row>
    <row r="975" spans="1:8" ht="24" x14ac:dyDescent="0.25">
      <c r="A975" s="2" t="s">
        <v>1535</v>
      </c>
      <c r="B975" s="37">
        <v>1</v>
      </c>
      <c r="C975" s="1" t="s">
        <v>1537</v>
      </c>
      <c r="D975" s="1" t="s">
        <v>2108</v>
      </c>
      <c r="E975" s="3" t="s">
        <v>2360</v>
      </c>
      <c r="F975" s="37" t="str">
        <f>VLOOKUP(C975,'[1]page 1'!$C$2:$F$1968,4,0)</f>
        <v>José Luis Herrera Mora</v>
      </c>
      <c r="G975" s="37" t="str">
        <f>VLOOKUP(C975,'[1]page 1'!$C$2:$G$1968,5,0)</f>
        <v>2013</v>
      </c>
      <c r="H975" s="37" t="s">
        <v>1222</v>
      </c>
    </row>
    <row r="976" spans="1:8" x14ac:dyDescent="0.25">
      <c r="A976" s="2" t="s">
        <v>1538</v>
      </c>
      <c r="B976" s="37">
        <v>1</v>
      </c>
      <c r="C976" s="23" t="s">
        <v>1539</v>
      </c>
      <c r="D976" s="1" t="s">
        <v>2086</v>
      </c>
      <c r="E976" s="3" t="s">
        <v>2459</v>
      </c>
      <c r="F976" s="37" t="str">
        <f>VLOOKUP(C976,'[1]page 1'!$C$2:$F$1968,4,0)</f>
        <v>Grupo Cudi S.C</v>
      </c>
      <c r="G976" s="37" t="str">
        <f>VLOOKUP(C976,'[1]page 1'!$C$2:$G$1968,5,0)</f>
        <v>2013</v>
      </c>
      <c r="H976" s="37" t="s">
        <v>1222</v>
      </c>
    </row>
    <row r="977" spans="1:8" x14ac:dyDescent="0.25">
      <c r="A977" s="2" t="s">
        <v>1540</v>
      </c>
      <c r="B977" s="37">
        <v>1</v>
      </c>
      <c r="C977" s="1" t="s">
        <v>1541</v>
      </c>
      <c r="D977" s="1" t="s">
        <v>2086</v>
      </c>
      <c r="E977" s="3" t="s">
        <v>2219</v>
      </c>
      <c r="F977" s="37" t="str">
        <f>VLOOKUP(C977,'[1]page 1'!$C$2:$F$1968,4,0)</f>
        <v>Grupo Cudi S.C</v>
      </c>
      <c r="G977" s="37" t="str">
        <f>VLOOKUP(C977,'[1]page 1'!$C$2:$G$1968,5,0)</f>
        <v>2013</v>
      </c>
      <c r="H977" s="37" t="s">
        <v>1222</v>
      </c>
    </row>
    <row r="978" spans="1:8" x14ac:dyDescent="0.25">
      <c r="A978" s="2" t="s">
        <v>1542</v>
      </c>
      <c r="B978" s="37">
        <v>1</v>
      </c>
      <c r="C978" s="1" t="s">
        <v>1543</v>
      </c>
      <c r="D978" s="1" t="s">
        <v>2460</v>
      </c>
      <c r="E978" s="3" t="s">
        <v>2461</v>
      </c>
      <c r="F978" s="37" t="str">
        <f>VLOOKUP(C978,'[1]page 1'!$C$2:$F$1968,4,0)</f>
        <v>Rodolfo Perez Salazar</v>
      </c>
      <c r="G978" s="37" t="str">
        <f>VLOOKUP(C978,'[1]page 1'!$C$2:$G$1968,5,0)</f>
        <v>2014</v>
      </c>
      <c r="H978" s="37" t="s">
        <v>1222</v>
      </c>
    </row>
    <row r="979" spans="1:8" ht="24" x14ac:dyDescent="0.25">
      <c r="A979" s="2" t="s">
        <v>1544</v>
      </c>
      <c r="B979" s="37">
        <v>1</v>
      </c>
      <c r="C979" s="1" t="s">
        <v>1545</v>
      </c>
      <c r="D979" s="1" t="s">
        <v>2462</v>
      </c>
      <c r="E979" s="3" t="s">
        <v>2463</v>
      </c>
      <c r="F979" s="37" t="str">
        <f>VLOOKUP(C979,'[1]page 1'!$C$2:$F$1968,4,0)</f>
        <v>Mavi de Occidente S.A
de C.V</v>
      </c>
      <c r="G979" s="37" t="str">
        <f>VLOOKUP(C979,'[1]page 1'!$C$2:$G$1968,5,0)</f>
        <v>2014</v>
      </c>
      <c r="H979" s="37" t="s">
        <v>1222</v>
      </c>
    </row>
    <row r="980" spans="1:8" ht="24" x14ac:dyDescent="0.25">
      <c r="A980" s="2" t="s">
        <v>1546</v>
      </c>
      <c r="B980" s="37">
        <v>1</v>
      </c>
      <c r="C980" s="1" t="s">
        <v>1547</v>
      </c>
      <c r="D980" s="1" t="s">
        <v>2079</v>
      </c>
      <c r="E980" s="3" t="s">
        <v>2042</v>
      </c>
      <c r="F980" s="37" t="str">
        <f>VLOOKUP(C980,'[1]page 1'!$C$2:$F$1968,4,0)</f>
        <v>Francisco Ignacio
Gomez Marrufo</v>
      </c>
      <c r="G980" s="37" t="str">
        <f>VLOOKUP(C980,'[1]page 1'!$C$2:$G$1968,5,0)</f>
        <v>2014</v>
      </c>
      <c r="H980" s="37" t="s">
        <v>1222</v>
      </c>
    </row>
    <row r="981" spans="1:8" ht="24" x14ac:dyDescent="0.25">
      <c r="A981" s="2" t="s">
        <v>1546</v>
      </c>
      <c r="B981" s="37">
        <v>1</v>
      </c>
      <c r="C981" s="1" t="s">
        <v>1548</v>
      </c>
      <c r="D981" s="1" t="s">
        <v>2079</v>
      </c>
      <c r="E981" s="3" t="s">
        <v>2042</v>
      </c>
      <c r="F981" s="37" t="str">
        <f>VLOOKUP(C981,'[1]page 1'!$C$2:$F$1968,4,0)</f>
        <v>Francisco Ignacio
Gomez Marrufo</v>
      </c>
      <c r="G981" s="37" t="str">
        <f>VLOOKUP(C981,'[1]page 1'!$C$2:$G$1968,5,0)</f>
        <v>2014</v>
      </c>
      <c r="H981" s="37" t="s">
        <v>1222</v>
      </c>
    </row>
    <row r="982" spans="1:8" ht="24" x14ac:dyDescent="0.25">
      <c r="A982" s="2" t="s">
        <v>1546</v>
      </c>
      <c r="B982" s="37">
        <v>1</v>
      </c>
      <c r="C982" s="1" t="s">
        <v>1549</v>
      </c>
      <c r="D982" s="1" t="s">
        <v>2079</v>
      </c>
      <c r="E982" s="3" t="s">
        <v>2042</v>
      </c>
      <c r="F982" s="37" t="str">
        <f>VLOOKUP(C982,'[1]page 1'!$C$2:$F$1968,4,0)</f>
        <v>Francisco Ignacio
Gomez Marrufo</v>
      </c>
      <c r="G982" s="37" t="str">
        <f>VLOOKUP(C982,'[1]page 1'!$C$2:$G$1968,5,0)</f>
        <v>2014</v>
      </c>
      <c r="H982" s="37" t="s">
        <v>1222</v>
      </c>
    </row>
    <row r="983" spans="1:8" ht="24" x14ac:dyDescent="0.25">
      <c r="A983" s="2" t="s">
        <v>1546</v>
      </c>
      <c r="B983" s="37">
        <v>1</v>
      </c>
      <c r="C983" s="1" t="s">
        <v>1550</v>
      </c>
      <c r="D983" s="1" t="s">
        <v>2079</v>
      </c>
      <c r="E983" s="3" t="s">
        <v>2042</v>
      </c>
      <c r="F983" s="37" t="str">
        <f>VLOOKUP(C983,'[1]page 1'!$C$2:$F$1968,4,0)</f>
        <v>Francisco Ignacio
Gomez Marrufo</v>
      </c>
      <c r="G983" s="37" t="str">
        <f>VLOOKUP(C983,'[1]page 1'!$C$2:$G$1968,5,0)</f>
        <v>2014</v>
      </c>
      <c r="H983" s="37" t="s">
        <v>1222</v>
      </c>
    </row>
    <row r="984" spans="1:8" ht="24" x14ac:dyDescent="0.25">
      <c r="A984" s="2" t="s">
        <v>1551</v>
      </c>
      <c r="B984" s="37">
        <v>1</v>
      </c>
      <c r="C984" s="1" t="s">
        <v>1552</v>
      </c>
      <c r="D984" s="1" t="s">
        <v>2134</v>
      </c>
      <c r="E984" s="3" t="s">
        <v>2464</v>
      </c>
      <c r="F984" s="37" t="str">
        <f>VLOOKUP(C984,'[1]page 1'!$C$2:$F$1968,4,0)</f>
        <v>Ekar de Gas S.A de C.V</v>
      </c>
      <c r="G984" s="37" t="str">
        <f>VLOOKUP(C984,'[1]page 1'!$C$2:$G$1968,5,0)</f>
        <v>2015</v>
      </c>
      <c r="H984" s="37" t="s">
        <v>1222</v>
      </c>
    </row>
    <row r="985" spans="1:8" ht="24" x14ac:dyDescent="0.25">
      <c r="A985" s="2" t="s">
        <v>1553</v>
      </c>
      <c r="B985" s="37">
        <v>1</v>
      </c>
      <c r="C985" s="1" t="s">
        <v>1554</v>
      </c>
      <c r="D985" s="1" t="s">
        <v>2465</v>
      </c>
      <c r="E985" s="3" t="s">
        <v>2466</v>
      </c>
      <c r="F985" s="37" t="str">
        <f>VLOOKUP(C985,'[1]page 1'!$C$2:$F$1968,4,0)</f>
        <v>Multiimpresos graficos s.a de c.v</v>
      </c>
      <c r="G985" s="37" t="str">
        <f>VLOOKUP(C985,'[1]page 1'!$C$2:$G$1968,5,0)</f>
        <v>2016</v>
      </c>
      <c r="H985" s="37" t="s">
        <v>1222</v>
      </c>
    </row>
    <row r="986" spans="1:8" ht="24" x14ac:dyDescent="0.25">
      <c r="A986" s="2" t="s">
        <v>1555</v>
      </c>
      <c r="B986" s="37">
        <v>1</v>
      </c>
      <c r="C986" s="1" t="s">
        <v>1556</v>
      </c>
      <c r="D986" s="1" t="s">
        <v>2465</v>
      </c>
      <c r="E986" s="3" t="s">
        <v>2467</v>
      </c>
      <c r="F986" s="37" t="str">
        <f>VLOOKUP(C986,'[1]page 1'!$C$2:$F$1968,4,0)</f>
        <v>Multiimpresos graficos s.a de c.v</v>
      </c>
      <c r="G986" s="37" t="str">
        <f>VLOOKUP(C986,'[1]page 1'!$C$2:$G$1968,5,0)</f>
        <v>2016</v>
      </c>
      <c r="H986" s="37" t="s">
        <v>1222</v>
      </c>
    </row>
    <row r="987" spans="1:8" ht="24" x14ac:dyDescent="0.25">
      <c r="A987" s="2" t="s">
        <v>1557</v>
      </c>
      <c r="B987" s="37">
        <v>1</v>
      </c>
      <c r="C987" s="1" t="s">
        <v>1558</v>
      </c>
      <c r="D987" s="1" t="s">
        <v>2468</v>
      </c>
      <c r="E987" s="3" t="s">
        <v>2469</v>
      </c>
      <c r="F987" s="37" t="str">
        <f>VLOOKUP(C987,'[1]page 1'!$C$2:$F$1968,4,0)</f>
        <v>Best Buy Store S de R.L
de C.V</v>
      </c>
      <c r="G987" s="37" t="str">
        <f>VLOOKUP(C987,'[1]page 1'!$C$2:$G$1968,5,0)</f>
        <v>2012</v>
      </c>
      <c r="H987" s="37" t="s">
        <v>1222</v>
      </c>
    </row>
    <row r="988" spans="1:8" ht="24" x14ac:dyDescent="0.25">
      <c r="A988" s="2" t="s">
        <v>358</v>
      </c>
      <c r="B988" s="37">
        <v>1</v>
      </c>
      <c r="C988" s="1" t="s">
        <v>1461</v>
      </c>
      <c r="D988" s="1" t="s">
        <v>2110</v>
      </c>
      <c r="E988" s="3" t="s">
        <v>2111</v>
      </c>
      <c r="F988" s="37" t="str">
        <f>VLOOKUP(C988,'[1]page 1'!$C$2:$F$1968,4,0)</f>
        <v>Office Depot de Mexico
S.A de C.V.</v>
      </c>
      <c r="G988" s="37" t="str">
        <f>VLOOKUP(C988,'[1]page 1'!$C$2:$G$1968,5,0)</f>
        <v>2007</v>
      </c>
      <c r="H988" s="37" t="s">
        <v>1222</v>
      </c>
    </row>
    <row r="989" spans="1:8" ht="24" x14ac:dyDescent="0.25">
      <c r="A989" s="2" t="s">
        <v>1560</v>
      </c>
      <c r="B989" s="37">
        <v>1</v>
      </c>
      <c r="C989" s="1" t="s">
        <v>1561</v>
      </c>
      <c r="D989" s="1" t="s">
        <v>2056</v>
      </c>
      <c r="E989" s="3" t="s">
        <v>2139</v>
      </c>
      <c r="F989" s="37" t="str">
        <f>VLOOKUP(C989,'[1]page 1'!$C$2:$F$1968,4,0)</f>
        <v>Gran Clase de Oficina
SA de CV</v>
      </c>
      <c r="G989" s="37" t="str">
        <f>VLOOKUP(C989,'[1]page 1'!$C$2:$G$1968,5,0)</f>
        <v>2005</v>
      </c>
      <c r="H989" s="37" t="s">
        <v>1222</v>
      </c>
    </row>
    <row r="990" spans="1:8" ht="24" x14ac:dyDescent="0.25">
      <c r="A990" s="2" t="s">
        <v>1562</v>
      </c>
      <c r="B990" s="37">
        <v>1</v>
      </c>
      <c r="C990" s="1" t="s">
        <v>1563</v>
      </c>
      <c r="D990" s="1" t="s">
        <v>2068</v>
      </c>
      <c r="E990" s="3" t="s">
        <v>2365</v>
      </c>
      <c r="F990" s="37" t="str">
        <f>VLOOKUP(C990,'[1]page 1'!$C$2:$F$1968,4,0)</f>
        <v>Víctor Manuel De Sousa
Cabral Junior</v>
      </c>
      <c r="G990" s="37" t="str">
        <f>VLOOKUP(C990,'[1]page 1'!$C$2:$G$1968,5,0)</f>
        <v>2016</v>
      </c>
      <c r="H990" s="37" t="s">
        <v>1222</v>
      </c>
    </row>
    <row r="991" spans="1:8" x14ac:dyDescent="0.25">
      <c r="A991" s="5" t="s">
        <v>1562</v>
      </c>
      <c r="B991" s="37">
        <v>1</v>
      </c>
      <c r="C991" s="1" t="s">
        <v>1564</v>
      </c>
      <c r="D991" s="1" t="s">
        <v>2108</v>
      </c>
      <c r="E991" s="3" t="s">
        <v>2470</v>
      </c>
      <c r="F991" s="37" t="str">
        <f>VLOOKUP(C991,'[1]page 1'!$C$2:$F$1968,4,0)</f>
        <v>José Luis Herrera Mora</v>
      </c>
      <c r="G991" s="37" t="str">
        <f>VLOOKUP(C991,'[1]page 1'!$C$2:$G$1968,5,0)</f>
        <v>2013</v>
      </c>
      <c r="H991" s="37" t="s">
        <v>1222</v>
      </c>
    </row>
    <row r="992" spans="1:8" ht="24" x14ac:dyDescent="0.25">
      <c r="A992" s="2" t="s">
        <v>1565</v>
      </c>
      <c r="B992" s="37">
        <v>1</v>
      </c>
      <c r="C992" s="1" t="s">
        <v>1566</v>
      </c>
      <c r="D992" s="1" t="s">
        <v>2058</v>
      </c>
      <c r="E992" s="3" t="s">
        <v>2127</v>
      </c>
      <c r="F992" s="37" t="str">
        <f>VLOOKUP(C992,'[1]page 1'!$C$2:$F$1968,4,0)</f>
        <v>Agnesi Muebles y
Oficinas S.A de C.V</v>
      </c>
      <c r="G992" s="37" t="str">
        <f>VLOOKUP(C992,'[1]page 1'!$C$2:$G$1968,5,0)</f>
        <v>2007</v>
      </c>
      <c r="H992" s="37" t="s">
        <v>1222</v>
      </c>
    </row>
    <row r="993" spans="1:8" ht="24" x14ac:dyDescent="0.25">
      <c r="A993" s="2" t="s">
        <v>1567</v>
      </c>
      <c r="B993" s="37">
        <v>1</v>
      </c>
      <c r="C993" s="1" t="s">
        <v>1568</v>
      </c>
      <c r="D993" s="1" t="s">
        <v>2471</v>
      </c>
      <c r="E993" s="3" t="s">
        <v>2472</v>
      </c>
      <c r="F993" s="37" t="str">
        <f>VLOOKUP(C993,'[1]page 1'!$C$2:$F$1968,4,0)</f>
        <v>Extin Mexico S.A de
C.V</v>
      </c>
      <c r="G993" s="37" t="str">
        <f>VLOOKUP(C993,'[1]page 1'!$C$2:$G$1968,5,0)</f>
        <v>2016</v>
      </c>
      <c r="H993" s="37" t="s">
        <v>1222</v>
      </c>
    </row>
    <row r="994" spans="1:8" ht="24" x14ac:dyDescent="0.25">
      <c r="A994" s="2" t="s">
        <v>1567</v>
      </c>
      <c r="B994" s="37">
        <v>1</v>
      </c>
      <c r="C994" s="1" t="s">
        <v>1569</v>
      </c>
      <c r="D994" s="1" t="s">
        <v>2471</v>
      </c>
      <c r="E994" s="3" t="s">
        <v>2473</v>
      </c>
      <c r="F994" s="37" t="str">
        <f>VLOOKUP(C994,'[1]page 1'!$C$2:$F$1968,4,0)</f>
        <v>Extin Mexico S.A de
C.V</v>
      </c>
      <c r="G994" s="37" t="str">
        <f>VLOOKUP(C994,'[1]page 1'!$C$2:$G$1968,5,0)</f>
        <v>2016</v>
      </c>
      <c r="H994" s="37" t="s">
        <v>1222</v>
      </c>
    </row>
    <row r="995" spans="1:8" ht="24" x14ac:dyDescent="0.25">
      <c r="A995" s="2" t="s">
        <v>1567</v>
      </c>
      <c r="B995" s="37">
        <v>1</v>
      </c>
      <c r="C995" s="1" t="s">
        <v>1570</v>
      </c>
      <c r="D995" s="1" t="s">
        <v>2471</v>
      </c>
      <c r="E995" s="3" t="s">
        <v>2473</v>
      </c>
      <c r="F995" s="37" t="str">
        <f>VLOOKUP(C995,'[1]page 1'!$C$2:$F$1968,4,0)</f>
        <v>Extin Mexico S.A de
C.V</v>
      </c>
      <c r="G995" s="37" t="str">
        <f>VLOOKUP(C995,'[1]page 1'!$C$2:$G$1968,5,0)</f>
        <v>2016</v>
      </c>
      <c r="H995" s="37" t="s">
        <v>1222</v>
      </c>
    </row>
    <row r="996" spans="1:8" ht="24" x14ac:dyDescent="0.25">
      <c r="A996" s="2" t="s">
        <v>1567</v>
      </c>
      <c r="B996" s="37">
        <v>1</v>
      </c>
      <c r="C996" s="1" t="s">
        <v>1571</v>
      </c>
      <c r="D996" s="1" t="s">
        <v>2471</v>
      </c>
      <c r="E996" s="3" t="s">
        <v>2473</v>
      </c>
      <c r="F996" s="37" t="str">
        <f>VLOOKUP(C996,'[1]page 1'!$C$2:$F$1968,4,0)</f>
        <v>Extin Mexico S.A de
C.V</v>
      </c>
      <c r="G996" s="37" t="str">
        <f>VLOOKUP(C996,'[1]page 1'!$C$2:$G$1968,5,0)</f>
        <v>2016</v>
      </c>
      <c r="H996" s="37" t="s">
        <v>1222</v>
      </c>
    </row>
    <row r="997" spans="1:8" ht="24" x14ac:dyDescent="0.25">
      <c r="A997" s="5" t="s">
        <v>1567</v>
      </c>
      <c r="B997" s="37">
        <v>1</v>
      </c>
      <c r="C997" s="1" t="s">
        <v>1572</v>
      </c>
      <c r="D997" s="1" t="s">
        <v>2471</v>
      </c>
      <c r="E997" s="3" t="s">
        <v>2473</v>
      </c>
      <c r="F997" s="37" t="str">
        <f>VLOOKUP(C997,'[1]page 1'!$C$2:$F$1968,4,0)</f>
        <v>Extin Mexico S.A de
C.V</v>
      </c>
      <c r="G997" s="37" t="str">
        <f>VLOOKUP(C997,'[1]page 1'!$C$2:$G$1968,5,0)</f>
        <v>2016</v>
      </c>
      <c r="H997" s="37" t="s">
        <v>1222</v>
      </c>
    </row>
    <row r="998" spans="1:8" ht="24" x14ac:dyDescent="0.25">
      <c r="A998" s="2" t="s">
        <v>1567</v>
      </c>
      <c r="B998" s="37">
        <v>1</v>
      </c>
      <c r="C998" s="1" t="s">
        <v>1573</v>
      </c>
      <c r="D998" s="1" t="s">
        <v>2471</v>
      </c>
      <c r="E998" s="3" t="s">
        <v>2473</v>
      </c>
      <c r="F998" s="37" t="str">
        <f>VLOOKUP(C998,'[1]page 1'!$C$2:$F$1968,4,0)</f>
        <v>Extin Mexico S.A de
C.V</v>
      </c>
      <c r="G998" s="37" t="str">
        <f>VLOOKUP(C998,'[1]page 1'!$C$2:$G$1968,5,0)</f>
        <v>2016</v>
      </c>
      <c r="H998" s="37" t="s">
        <v>1222</v>
      </c>
    </row>
    <row r="999" spans="1:8" ht="24" x14ac:dyDescent="0.25">
      <c r="A999" s="2" t="s">
        <v>1567</v>
      </c>
      <c r="B999" s="37">
        <v>1</v>
      </c>
      <c r="C999" s="1" t="s">
        <v>1574</v>
      </c>
      <c r="D999" s="1" t="s">
        <v>2471</v>
      </c>
      <c r="E999" s="3" t="s">
        <v>2473</v>
      </c>
      <c r="F999" s="37" t="str">
        <f>VLOOKUP(C999,'[1]page 1'!$C$2:$F$1968,4,0)</f>
        <v>Extin Mexico S.A de
C.V</v>
      </c>
      <c r="G999" s="37" t="str">
        <f>VLOOKUP(C999,'[1]page 1'!$C$2:$G$1968,5,0)</f>
        <v>2016</v>
      </c>
      <c r="H999" s="37" t="s">
        <v>1222</v>
      </c>
    </row>
    <row r="1000" spans="1:8" ht="24" x14ac:dyDescent="0.25">
      <c r="A1000" s="2" t="s">
        <v>1567</v>
      </c>
      <c r="B1000" s="37">
        <v>1</v>
      </c>
      <c r="C1000" s="1" t="s">
        <v>1575</v>
      </c>
      <c r="D1000" s="1" t="s">
        <v>2471</v>
      </c>
      <c r="E1000" s="3" t="s">
        <v>2473</v>
      </c>
      <c r="F1000" s="37" t="str">
        <f>VLOOKUP(C1000,'[1]page 1'!$C$2:$F$1968,4,0)</f>
        <v>Extin Mexico S.A de
C.V</v>
      </c>
      <c r="G1000" s="37" t="str">
        <f>VLOOKUP(C1000,'[1]page 1'!$C$2:$G$1968,5,0)</f>
        <v>2016</v>
      </c>
      <c r="H1000" s="37" t="s">
        <v>1222</v>
      </c>
    </row>
    <row r="1001" spans="1:8" ht="24" x14ac:dyDescent="0.25">
      <c r="A1001" s="5" t="s">
        <v>1567</v>
      </c>
      <c r="B1001" s="37">
        <v>1</v>
      </c>
      <c r="C1001" s="1" t="s">
        <v>1576</v>
      </c>
      <c r="D1001" s="1" t="s">
        <v>2471</v>
      </c>
      <c r="E1001" s="3" t="s">
        <v>2473</v>
      </c>
      <c r="F1001" s="37" t="str">
        <f>VLOOKUP(C1001,'[1]page 1'!$C$2:$F$1968,4,0)</f>
        <v>Extin Mexico S.A de
C.V</v>
      </c>
      <c r="G1001" s="37" t="str">
        <f>VLOOKUP(C1001,'[1]page 1'!$C$2:$G$1968,5,0)</f>
        <v>2016</v>
      </c>
      <c r="H1001" s="37" t="s">
        <v>1222</v>
      </c>
    </row>
    <row r="1002" spans="1:8" ht="24" x14ac:dyDescent="0.25">
      <c r="A1002" s="2" t="s">
        <v>1567</v>
      </c>
      <c r="B1002" s="37">
        <v>1</v>
      </c>
      <c r="C1002" s="1" t="s">
        <v>1577</v>
      </c>
      <c r="D1002" s="1" t="s">
        <v>2471</v>
      </c>
      <c r="E1002" s="3" t="s">
        <v>2473</v>
      </c>
      <c r="F1002" s="37" t="str">
        <f>VLOOKUP(C1002,'[1]page 1'!$C$2:$F$1968,4,0)</f>
        <v>Extin Mexico S.A de
C.V</v>
      </c>
      <c r="G1002" s="37" t="str">
        <f>VLOOKUP(C1002,'[1]page 1'!$C$2:$G$1968,5,0)</f>
        <v>2016</v>
      </c>
      <c r="H1002" s="37" t="s">
        <v>1222</v>
      </c>
    </row>
    <row r="1003" spans="1:8" ht="24" x14ac:dyDescent="0.25">
      <c r="A1003" s="5" t="s">
        <v>1567</v>
      </c>
      <c r="B1003" s="37">
        <v>1</v>
      </c>
      <c r="C1003" s="1" t="s">
        <v>1578</v>
      </c>
      <c r="D1003" s="1" t="s">
        <v>2471</v>
      </c>
      <c r="E1003" s="3" t="s">
        <v>2473</v>
      </c>
      <c r="F1003" s="37" t="str">
        <f>VLOOKUP(C1003,'[1]page 1'!$C$2:$F$1968,4,0)</f>
        <v>Extin Mexico S.A de
C.V</v>
      </c>
      <c r="G1003" s="37" t="str">
        <f>VLOOKUP(C1003,'[1]page 1'!$C$2:$G$1968,5,0)</f>
        <v>2016</v>
      </c>
      <c r="H1003" s="37" t="s">
        <v>1222</v>
      </c>
    </row>
    <row r="1004" spans="1:8" ht="24" x14ac:dyDescent="0.25">
      <c r="A1004" s="2" t="s">
        <v>1567</v>
      </c>
      <c r="B1004" s="37">
        <v>1</v>
      </c>
      <c r="C1004" s="1" t="s">
        <v>1579</v>
      </c>
      <c r="D1004" s="1" t="s">
        <v>2471</v>
      </c>
      <c r="E1004" s="3" t="s">
        <v>2472</v>
      </c>
      <c r="F1004" s="37" t="str">
        <f>VLOOKUP(C1004,'[1]page 1'!$C$2:$F$1968,4,0)</f>
        <v>Extin Mexico S.A de
C.V</v>
      </c>
      <c r="G1004" s="37" t="str">
        <f>VLOOKUP(C1004,'[1]page 1'!$C$2:$G$1968,5,0)</f>
        <v>2016</v>
      </c>
      <c r="H1004" s="37" t="s">
        <v>1222</v>
      </c>
    </row>
    <row r="1005" spans="1:8" ht="24" x14ac:dyDescent="0.25">
      <c r="A1005" s="2" t="s">
        <v>1567</v>
      </c>
      <c r="B1005" s="37">
        <v>1</v>
      </c>
      <c r="C1005" s="1" t="s">
        <v>1580</v>
      </c>
      <c r="D1005" s="1" t="s">
        <v>2471</v>
      </c>
      <c r="E1005" s="3" t="s">
        <v>2473</v>
      </c>
      <c r="F1005" s="37" t="str">
        <f>VLOOKUP(C1005,'[1]page 1'!$C$2:$F$1968,4,0)</f>
        <v>Extin Mexico S.A de
C.V</v>
      </c>
      <c r="G1005" s="37" t="str">
        <f>VLOOKUP(C1005,'[1]page 1'!$C$2:$G$1968,5,0)</f>
        <v>2016</v>
      </c>
      <c r="H1005" s="37" t="s">
        <v>1222</v>
      </c>
    </row>
    <row r="1006" spans="1:8" ht="24" x14ac:dyDescent="0.25">
      <c r="A1006" s="5" t="s">
        <v>1567</v>
      </c>
      <c r="B1006" s="37">
        <v>1</v>
      </c>
      <c r="C1006" s="1" t="s">
        <v>1581</v>
      </c>
      <c r="D1006" s="1" t="s">
        <v>2471</v>
      </c>
      <c r="E1006" s="3" t="s">
        <v>2473</v>
      </c>
      <c r="F1006" s="37" t="str">
        <f>VLOOKUP(C1006,'[1]page 1'!$C$2:$F$1968,4,0)</f>
        <v>Extin Mexico S.A de
C.V</v>
      </c>
      <c r="G1006" s="37" t="str">
        <f>VLOOKUP(C1006,'[1]page 1'!$C$2:$G$1968,5,0)</f>
        <v>2016</v>
      </c>
      <c r="H1006" s="37" t="s">
        <v>1222</v>
      </c>
    </row>
    <row r="1007" spans="1:8" ht="24" x14ac:dyDescent="0.25">
      <c r="A1007" s="2" t="s">
        <v>1567</v>
      </c>
      <c r="B1007" s="37">
        <v>1</v>
      </c>
      <c r="C1007" s="1" t="s">
        <v>1582</v>
      </c>
      <c r="D1007" s="1" t="s">
        <v>2471</v>
      </c>
      <c r="E1007" s="3" t="s">
        <v>2473</v>
      </c>
      <c r="F1007" s="37" t="str">
        <f>VLOOKUP(C1007,'[1]page 1'!$C$2:$F$1968,4,0)</f>
        <v>Extin Mexico S.A de
C.V</v>
      </c>
      <c r="G1007" s="37" t="str">
        <f>VLOOKUP(C1007,'[1]page 1'!$C$2:$G$1968,5,0)</f>
        <v>2016</v>
      </c>
      <c r="H1007" s="37" t="s">
        <v>1222</v>
      </c>
    </row>
    <row r="1008" spans="1:8" ht="24" x14ac:dyDescent="0.25">
      <c r="A1008" s="2" t="s">
        <v>1567</v>
      </c>
      <c r="B1008" s="37">
        <v>1</v>
      </c>
      <c r="C1008" s="1" t="s">
        <v>1583</v>
      </c>
      <c r="D1008" s="1" t="s">
        <v>2471</v>
      </c>
      <c r="E1008" s="3" t="s">
        <v>2473</v>
      </c>
      <c r="F1008" s="37" t="str">
        <f>VLOOKUP(C1008,'[1]page 1'!$C$2:$F$1968,4,0)</f>
        <v>Extin Mexico S.A de
C.V</v>
      </c>
      <c r="G1008" s="37" t="str">
        <f>VLOOKUP(C1008,'[1]page 1'!$C$2:$G$1968,5,0)</f>
        <v>2016</v>
      </c>
      <c r="H1008" s="37" t="s">
        <v>1222</v>
      </c>
    </row>
    <row r="1009" spans="1:8" ht="24" x14ac:dyDescent="0.25">
      <c r="A1009" s="2" t="s">
        <v>1567</v>
      </c>
      <c r="B1009" s="37">
        <v>1</v>
      </c>
      <c r="C1009" s="1" t="s">
        <v>1584</v>
      </c>
      <c r="D1009" s="1" t="s">
        <v>2471</v>
      </c>
      <c r="E1009" s="3" t="s">
        <v>2472</v>
      </c>
      <c r="F1009" s="37" t="str">
        <f>VLOOKUP(C1009,'[1]page 1'!$C$2:$F$1968,4,0)</f>
        <v>Extin Mexico S.A de
C.V</v>
      </c>
      <c r="G1009" s="37" t="str">
        <f>VLOOKUP(C1009,'[1]page 1'!$C$2:$G$1968,5,0)</f>
        <v>2016</v>
      </c>
      <c r="H1009" s="37" t="s">
        <v>1222</v>
      </c>
    </row>
    <row r="1010" spans="1:8" ht="24" x14ac:dyDescent="0.25">
      <c r="A1010" s="2" t="s">
        <v>1567</v>
      </c>
      <c r="B1010" s="37">
        <v>1</v>
      </c>
      <c r="C1010" s="1" t="s">
        <v>1585</v>
      </c>
      <c r="D1010" s="1" t="s">
        <v>2471</v>
      </c>
      <c r="E1010" s="3" t="s">
        <v>2472</v>
      </c>
      <c r="F1010" s="37" t="str">
        <f>VLOOKUP(C1010,'[1]page 1'!$C$2:$F$1968,4,0)</f>
        <v>Extin Mexico S.A de
C.V</v>
      </c>
      <c r="G1010" s="37" t="str">
        <f>VLOOKUP(C1010,'[1]page 1'!$C$2:$G$1968,5,0)</f>
        <v>2016</v>
      </c>
      <c r="H1010" s="37" t="s">
        <v>1222</v>
      </c>
    </row>
    <row r="1011" spans="1:8" ht="24" x14ac:dyDescent="0.25">
      <c r="A1011" s="2" t="s">
        <v>1567</v>
      </c>
      <c r="B1011" s="37">
        <v>1</v>
      </c>
      <c r="C1011" s="1" t="s">
        <v>1586</v>
      </c>
      <c r="D1011" s="1" t="s">
        <v>2471</v>
      </c>
      <c r="E1011" s="3" t="s">
        <v>2473</v>
      </c>
      <c r="F1011" s="37" t="str">
        <f>VLOOKUP(C1011,'[1]page 1'!$C$2:$F$1968,4,0)</f>
        <v>Extin Mexico S.A de
C.V</v>
      </c>
      <c r="G1011" s="37" t="str">
        <f>VLOOKUP(C1011,'[1]page 1'!$C$2:$G$1968,5,0)</f>
        <v>2016</v>
      </c>
      <c r="H1011" s="37" t="s">
        <v>1222</v>
      </c>
    </row>
    <row r="1012" spans="1:8" ht="24" x14ac:dyDescent="0.25">
      <c r="A1012" s="2" t="s">
        <v>1567</v>
      </c>
      <c r="B1012" s="37">
        <v>1</v>
      </c>
      <c r="C1012" s="1" t="s">
        <v>1587</v>
      </c>
      <c r="D1012" s="1" t="s">
        <v>2471</v>
      </c>
      <c r="E1012" s="3" t="s">
        <v>2472</v>
      </c>
      <c r="F1012" s="37" t="str">
        <f>VLOOKUP(C1012,'[1]page 1'!$C$2:$F$1968,4,0)</f>
        <v>Extin Mexico S.A de
C.V</v>
      </c>
      <c r="G1012" s="37" t="str">
        <f>VLOOKUP(C1012,'[1]page 1'!$C$2:$G$1968,5,0)</f>
        <v>2016</v>
      </c>
      <c r="H1012" s="37" t="s">
        <v>1222</v>
      </c>
    </row>
    <row r="1013" spans="1:8" ht="24" x14ac:dyDescent="0.25">
      <c r="A1013" s="2" t="s">
        <v>1567</v>
      </c>
      <c r="B1013" s="37">
        <v>1</v>
      </c>
      <c r="C1013" s="1" t="s">
        <v>1588</v>
      </c>
      <c r="D1013" s="1" t="s">
        <v>2471</v>
      </c>
      <c r="E1013" s="3" t="s">
        <v>2473</v>
      </c>
      <c r="F1013" s="37" t="str">
        <f>VLOOKUP(C1013,'[1]page 1'!$C$2:$F$1968,4,0)</f>
        <v>Extin Mexico S.A de
C.V</v>
      </c>
      <c r="G1013" s="37" t="str">
        <f>VLOOKUP(C1013,'[1]page 1'!$C$2:$G$1968,5,0)</f>
        <v>2016</v>
      </c>
      <c r="H1013" s="37" t="s">
        <v>1222</v>
      </c>
    </row>
    <row r="1014" spans="1:8" ht="24" x14ac:dyDescent="0.25">
      <c r="A1014" s="2" t="s">
        <v>1567</v>
      </c>
      <c r="B1014" s="37">
        <v>1</v>
      </c>
      <c r="C1014" s="1" t="s">
        <v>1589</v>
      </c>
      <c r="D1014" s="1" t="s">
        <v>2471</v>
      </c>
      <c r="E1014" s="3" t="s">
        <v>2472</v>
      </c>
      <c r="F1014" s="37" t="str">
        <f>VLOOKUP(C1014,'[1]page 1'!$C$2:$F$1968,4,0)</f>
        <v>Extin Mexico S.A de
C.V</v>
      </c>
      <c r="G1014" s="37" t="str">
        <f>VLOOKUP(C1014,'[1]page 1'!$C$2:$G$1968,5,0)</f>
        <v>2016</v>
      </c>
      <c r="H1014" s="37" t="s">
        <v>1222</v>
      </c>
    </row>
    <row r="1015" spans="1:8" ht="24" x14ac:dyDescent="0.25">
      <c r="A1015" s="2" t="s">
        <v>1567</v>
      </c>
      <c r="B1015" s="37">
        <v>1</v>
      </c>
      <c r="C1015" s="1" t="s">
        <v>1590</v>
      </c>
      <c r="D1015" s="1" t="s">
        <v>2471</v>
      </c>
      <c r="E1015" s="3" t="s">
        <v>2472</v>
      </c>
      <c r="F1015" s="37" t="str">
        <f>VLOOKUP(C1015,'[1]page 1'!$C$2:$F$1968,4,0)</f>
        <v>Extin Mexico S.A de
C.V</v>
      </c>
      <c r="G1015" s="37" t="str">
        <f>VLOOKUP(C1015,'[1]page 1'!$C$2:$G$1968,5,0)</f>
        <v>2016</v>
      </c>
      <c r="H1015" s="37" t="s">
        <v>1222</v>
      </c>
    </row>
    <row r="1016" spans="1:8" ht="24" x14ac:dyDescent="0.25">
      <c r="A1016" s="2" t="s">
        <v>1567</v>
      </c>
      <c r="B1016" s="37">
        <v>1</v>
      </c>
      <c r="C1016" s="1" t="s">
        <v>1591</v>
      </c>
      <c r="D1016" s="1" t="s">
        <v>2471</v>
      </c>
      <c r="E1016" s="3" t="s">
        <v>2473</v>
      </c>
      <c r="F1016" s="37" t="str">
        <f>VLOOKUP(C1016,'[1]page 1'!$C$2:$F$1968,4,0)</f>
        <v>Extin Mexico S.A de
C.V</v>
      </c>
      <c r="G1016" s="37" t="str">
        <f>VLOOKUP(C1016,'[1]page 1'!$C$2:$G$1968,5,0)</f>
        <v>2016</v>
      </c>
      <c r="H1016" s="37" t="s">
        <v>1222</v>
      </c>
    </row>
    <row r="1017" spans="1:8" ht="24" x14ac:dyDescent="0.25">
      <c r="A1017" s="2" t="s">
        <v>1559</v>
      </c>
      <c r="B1017" s="37">
        <v>1</v>
      </c>
      <c r="C1017" s="1" t="s">
        <v>1592</v>
      </c>
      <c r="D1017" s="1" t="s">
        <v>2474</v>
      </c>
      <c r="E1017" s="3" t="s">
        <v>2475</v>
      </c>
      <c r="F1017" s="37" t="str">
        <f>VLOOKUP(C1017,'[1]page 1'!$C$2:$F$1968,4,0)</f>
        <v>Nueva Walmart de
Mexico SA de CV</v>
      </c>
      <c r="G1017" s="37" t="str">
        <f>VLOOKUP(C1017,'[1]page 1'!$C$2:$G$1968,5,0)</f>
        <v>2006</v>
      </c>
      <c r="H1017" s="37" t="s">
        <v>1222</v>
      </c>
    </row>
    <row r="1018" spans="1:8" ht="24" x14ac:dyDescent="0.25">
      <c r="A1018" s="2" t="s">
        <v>1559</v>
      </c>
      <c r="B1018" s="37">
        <v>1</v>
      </c>
      <c r="C1018" s="1" t="s">
        <v>1593</v>
      </c>
      <c r="D1018" s="1" t="s">
        <v>2474</v>
      </c>
      <c r="E1018" s="3" t="s">
        <v>2475</v>
      </c>
      <c r="F1018" s="37" t="str">
        <f>VLOOKUP(C1018,'[1]page 1'!$C$2:$F$1968,4,0)</f>
        <v>Nueva Walmart de
Mexico SA de CV</v>
      </c>
      <c r="G1018" s="37" t="str">
        <f>VLOOKUP(C1018,'[1]page 1'!$C$2:$G$1968,5,0)</f>
        <v>2006</v>
      </c>
      <c r="H1018" s="37" t="s">
        <v>1222</v>
      </c>
    </row>
    <row r="1019" spans="1:8" ht="24" x14ac:dyDescent="0.25">
      <c r="A1019" s="2" t="s">
        <v>1559</v>
      </c>
      <c r="B1019" s="37">
        <v>1</v>
      </c>
      <c r="C1019" s="1" t="s">
        <v>1594</v>
      </c>
      <c r="D1019" s="1" t="s">
        <v>2474</v>
      </c>
      <c r="E1019" s="3" t="s">
        <v>2475</v>
      </c>
      <c r="F1019" s="37" t="str">
        <f>VLOOKUP(C1019,'[1]page 1'!$C$2:$F$1968,4,0)</f>
        <v>Nueva Walmart de
Mexico SA de CV</v>
      </c>
      <c r="G1019" s="37" t="str">
        <f>VLOOKUP(C1019,'[1]page 1'!$C$2:$G$1968,5,0)</f>
        <v>2006</v>
      </c>
      <c r="H1019" s="37" t="s">
        <v>1222</v>
      </c>
    </row>
    <row r="1020" spans="1:8" ht="24" x14ac:dyDescent="0.25">
      <c r="A1020" s="2" t="s">
        <v>1559</v>
      </c>
      <c r="B1020" s="37">
        <v>1</v>
      </c>
      <c r="C1020" s="1" t="s">
        <v>1595</v>
      </c>
      <c r="D1020" s="1" t="s">
        <v>2474</v>
      </c>
      <c r="E1020" s="3" t="s">
        <v>2475</v>
      </c>
      <c r="F1020" s="37" t="str">
        <f>VLOOKUP(C1020,'[1]page 1'!$C$2:$F$1968,4,0)</f>
        <v>Nueva Walmart de
Mexico SA de CV</v>
      </c>
      <c r="G1020" s="37" t="str">
        <f>VLOOKUP(C1020,'[1]page 1'!$C$2:$G$1968,5,0)</f>
        <v>2006</v>
      </c>
      <c r="H1020" s="37" t="s">
        <v>1222</v>
      </c>
    </row>
    <row r="1021" spans="1:8" ht="24" x14ac:dyDescent="0.25">
      <c r="A1021" s="2" t="s">
        <v>574</v>
      </c>
      <c r="B1021" s="37">
        <v>1</v>
      </c>
      <c r="C1021" s="1" t="s">
        <v>1596</v>
      </c>
      <c r="D1021" s="1" t="s">
        <v>2476</v>
      </c>
      <c r="E1021" s="3" t="s">
        <v>2477</v>
      </c>
      <c r="F1021" s="37" t="str">
        <f>VLOOKUP(C1021,'[1]page 1'!$C$2:$F$1968,4,0)</f>
        <v>Distribuidora Alver S.A
de C.V.</v>
      </c>
      <c r="G1021" s="37" t="str">
        <f>VLOOKUP(C1021,'[1]page 1'!$C$2:$G$1968,5,0)</f>
        <v>2006</v>
      </c>
      <c r="H1021" s="37" t="s">
        <v>1222</v>
      </c>
    </row>
    <row r="1022" spans="1:8" x14ac:dyDescent="0.25">
      <c r="A1022" s="2" t="s">
        <v>1597</v>
      </c>
      <c r="B1022" s="37">
        <v>1</v>
      </c>
      <c r="C1022" s="1" t="s">
        <v>1598</v>
      </c>
      <c r="D1022" s="1" t="s">
        <v>2141</v>
      </c>
      <c r="E1022" s="3" t="s">
        <v>2073</v>
      </c>
      <c r="F1022" s="37" t="str">
        <f>VLOOKUP(C1022,'[1]page 1'!$C$2:$F$1968,4,0)</f>
        <v>Grupo Cudi S.C</v>
      </c>
      <c r="G1022" s="37" t="str">
        <f>VLOOKUP(C1022,'[1]page 1'!$C$2:$G$1968,5,0)</f>
        <v>2014</v>
      </c>
      <c r="H1022" s="37" t="s">
        <v>1222</v>
      </c>
    </row>
    <row r="1023" spans="1:8" ht="24" x14ac:dyDescent="0.25">
      <c r="A1023" s="8" t="s">
        <v>1599</v>
      </c>
      <c r="B1023" s="37">
        <v>1</v>
      </c>
      <c r="C1023" s="1" t="s">
        <v>1600</v>
      </c>
      <c r="D1023" s="1" t="s">
        <v>2429</v>
      </c>
      <c r="E1023" s="3" t="e">
        <v>#N/A</v>
      </c>
      <c r="F1023" s="37" t="str">
        <f>VLOOKUP(C1023,'[1]page 1'!$C$2:$F$1968,4,0)</f>
        <v>Gran Clase de Oficina
SA de CV</v>
      </c>
      <c r="G1023" s="37" t="str">
        <f>VLOOKUP(C1023,'[1]page 1'!$C$2:$G$1968,5,0)</f>
        <v>2005</v>
      </c>
      <c r="H1023" s="37" t="s">
        <v>1222</v>
      </c>
    </row>
    <row r="1024" spans="1:8" ht="24" x14ac:dyDescent="0.25">
      <c r="A1024" s="8" t="s">
        <v>1599</v>
      </c>
      <c r="B1024" s="37">
        <v>1</v>
      </c>
      <c r="C1024" s="1" t="s">
        <v>1601</v>
      </c>
      <c r="D1024" s="1" t="s">
        <v>2056</v>
      </c>
      <c r="E1024" s="3" t="s">
        <v>2478</v>
      </c>
      <c r="F1024" s="37" t="str">
        <f>VLOOKUP(C1024,'[1]page 1'!$C$2:$F$1968,4,0)</f>
        <v>Gran Clase de Oficina
SA de CV</v>
      </c>
      <c r="G1024" s="37" t="str">
        <f>VLOOKUP(C1024,'[1]page 1'!$C$2:$G$1968,5,0)</f>
        <v>2005</v>
      </c>
      <c r="H1024" s="37" t="s">
        <v>1222</v>
      </c>
    </row>
    <row r="1025" spans="1:8" x14ac:dyDescent="0.25">
      <c r="A1025" s="5" t="s">
        <v>1602</v>
      </c>
      <c r="B1025" s="37">
        <v>1</v>
      </c>
      <c r="C1025" s="1" t="s">
        <v>2529</v>
      </c>
      <c r="D1025" s="1" t="s">
        <v>2058</v>
      </c>
      <c r="E1025" s="3" t="s">
        <v>2456</v>
      </c>
      <c r="F1025" s="37" t="e">
        <f>VLOOKUP(C1025,'[1]page 1'!$C$2:$F$1968,4,0)</f>
        <v>#N/A</v>
      </c>
      <c r="G1025" s="37" t="e">
        <f>VLOOKUP(C1025,'[1]page 1'!$C$2:$G$1968,5,0)</f>
        <v>#N/A</v>
      </c>
      <c r="H1025" s="37" t="s">
        <v>1222</v>
      </c>
    </row>
    <row r="1026" spans="1:8" ht="24" x14ac:dyDescent="0.25">
      <c r="A1026" s="2" t="s">
        <v>1603</v>
      </c>
      <c r="B1026" s="37">
        <v>1</v>
      </c>
      <c r="C1026" s="1" t="s">
        <v>1604</v>
      </c>
      <c r="D1026" s="1" t="s">
        <v>2479</v>
      </c>
      <c r="E1026" s="3" t="s">
        <v>2480</v>
      </c>
      <c r="F1026" s="37" t="str">
        <f>VLOOKUP(C1026,'[1]page 1'!$C$2:$F$1968,4,0)</f>
        <v>Olmara Alladira Moreno
Verduzco</v>
      </c>
      <c r="G1026" s="37" t="str">
        <f>VLOOKUP(C1026,'[1]page 1'!$C$2:$G$1968,5,0)</f>
        <v>2018</v>
      </c>
      <c r="H1026" s="37" t="s">
        <v>1222</v>
      </c>
    </row>
    <row r="1027" spans="1:8" x14ac:dyDescent="0.25">
      <c r="A1027" s="5" t="s">
        <v>1605</v>
      </c>
      <c r="B1027" s="37">
        <v>1</v>
      </c>
      <c r="C1027" s="1" t="s">
        <v>1606</v>
      </c>
      <c r="D1027" s="1" t="s">
        <v>2481</v>
      </c>
      <c r="E1027" s="3" t="s">
        <v>2482</v>
      </c>
      <c r="F1027" s="37" t="str">
        <f>VLOOKUP(C1027,'[1]page 1'!$C$2:$F$1968,4,0)</f>
        <v>Jose Cortes Manuel</v>
      </c>
      <c r="G1027" s="37" t="str">
        <f>VLOOKUP(C1027,'[1]page 1'!$C$2:$G$1968,5,0)</f>
        <v>2017</v>
      </c>
      <c r="H1027" s="37" t="s">
        <v>1222</v>
      </c>
    </row>
    <row r="1028" spans="1:8" x14ac:dyDescent="0.25">
      <c r="A1028" s="5" t="s">
        <v>1605</v>
      </c>
      <c r="B1028" s="37">
        <v>1</v>
      </c>
      <c r="C1028" s="1" t="s">
        <v>1607</v>
      </c>
      <c r="D1028" s="1" t="s">
        <v>2481</v>
      </c>
      <c r="E1028" s="3" t="s">
        <v>2482</v>
      </c>
      <c r="F1028" s="37" t="str">
        <f>VLOOKUP(C1028,'[1]page 1'!$C$2:$F$1968,4,0)</f>
        <v>Jose Cortes Manuel</v>
      </c>
      <c r="G1028" s="37" t="str">
        <f>VLOOKUP(C1028,'[1]page 1'!$C$2:$G$1968,5,0)</f>
        <v>2017</v>
      </c>
      <c r="H1028" s="37" t="s">
        <v>1222</v>
      </c>
    </row>
    <row r="1029" spans="1:8" ht="24" x14ac:dyDescent="0.25">
      <c r="A1029" s="5" t="s">
        <v>1608</v>
      </c>
      <c r="B1029" s="37">
        <v>1</v>
      </c>
      <c r="C1029" s="1" t="s">
        <v>1609</v>
      </c>
      <c r="D1029" s="1" t="s">
        <v>2483</v>
      </c>
      <c r="E1029" s="3" t="s">
        <v>2484</v>
      </c>
      <c r="F1029" s="37" t="str">
        <f>VLOOKUP(C1029,'[1]page 1'!$C$2:$F$1968,4,0)</f>
        <v>Maria de Jesús Barba
Nuñez</v>
      </c>
      <c r="G1029" s="37" t="str">
        <f>VLOOKUP(C1029,'[1]page 1'!$C$2:$G$1968,5,0)</f>
        <v>2006</v>
      </c>
      <c r="H1029" s="37" t="s">
        <v>1222</v>
      </c>
    </row>
    <row r="1030" spans="1:8" ht="24" x14ac:dyDescent="0.25">
      <c r="A1030" s="5" t="s">
        <v>1608</v>
      </c>
      <c r="B1030" s="37">
        <v>1</v>
      </c>
      <c r="C1030" s="1" t="s">
        <v>1610</v>
      </c>
      <c r="D1030" s="1" t="s">
        <v>2483</v>
      </c>
      <c r="E1030" s="3" t="s">
        <v>2484</v>
      </c>
      <c r="F1030" s="37" t="str">
        <f>VLOOKUP(C1030,'[1]page 1'!$C$2:$F$1968,4,0)</f>
        <v>Maria de Jesús Barba
Nuñez</v>
      </c>
      <c r="G1030" s="37" t="str">
        <f>VLOOKUP(C1030,'[1]page 1'!$C$2:$G$1968,5,0)</f>
        <v>2006</v>
      </c>
      <c r="H1030" s="37" t="s">
        <v>1222</v>
      </c>
    </row>
    <row r="1031" spans="1:8" x14ac:dyDescent="0.25">
      <c r="A1031" s="8" t="s">
        <v>1611</v>
      </c>
      <c r="B1031" s="37">
        <v>1</v>
      </c>
      <c r="C1031" s="1" t="s">
        <v>1612</v>
      </c>
      <c r="D1031" s="1" t="s">
        <v>2214</v>
      </c>
      <c r="E1031" s="3" t="s">
        <v>2485</v>
      </c>
      <c r="F1031" s="37" t="str">
        <f>VLOOKUP(C1031,'[1]page 1'!$C$2:$F$1968,4,0)</f>
        <v>Rodygan S.A de C.V.</v>
      </c>
      <c r="G1031" s="37" t="str">
        <f>VLOOKUP(C1031,'[1]page 1'!$C$2:$G$1968,5,0)</f>
        <v>2017</v>
      </c>
      <c r="H1031" s="37" t="s">
        <v>1222</v>
      </c>
    </row>
    <row r="1032" spans="1:8" ht="24" x14ac:dyDescent="0.25">
      <c r="A1032" s="8" t="s">
        <v>1599</v>
      </c>
      <c r="B1032" s="37">
        <v>1</v>
      </c>
      <c r="C1032" s="1" t="s">
        <v>1613</v>
      </c>
      <c r="D1032" s="1" t="s">
        <v>2056</v>
      </c>
      <c r="E1032" s="3" t="e">
        <v>#N/A</v>
      </c>
      <c r="F1032" s="37" t="str">
        <f>VLOOKUP(C1032,'[1]page 1'!$C$2:$F$1968,4,0)</f>
        <v>Gran Clase de Oficina
SA de CV</v>
      </c>
      <c r="G1032" s="37" t="str">
        <f>VLOOKUP(C1032,'[1]page 1'!$C$2:$G$1968,5,0)</f>
        <v>2005</v>
      </c>
      <c r="H1032" s="37" t="s">
        <v>1222</v>
      </c>
    </row>
    <row r="1033" spans="1:8" x14ac:dyDescent="0.25">
      <c r="A1033" s="8" t="s">
        <v>1611</v>
      </c>
      <c r="B1033" s="37">
        <v>1</v>
      </c>
      <c r="C1033" s="1" t="s">
        <v>1614</v>
      </c>
      <c r="D1033" s="1" t="s">
        <v>2214</v>
      </c>
      <c r="E1033" s="3" t="s">
        <v>2485</v>
      </c>
      <c r="F1033" s="37" t="str">
        <f>VLOOKUP(C1033,'[1]page 1'!$C$2:$F$1968,4,0)</f>
        <v>Rodygan S.A de C.V.</v>
      </c>
      <c r="G1033" s="37" t="str">
        <f>VLOOKUP(C1033,'[1]page 1'!$C$2:$G$1968,5,0)</f>
        <v>2017</v>
      </c>
      <c r="H1033" s="37" t="s">
        <v>1222</v>
      </c>
    </row>
    <row r="1034" spans="1:8" x14ac:dyDescent="0.25">
      <c r="A1034" s="8" t="s">
        <v>1611</v>
      </c>
      <c r="B1034" s="37">
        <v>1</v>
      </c>
      <c r="C1034" s="1" t="s">
        <v>1615</v>
      </c>
      <c r="D1034" s="1" t="s">
        <v>2214</v>
      </c>
      <c r="E1034" s="3" t="s">
        <v>2485</v>
      </c>
      <c r="F1034" s="37" t="str">
        <f>VLOOKUP(C1034,'[1]page 1'!$C$2:$F$1968,4,0)</f>
        <v>Rodygan S.A de C.V.</v>
      </c>
      <c r="G1034" s="37" t="str">
        <f>VLOOKUP(C1034,'[1]page 1'!$C$2:$G$1968,5,0)</f>
        <v>2017</v>
      </c>
      <c r="H1034" s="37" t="s">
        <v>1222</v>
      </c>
    </row>
    <row r="1035" spans="1:8" x14ac:dyDescent="0.25">
      <c r="A1035" s="8" t="s">
        <v>1611</v>
      </c>
      <c r="B1035" s="37">
        <v>1</v>
      </c>
      <c r="C1035" s="1" t="s">
        <v>1616</v>
      </c>
      <c r="D1035" s="1" t="s">
        <v>2214</v>
      </c>
      <c r="E1035" s="3" t="s">
        <v>2485</v>
      </c>
      <c r="F1035" s="37" t="str">
        <f>VLOOKUP(C1035,'[1]page 1'!$C$2:$F$1968,4,0)</f>
        <v>Rodygan S.A de C.V.</v>
      </c>
      <c r="G1035" s="37" t="str">
        <f>VLOOKUP(C1035,'[1]page 1'!$C$2:$G$1968,5,0)</f>
        <v>2017</v>
      </c>
      <c r="H1035" s="37" t="s">
        <v>1222</v>
      </c>
    </row>
    <row r="1036" spans="1:8" x14ac:dyDescent="0.25">
      <c r="A1036" s="8" t="s">
        <v>1611</v>
      </c>
      <c r="B1036" s="37">
        <v>1</v>
      </c>
      <c r="C1036" s="1" t="s">
        <v>1617</v>
      </c>
      <c r="D1036" s="1" t="s">
        <v>2214</v>
      </c>
      <c r="E1036" s="3" t="s">
        <v>2485</v>
      </c>
      <c r="F1036" s="37" t="str">
        <f>VLOOKUP(C1036,'[1]page 1'!$C$2:$F$1968,4,0)</f>
        <v>Rodygan S.A de C.V.</v>
      </c>
      <c r="G1036" s="37" t="str">
        <f>VLOOKUP(C1036,'[1]page 1'!$C$2:$G$1968,5,0)</f>
        <v>2017</v>
      </c>
      <c r="H1036" s="37" t="s">
        <v>1222</v>
      </c>
    </row>
    <row r="1037" spans="1:8" x14ac:dyDescent="0.25">
      <c r="A1037" s="8" t="s">
        <v>1611</v>
      </c>
      <c r="B1037" s="37">
        <v>1</v>
      </c>
      <c r="C1037" s="1" t="s">
        <v>1618</v>
      </c>
      <c r="D1037" s="1" t="s">
        <v>2214</v>
      </c>
      <c r="E1037" s="3" t="s">
        <v>2485</v>
      </c>
      <c r="F1037" s="37" t="str">
        <f>VLOOKUP(C1037,'[1]page 1'!$C$2:$F$1968,4,0)</f>
        <v>Rodygan S.A de C.V.</v>
      </c>
      <c r="G1037" s="37" t="str">
        <f>VLOOKUP(C1037,'[1]page 1'!$C$2:$G$1968,5,0)</f>
        <v>2017</v>
      </c>
      <c r="H1037" s="37" t="s">
        <v>1222</v>
      </c>
    </row>
    <row r="1038" spans="1:8" x14ac:dyDescent="0.25">
      <c r="A1038" s="8" t="s">
        <v>1611</v>
      </c>
      <c r="B1038" s="37">
        <v>1</v>
      </c>
      <c r="C1038" s="1" t="s">
        <v>1619</v>
      </c>
      <c r="D1038" s="1" t="s">
        <v>2214</v>
      </c>
      <c r="E1038" s="3" t="s">
        <v>2485</v>
      </c>
      <c r="F1038" s="37" t="str">
        <f>VLOOKUP(C1038,'[1]page 1'!$C$2:$F$1968,4,0)</f>
        <v>Rodygan S.A de C.V.</v>
      </c>
      <c r="G1038" s="37" t="str">
        <f>VLOOKUP(C1038,'[1]page 1'!$C$2:$G$1968,5,0)</f>
        <v>2017</v>
      </c>
      <c r="H1038" s="37" t="s">
        <v>1222</v>
      </c>
    </row>
    <row r="1039" spans="1:8" x14ac:dyDescent="0.25">
      <c r="A1039" s="8" t="s">
        <v>1611</v>
      </c>
      <c r="B1039" s="37">
        <v>1</v>
      </c>
      <c r="C1039" s="1" t="s">
        <v>1620</v>
      </c>
      <c r="D1039" s="1" t="s">
        <v>2214</v>
      </c>
      <c r="E1039" s="3" t="s">
        <v>2485</v>
      </c>
      <c r="F1039" s="37" t="str">
        <f>VLOOKUP(C1039,'[1]page 1'!$C$2:$F$1968,4,0)</f>
        <v>Rodygan S.A de C.V.</v>
      </c>
      <c r="G1039" s="37" t="str">
        <f>VLOOKUP(C1039,'[1]page 1'!$C$2:$G$1968,5,0)</f>
        <v>2017</v>
      </c>
      <c r="H1039" s="37" t="s">
        <v>1222</v>
      </c>
    </row>
    <row r="1040" spans="1:8" x14ac:dyDescent="0.25">
      <c r="A1040" s="8" t="s">
        <v>1611</v>
      </c>
      <c r="B1040" s="37">
        <v>1</v>
      </c>
      <c r="C1040" s="1" t="s">
        <v>1621</v>
      </c>
      <c r="D1040" s="1" t="s">
        <v>2214</v>
      </c>
      <c r="E1040" s="3" t="s">
        <v>2485</v>
      </c>
      <c r="F1040" s="37" t="str">
        <f>VLOOKUP(C1040,'[1]page 1'!$C$2:$F$1968,4,0)</f>
        <v>Rodygan S.A de C.V.</v>
      </c>
      <c r="G1040" s="37" t="str">
        <f>VLOOKUP(C1040,'[1]page 1'!$C$2:$G$1968,5,0)</f>
        <v>2017</v>
      </c>
      <c r="H1040" s="37" t="s">
        <v>1222</v>
      </c>
    </row>
    <row r="1041" spans="1:8" x14ac:dyDescent="0.25">
      <c r="A1041" s="8" t="s">
        <v>1611</v>
      </c>
      <c r="B1041" s="37">
        <v>1</v>
      </c>
      <c r="C1041" s="1" t="s">
        <v>1622</v>
      </c>
      <c r="D1041" s="1" t="s">
        <v>2214</v>
      </c>
      <c r="E1041" s="3" t="s">
        <v>2485</v>
      </c>
      <c r="F1041" s="37" t="str">
        <f>VLOOKUP(C1041,'[1]page 1'!$C$2:$F$1968,4,0)</f>
        <v>Rodygan S.A de C.V.</v>
      </c>
      <c r="G1041" s="37" t="str">
        <f>VLOOKUP(C1041,'[1]page 1'!$C$2:$G$1968,5,0)</f>
        <v>2017</v>
      </c>
      <c r="H1041" s="37" t="s">
        <v>1222</v>
      </c>
    </row>
    <row r="1042" spans="1:8" x14ac:dyDescent="0.25">
      <c r="A1042" s="8" t="s">
        <v>1611</v>
      </c>
      <c r="B1042" s="37">
        <v>1</v>
      </c>
      <c r="C1042" s="1" t="s">
        <v>1623</v>
      </c>
      <c r="D1042" s="1" t="s">
        <v>2214</v>
      </c>
      <c r="E1042" s="3" t="s">
        <v>2485</v>
      </c>
      <c r="F1042" s="37" t="str">
        <f>VLOOKUP(C1042,'[1]page 1'!$C$2:$F$1968,4,0)</f>
        <v>Rodygan S.A de C.V.</v>
      </c>
      <c r="G1042" s="37" t="str">
        <f>VLOOKUP(C1042,'[1]page 1'!$C$2:$G$1968,5,0)</f>
        <v>2017</v>
      </c>
      <c r="H1042" s="37" t="s">
        <v>1222</v>
      </c>
    </row>
    <row r="1043" spans="1:8" x14ac:dyDescent="0.25">
      <c r="A1043" s="8" t="s">
        <v>1611</v>
      </c>
      <c r="B1043" s="37">
        <v>1</v>
      </c>
      <c r="C1043" s="1" t="s">
        <v>1624</v>
      </c>
      <c r="D1043" s="1" t="s">
        <v>2214</v>
      </c>
      <c r="E1043" s="3" t="s">
        <v>2485</v>
      </c>
      <c r="F1043" s="37" t="str">
        <f>VLOOKUP(C1043,'[1]page 1'!$C$2:$F$1968,4,0)</f>
        <v>Rodygan S.A de C.V.</v>
      </c>
      <c r="G1043" s="37" t="str">
        <f>VLOOKUP(C1043,'[1]page 1'!$C$2:$G$1968,5,0)</f>
        <v>2017</v>
      </c>
      <c r="H1043" s="37" t="s">
        <v>1222</v>
      </c>
    </row>
    <row r="1044" spans="1:8" x14ac:dyDescent="0.25">
      <c r="A1044" s="8" t="s">
        <v>1611</v>
      </c>
      <c r="B1044" s="37">
        <v>1</v>
      </c>
      <c r="C1044" s="1" t="s">
        <v>1625</v>
      </c>
      <c r="D1044" s="1" t="s">
        <v>2214</v>
      </c>
      <c r="E1044" s="3" t="s">
        <v>2485</v>
      </c>
      <c r="F1044" s="37" t="str">
        <f>VLOOKUP(C1044,'[1]page 1'!$C$2:$F$1968,4,0)</f>
        <v>Rodygan S.A de C.V.</v>
      </c>
      <c r="G1044" s="37" t="str">
        <f>VLOOKUP(C1044,'[1]page 1'!$C$2:$G$1968,5,0)</f>
        <v>2017</v>
      </c>
      <c r="H1044" s="37" t="s">
        <v>1222</v>
      </c>
    </row>
    <row r="1045" spans="1:8" x14ac:dyDescent="0.25">
      <c r="A1045" s="8" t="s">
        <v>1611</v>
      </c>
      <c r="B1045" s="37">
        <v>1</v>
      </c>
      <c r="C1045" s="1" t="s">
        <v>1626</v>
      </c>
      <c r="D1045" s="1" t="s">
        <v>2214</v>
      </c>
      <c r="E1045" s="3" t="s">
        <v>2485</v>
      </c>
      <c r="F1045" s="37" t="str">
        <f>VLOOKUP(C1045,'[1]page 1'!$C$2:$F$1968,4,0)</f>
        <v>Rodygan S.A de C.V.</v>
      </c>
      <c r="G1045" s="37" t="str">
        <f>VLOOKUP(C1045,'[1]page 1'!$C$2:$G$1968,5,0)</f>
        <v>2017</v>
      </c>
      <c r="H1045" s="37" t="s">
        <v>1222</v>
      </c>
    </row>
    <row r="1046" spans="1:8" x14ac:dyDescent="0.25">
      <c r="A1046" s="8" t="s">
        <v>1611</v>
      </c>
      <c r="B1046" s="37">
        <v>1</v>
      </c>
      <c r="C1046" s="1" t="s">
        <v>1627</v>
      </c>
      <c r="D1046" s="1" t="s">
        <v>2214</v>
      </c>
      <c r="E1046" s="3" t="s">
        <v>2485</v>
      </c>
      <c r="F1046" s="37" t="str">
        <f>VLOOKUP(C1046,'[1]page 1'!$C$2:$F$1968,4,0)</f>
        <v>Rodygan S.A de C.V.</v>
      </c>
      <c r="G1046" s="37" t="str">
        <f>VLOOKUP(C1046,'[1]page 1'!$C$2:$G$1968,5,0)</f>
        <v>2017</v>
      </c>
      <c r="H1046" s="37" t="s">
        <v>1222</v>
      </c>
    </row>
    <row r="1047" spans="1:8" x14ac:dyDescent="0.25">
      <c r="A1047" s="8" t="s">
        <v>1611</v>
      </c>
      <c r="B1047" s="37">
        <v>1</v>
      </c>
      <c r="C1047" s="1" t="s">
        <v>1628</v>
      </c>
      <c r="D1047" s="1" t="s">
        <v>2214</v>
      </c>
      <c r="E1047" s="3" t="s">
        <v>2485</v>
      </c>
      <c r="F1047" s="37" t="str">
        <f>VLOOKUP(C1047,'[1]page 1'!$C$2:$F$1968,4,0)</f>
        <v>Rodygan S.A de C.V.</v>
      </c>
      <c r="G1047" s="37" t="str">
        <f>VLOOKUP(C1047,'[1]page 1'!$C$2:$G$1968,5,0)</f>
        <v>2017</v>
      </c>
      <c r="H1047" s="37" t="s">
        <v>1222</v>
      </c>
    </row>
    <row r="1048" spans="1:8" x14ac:dyDescent="0.25">
      <c r="A1048" s="8" t="s">
        <v>1611</v>
      </c>
      <c r="B1048" s="37">
        <v>1</v>
      </c>
      <c r="C1048" s="1" t="s">
        <v>1629</v>
      </c>
      <c r="D1048" s="1" t="s">
        <v>2214</v>
      </c>
      <c r="E1048" s="3" t="s">
        <v>2485</v>
      </c>
      <c r="F1048" s="37" t="str">
        <f>VLOOKUP(C1048,'[1]page 1'!$C$2:$F$1968,4,0)</f>
        <v>Rodygan S.A de C.V.</v>
      </c>
      <c r="G1048" s="37" t="str">
        <f>VLOOKUP(C1048,'[1]page 1'!$C$2:$G$1968,5,0)</f>
        <v>2017</v>
      </c>
      <c r="H1048" s="37" t="s">
        <v>1222</v>
      </c>
    </row>
    <row r="1049" spans="1:8" x14ac:dyDescent="0.25">
      <c r="A1049" s="8" t="s">
        <v>1611</v>
      </c>
      <c r="B1049" s="37">
        <v>1</v>
      </c>
      <c r="C1049" s="1" t="s">
        <v>1630</v>
      </c>
      <c r="D1049" s="1" t="s">
        <v>2214</v>
      </c>
      <c r="E1049" s="3" t="s">
        <v>2485</v>
      </c>
      <c r="F1049" s="37" t="str">
        <f>VLOOKUP(C1049,'[1]page 1'!$C$2:$F$1968,4,0)</f>
        <v>Rodygan S.A de C.V.</v>
      </c>
      <c r="G1049" s="37" t="str">
        <f>VLOOKUP(C1049,'[1]page 1'!$C$2:$G$1968,5,0)</f>
        <v>2017</v>
      </c>
      <c r="H1049" s="37" t="s">
        <v>1222</v>
      </c>
    </row>
    <row r="1050" spans="1:8" x14ac:dyDescent="0.25">
      <c r="A1050" s="8" t="s">
        <v>1611</v>
      </c>
      <c r="B1050" s="37">
        <v>1</v>
      </c>
      <c r="C1050" s="1" t="s">
        <v>1631</v>
      </c>
      <c r="D1050" s="1" t="s">
        <v>2214</v>
      </c>
      <c r="E1050" s="3" t="s">
        <v>2485</v>
      </c>
      <c r="F1050" s="37" t="str">
        <f>VLOOKUP(C1050,'[1]page 1'!$C$2:$F$1968,4,0)</f>
        <v>Rodygan S.A de C.V.</v>
      </c>
      <c r="G1050" s="37" t="str">
        <f>VLOOKUP(C1050,'[1]page 1'!$C$2:$G$1968,5,0)</f>
        <v>2017</v>
      </c>
      <c r="H1050" s="37" t="s">
        <v>1222</v>
      </c>
    </row>
    <row r="1051" spans="1:8" x14ac:dyDescent="0.25">
      <c r="A1051" s="8" t="s">
        <v>1611</v>
      </c>
      <c r="B1051" s="37">
        <v>1</v>
      </c>
      <c r="C1051" s="1" t="s">
        <v>1632</v>
      </c>
      <c r="D1051" s="1" t="s">
        <v>2214</v>
      </c>
      <c r="E1051" s="3" t="s">
        <v>2485</v>
      </c>
      <c r="F1051" s="37" t="str">
        <f>VLOOKUP(C1051,'[1]page 1'!$C$2:$F$1968,4,0)</f>
        <v>Rodygan S.A de C.V.</v>
      </c>
      <c r="G1051" s="37" t="str">
        <f>VLOOKUP(C1051,'[1]page 1'!$C$2:$G$1968,5,0)</f>
        <v>2017</v>
      </c>
      <c r="H1051" s="37" t="s">
        <v>1222</v>
      </c>
    </row>
    <row r="1052" spans="1:8" x14ac:dyDescent="0.25">
      <c r="A1052" s="8" t="s">
        <v>1611</v>
      </c>
      <c r="B1052" s="37">
        <v>1</v>
      </c>
      <c r="C1052" s="1" t="s">
        <v>1633</v>
      </c>
      <c r="D1052" s="1" t="s">
        <v>2214</v>
      </c>
      <c r="E1052" s="3" t="s">
        <v>2485</v>
      </c>
      <c r="F1052" s="37" t="str">
        <f>VLOOKUP(C1052,'[1]page 1'!$C$2:$F$1968,4,0)</f>
        <v>Rodygan S.A de C.V.</v>
      </c>
      <c r="G1052" s="37" t="str">
        <f>VLOOKUP(C1052,'[1]page 1'!$C$2:$G$1968,5,0)</f>
        <v>2017</v>
      </c>
      <c r="H1052" s="37" t="s">
        <v>1222</v>
      </c>
    </row>
    <row r="1053" spans="1:8" x14ac:dyDescent="0.25">
      <c r="A1053" s="8" t="s">
        <v>1611</v>
      </c>
      <c r="B1053" s="37">
        <v>1</v>
      </c>
      <c r="C1053" s="1" t="s">
        <v>1634</v>
      </c>
      <c r="D1053" s="1" t="s">
        <v>2214</v>
      </c>
      <c r="E1053" s="3" t="s">
        <v>2485</v>
      </c>
      <c r="F1053" s="37" t="str">
        <f>VLOOKUP(C1053,'[1]page 1'!$C$2:$F$1968,4,0)</f>
        <v>Rodygan S.A de C.V.</v>
      </c>
      <c r="G1053" s="37" t="str">
        <f>VLOOKUP(C1053,'[1]page 1'!$C$2:$G$1968,5,0)</f>
        <v>2017</v>
      </c>
      <c r="H1053" s="37" t="s">
        <v>1222</v>
      </c>
    </row>
    <row r="1054" spans="1:8" x14ac:dyDescent="0.25">
      <c r="A1054" s="8" t="s">
        <v>1611</v>
      </c>
      <c r="B1054" s="37">
        <v>1</v>
      </c>
      <c r="C1054" s="1" t="s">
        <v>1635</v>
      </c>
      <c r="D1054" s="1" t="s">
        <v>2214</v>
      </c>
      <c r="E1054" s="3" t="s">
        <v>2485</v>
      </c>
      <c r="F1054" s="37" t="str">
        <f>VLOOKUP(C1054,'[1]page 1'!$C$2:$F$1968,4,0)</f>
        <v>Rodygan S.A de C.V.</v>
      </c>
      <c r="G1054" s="37" t="str">
        <f>VLOOKUP(C1054,'[1]page 1'!$C$2:$G$1968,5,0)</f>
        <v>2017</v>
      </c>
      <c r="H1054" s="37" t="s">
        <v>1222</v>
      </c>
    </row>
    <row r="1055" spans="1:8" x14ac:dyDescent="0.25">
      <c r="A1055" s="8" t="s">
        <v>1611</v>
      </c>
      <c r="B1055" s="37">
        <v>1</v>
      </c>
      <c r="C1055" s="1" t="s">
        <v>1636</v>
      </c>
      <c r="D1055" s="1" t="s">
        <v>2214</v>
      </c>
      <c r="E1055" s="3" t="s">
        <v>2485</v>
      </c>
      <c r="F1055" s="37" t="str">
        <f>VLOOKUP(C1055,'[1]page 1'!$C$2:$F$1968,4,0)</f>
        <v>Rodygan S.A de C.V.</v>
      </c>
      <c r="G1055" s="37" t="str">
        <f>VLOOKUP(C1055,'[1]page 1'!$C$2:$G$1968,5,0)</f>
        <v>2017</v>
      </c>
      <c r="H1055" s="37" t="s">
        <v>1222</v>
      </c>
    </row>
    <row r="1056" spans="1:8" x14ac:dyDescent="0.25">
      <c r="A1056" s="8" t="s">
        <v>1611</v>
      </c>
      <c r="B1056" s="37">
        <v>1</v>
      </c>
      <c r="C1056" s="1" t="s">
        <v>1637</v>
      </c>
      <c r="D1056" s="1" t="s">
        <v>2214</v>
      </c>
      <c r="E1056" s="3" t="s">
        <v>2485</v>
      </c>
      <c r="F1056" s="37" t="str">
        <f>VLOOKUP(C1056,'[1]page 1'!$C$2:$F$1968,4,0)</f>
        <v>Rodygan S.A de C.V.</v>
      </c>
      <c r="G1056" s="37" t="str">
        <f>VLOOKUP(C1056,'[1]page 1'!$C$2:$G$1968,5,0)</f>
        <v>2017</v>
      </c>
      <c r="H1056" s="37" t="s">
        <v>1222</v>
      </c>
    </row>
    <row r="1057" spans="1:8" x14ac:dyDescent="0.25">
      <c r="A1057" s="8" t="s">
        <v>1611</v>
      </c>
      <c r="B1057" s="37">
        <v>1</v>
      </c>
      <c r="C1057" s="1" t="s">
        <v>1638</v>
      </c>
      <c r="D1057" s="1" t="s">
        <v>2214</v>
      </c>
      <c r="E1057" s="3" t="s">
        <v>2485</v>
      </c>
      <c r="F1057" s="37" t="str">
        <f>VLOOKUP(C1057,'[1]page 1'!$C$2:$F$1968,4,0)</f>
        <v>Rodygan S.A de C.V.</v>
      </c>
      <c r="G1057" s="37" t="str">
        <f>VLOOKUP(C1057,'[1]page 1'!$C$2:$G$1968,5,0)</f>
        <v>2017</v>
      </c>
      <c r="H1057" s="37" t="s">
        <v>1222</v>
      </c>
    </row>
    <row r="1058" spans="1:8" x14ac:dyDescent="0.25">
      <c r="A1058" s="8" t="s">
        <v>1611</v>
      </c>
      <c r="B1058" s="37">
        <v>1</v>
      </c>
      <c r="C1058" s="1" t="s">
        <v>1639</v>
      </c>
      <c r="D1058" s="1" t="s">
        <v>2214</v>
      </c>
      <c r="E1058" s="3" t="s">
        <v>2485</v>
      </c>
      <c r="F1058" s="37" t="str">
        <f>VLOOKUP(C1058,'[1]page 1'!$C$2:$F$1968,4,0)</f>
        <v>Rodygan S.A de C.V.</v>
      </c>
      <c r="G1058" s="37" t="str">
        <f>VLOOKUP(C1058,'[1]page 1'!$C$2:$G$1968,5,0)</f>
        <v>2017</v>
      </c>
      <c r="H1058" s="37" t="s">
        <v>1222</v>
      </c>
    </row>
    <row r="1059" spans="1:8" x14ac:dyDescent="0.25">
      <c r="A1059" s="8" t="s">
        <v>1611</v>
      </c>
      <c r="B1059" s="37">
        <v>1</v>
      </c>
      <c r="C1059" s="1" t="s">
        <v>1640</v>
      </c>
      <c r="D1059" s="1" t="s">
        <v>2214</v>
      </c>
      <c r="E1059" s="3" t="s">
        <v>2485</v>
      </c>
      <c r="F1059" s="37" t="str">
        <f>VLOOKUP(C1059,'[1]page 1'!$C$2:$F$1968,4,0)</f>
        <v>Rodygan S.A de C.V.</v>
      </c>
      <c r="G1059" s="37" t="str">
        <f>VLOOKUP(C1059,'[1]page 1'!$C$2:$G$1968,5,0)</f>
        <v>2017</v>
      </c>
      <c r="H1059" s="37" t="s">
        <v>1222</v>
      </c>
    </row>
    <row r="1060" spans="1:8" x14ac:dyDescent="0.25">
      <c r="A1060" s="8" t="s">
        <v>1611</v>
      </c>
      <c r="B1060" s="37">
        <v>1</v>
      </c>
      <c r="C1060" s="1" t="s">
        <v>1641</v>
      </c>
      <c r="D1060" s="1" t="s">
        <v>2214</v>
      </c>
      <c r="E1060" s="3" t="s">
        <v>2485</v>
      </c>
      <c r="F1060" s="37" t="str">
        <f>VLOOKUP(C1060,'[1]page 1'!$C$2:$F$1968,4,0)</f>
        <v>Rodygan S.A de C.V.</v>
      </c>
      <c r="G1060" s="37" t="str">
        <f>VLOOKUP(C1060,'[1]page 1'!$C$2:$G$1968,5,0)</f>
        <v>2017</v>
      </c>
      <c r="H1060" s="37" t="s">
        <v>1222</v>
      </c>
    </row>
    <row r="1061" spans="1:8" x14ac:dyDescent="0.25">
      <c r="A1061" s="8" t="s">
        <v>1611</v>
      </c>
      <c r="B1061" s="37">
        <v>1</v>
      </c>
      <c r="C1061" s="1" t="s">
        <v>1642</v>
      </c>
      <c r="D1061" s="1" t="s">
        <v>2214</v>
      </c>
      <c r="E1061" s="3" t="s">
        <v>2485</v>
      </c>
      <c r="F1061" s="37" t="str">
        <f>VLOOKUP(C1061,'[1]page 1'!$C$2:$F$1968,4,0)</f>
        <v>Rodygan S.A de C.V.</v>
      </c>
      <c r="G1061" s="37" t="str">
        <f>VLOOKUP(C1061,'[1]page 1'!$C$2:$G$1968,5,0)</f>
        <v>2017</v>
      </c>
      <c r="H1061" s="37" t="s">
        <v>1222</v>
      </c>
    </row>
    <row r="1062" spans="1:8" x14ac:dyDescent="0.25">
      <c r="A1062" s="8" t="s">
        <v>1611</v>
      </c>
      <c r="B1062" s="37">
        <v>1</v>
      </c>
      <c r="C1062" s="1" t="s">
        <v>1643</v>
      </c>
      <c r="D1062" s="1" t="s">
        <v>2214</v>
      </c>
      <c r="E1062" s="3" t="s">
        <v>2485</v>
      </c>
      <c r="F1062" s="37" t="str">
        <f>VLOOKUP(C1062,'[1]page 1'!$C$2:$F$1968,4,0)</f>
        <v>Rodygan S.A de C.V.</v>
      </c>
      <c r="G1062" s="37" t="str">
        <f>VLOOKUP(C1062,'[1]page 1'!$C$2:$G$1968,5,0)</f>
        <v>2017</v>
      </c>
      <c r="H1062" s="37" t="s">
        <v>1222</v>
      </c>
    </row>
    <row r="1063" spans="1:8" x14ac:dyDescent="0.25">
      <c r="A1063" s="8" t="s">
        <v>1611</v>
      </c>
      <c r="B1063" s="37">
        <v>1</v>
      </c>
      <c r="C1063" s="1" t="s">
        <v>1644</v>
      </c>
      <c r="D1063" s="1" t="s">
        <v>2214</v>
      </c>
      <c r="E1063" s="3" t="s">
        <v>2485</v>
      </c>
      <c r="F1063" s="37" t="str">
        <f>VLOOKUP(C1063,'[1]page 1'!$C$2:$F$1968,4,0)</f>
        <v>Rodygan S.A de C.V.</v>
      </c>
      <c r="G1063" s="37" t="str">
        <f>VLOOKUP(C1063,'[1]page 1'!$C$2:$G$1968,5,0)</f>
        <v>2017</v>
      </c>
      <c r="H1063" s="37" t="s">
        <v>1222</v>
      </c>
    </row>
    <row r="1064" spans="1:8" x14ac:dyDescent="0.25">
      <c r="A1064" s="8" t="s">
        <v>1611</v>
      </c>
      <c r="B1064" s="37">
        <v>1</v>
      </c>
      <c r="C1064" s="1" t="s">
        <v>1645</v>
      </c>
      <c r="D1064" s="1" t="s">
        <v>2214</v>
      </c>
      <c r="E1064" s="3" t="s">
        <v>2485</v>
      </c>
      <c r="F1064" s="37" t="str">
        <f>VLOOKUP(C1064,'[1]page 1'!$C$2:$F$1968,4,0)</f>
        <v>Rodygan S.A de C.V.</v>
      </c>
      <c r="G1064" s="37" t="str">
        <f>VLOOKUP(C1064,'[1]page 1'!$C$2:$G$1968,5,0)</f>
        <v>2017</v>
      </c>
      <c r="H1064" s="37" t="s">
        <v>1222</v>
      </c>
    </row>
    <row r="1065" spans="1:8" x14ac:dyDescent="0.25">
      <c r="A1065" s="8" t="s">
        <v>1611</v>
      </c>
      <c r="B1065" s="37">
        <v>1</v>
      </c>
      <c r="C1065" s="1" t="s">
        <v>1646</v>
      </c>
      <c r="D1065" s="1" t="s">
        <v>2214</v>
      </c>
      <c r="E1065" s="3" t="s">
        <v>2485</v>
      </c>
      <c r="F1065" s="37" t="str">
        <f>VLOOKUP(C1065,'[1]page 1'!$C$2:$F$1968,4,0)</f>
        <v>Rodygan S.A de C.V.</v>
      </c>
      <c r="G1065" s="37" t="str">
        <f>VLOOKUP(C1065,'[1]page 1'!$C$2:$G$1968,5,0)</f>
        <v>2017</v>
      </c>
      <c r="H1065" s="37" t="s">
        <v>1222</v>
      </c>
    </row>
    <row r="1066" spans="1:8" x14ac:dyDescent="0.25">
      <c r="A1066" s="8" t="s">
        <v>1611</v>
      </c>
      <c r="B1066" s="37">
        <v>1</v>
      </c>
      <c r="C1066" s="1" t="s">
        <v>1647</v>
      </c>
      <c r="D1066" s="1" t="s">
        <v>2214</v>
      </c>
      <c r="E1066" s="3" t="s">
        <v>2485</v>
      </c>
      <c r="F1066" s="37" t="str">
        <f>VLOOKUP(C1066,'[1]page 1'!$C$2:$F$1968,4,0)</f>
        <v>Rodygan S.A de C.V.</v>
      </c>
      <c r="G1066" s="37" t="str">
        <f>VLOOKUP(C1066,'[1]page 1'!$C$2:$G$1968,5,0)</f>
        <v>2017</v>
      </c>
      <c r="H1066" s="37" t="s">
        <v>1222</v>
      </c>
    </row>
    <row r="1067" spans="1:8" x14ac:dyDescent="0.25">
      <c r="A1067" s="8" t="s">
        <v>1611</v>
      </c>
      <c r="B1067" s="37">
        <v>1</v>
      </c>
      <c r="C1067" s="1" t="s">
        <v>1648</v>
      </c>
      <c r="D1067" s="1" t="s">
        <v>2214</v>
      </c>
      <c r="E1067" s="3" t="s">
        <v>2485</v>
      </c>
      <c r="F1067" s="37" t="str">
        <f>VLOOKUP(C1067,'[1]page 1'!$C$2:$F$1968,4,0)</f>
        <v>Rodygan S.A de C.V.</v>
      </c>
      <c r="G1067" s="37" t="str">
        <f>VLOOKUP(C1067,'[1]page 1'!$C$2:$G$1968,5,0)</f>
        <v>2017</v>
      </c>
      <c r="H1067" s="37" t="s">
        <v>1222</v>
      </c>
    </row>
    <row r="1068" spans="1:8" x14ac:dyDescent="0.25">
      <c r="A1068" s="8" t="s">
        <v>1611</v>
      </c>
      <c r="B1068" s="37">
        <v>1</v>
      </c>
      <c r="C1068" s="1" t="s">
        <v>1649</v>
      </c>
      <c r="D1068" s="1" t="s">
        <v>2214</v>
      </c>
      <c r="E1068" s="3" t="s">
        <v>2485</v>
      </c>
      <c r="F1068" s="37" t="str">
        <f>VLOOKUP(C1068,'[1]page 1'!$C$2:$F$1968,4,0)</f>
        <v>Rodygan S.A de C.V.</v>
      </c>
      <c r="G1068" s="37" t="str">
        <f>VLOOKUP(C1068,'[1]page 1'!$C$2:$G$1968,5,0)</f>
        <v>2017</v>
      </c>
      <c r="H1068" s="37" t="s">
        <v>1222</v>
      </c>
    </row>
    <row r="1069" spans="1:8" x14ac:dyDescent="0.25">
      <c r="A1069" s="8" t="s">
        <v>1611</v>
      </c>
      <c r="B1069" s="37">
        <v>1</v>
      </c>
      <c r="C1069" s="1" t="s">
        <v>1650</v>
      </c>
      <c r="D1069" s="1" t="s">
        <v>2214</v>
      </c>
      <c r="E1069" s="3" t="s">
        <v>2485</v>
      </c>
      <c r="F1069" s="37" t="str">
        <f>VLOOKUP(C1069,'[1]page 1'!$C$2:$F$1968,4,0)</f>
        <v>Rodygan S.A de C.V.</v>
      </c>
      <c r="G1069" s="37" t="str">
        <f>VLOOKUP(C1069,'[1]page 1'!$C$2:$G$1968,5,0)</f>
        <v>2017</v>
      </c>
      <c r="H1069" s="37" t="s">
        <v>1222</v>
      </c>
    </row>
    <row r="1070" spans="1:8" x14ac:dyDescent="0.25">
      <c r="A1070" s="8" t="s">
        <v>1611</v>
      </c>
      <c r="B1070" s="37">
        <v>1</v>
      </c>
      <c r="C1070" s="1" t="s">
        <v>1651</v>
      </c>
      <c r="D1070" s="1" t="s">
        <v>2214</v>
      </c>
      <c r="E1070" s="3" t="s">
        <v>2485</v>
      </c>
      <c r="F1070" s="37" t="str">
        <f>VLOOKUP(C1070,'[1]page 1'!$C$2:$F$1968,4,0)</f>
        <v>Rodygan S.A de C.V.</v>
      </c>
      <c r="G1070" s="37" t="str">
        <f>VLOOKUP(C1070,'[1]page 1'!$C$2:$G$1968,5,0)</f>
        <v>2017</v>
      </c>
      <c r="H1070" s="37" t="s">
        <v>1222</v>
      </c>
    </row>
    <row r="1071" spans="1:8" x14ac:dyDescent="0.25">
      <c r="A1071" s="8" t="s">
        <v>1611</v>
      </c>
      <c r="B1071" s="37">
        <v>1</v>
      </c>
      <c r="C1071" s="1" t="s">
        <v>1652</v>
      </c>
      <c r="D1071" s="1" t="s">
        <v>2214</v>
      </c>
      <c r="E1071" s="3" t="s">
        <v>2485</v>
      </c>
      <c r="F1071" s="37" t="str">
        <f>VLOOKUP(C1071,'[1]page 1'!$C$2:$F$1968,4,0)</f>
        <v>Rodygan S.A de C.V.</v>
      </c>
      <c r="G1071" s="37" t="str">
        <f>VLOOKUP(C1071,'[1]page 1'!$C$2:$G$1968,5,0)</f>
        <v>2017</v>
      </c>
      <c r="H1071" s="37" t="s">
        <v>1222</v>
      </c>
    </row>
    <row r="1072" spans="1:8" x14ac:dyDescent="0.25">
      <c r="A1072" s="8" t="s">
        <v>1611</v>
      </c>
      <c r="B1072" s="37">
        <v>1</v>
      </c>
      <c r="C1072" s="1" t="s">
        <v>1653</v>
      </c>
      <c r="D1072" s="1" t="s">
        <v>2214</v>
      </c>
      <c r="E1072" s="3" t="s">
        <v>2485</v>
      </c>
      <c r="F1072" s="37" t="str">
        <f>VLOOKUP(C1072,'[1]page 1'!$C$2:$F$1968,4,0)</f>
        <v>Rodygan S.A de C.V.</v>
      </c>
      <c r="G1072" s="37" t="str">
        <f>VLOOKUP(C1072,'[1]page 1'!$C$2:$G$1968,5,0)</f>
        <v>2017</v>
      </c>
      <c r="H1072" s="37" t="s">
        <v>1222</v>
      </c>
    </row>
    <row r="1073" spans="1:9" x14ac:dyDescent="0.25">
      <c r="A1073" s="8" t="s">
        <v>1611</v>
      </c>
      <c r="B1073" s="37">
        <v>1</v>
      </c>
      <c r="C1073" s="1" t="s">
        <v>1654</v>
      </c>
      <c r="D1073" s="1" t="s">
        <v>2214</v>
      </c>
      <c r="E1073" s="3" t="s">
        <v>2485</v>
      </c>
      <c r="F1073" s="37" t="str">
        <f>VLOOKUP(C1073,'[1]page 1'!$C$2:$F$1968,4,0)</f>
        <v>Rodygan S.A de C.V.</v>
      </c>
      <c r="G1073" s="37" t="str">
        <f>VLOOKUP(C1073,'[1]page 1'!$C$2:$G$1968,5,0)</f>
        <v>2017</v>
      </c>
      <c r="H1073" s="37" t="s">
        <v>1222</v>
      </c>
    </row>
    <row r="1074" spans="1:9" x14ac:dyDescent="0.25">
      <c r="A1074" s="8" t="s">
        <v>1611</v>
      </c>
      <c r="B1074" s="37">
        <v>1</v>
      </c>
      <c r="C1074" s="1" t="s">
        <v>1655</v>
      </c>
      <c r="D1074" s="1" t="s">
        <v>2214</v>
      </c>
      <c r="E1074" s="3" t="s">
        <v>2485</v>
      </c>
      <c r="F1074" s="37" t="str">
        <f>VLOOKUP(C1074,'[1]page 1'!$C$2:$F$1968,4,0)</f>
        <v>Rodygan S.A de C.V.</v>
      </c>
      <c r="G1074" s="37" t="str">
        <f>VLOOKUP(C1074,'[1]page 1'!$C$2:$G$1968,5,0)</f>
        <v>2017</v>
      </c>
      <c r="H1074" s="37" t="s">
        <v>1222</v>
      </c>
    </row>
    <row r="1075" spans="1:9" x14ac:dyDescent="0.25">
      <c r="A1075" s="8" t="s">
        <v>1611</v>
      </c>
      <c r="B1075" s="37">
        <v>1</v>
      </c>
      <c r="C1075" s="1" t="s">
        <v>1656</v>
      </c>
      <c r="D1075" s="1" t="s">
        <v>2214</v>
      </c>
      <c r="E1075" s="3" t="s">
        <v>2485</v>
      </c>
      <c r="F1075" s="37" t="str">
        <f>VLOOKUP(C1075,'[1]page 1'!$C$2:$F$1968,4,0)</f>
        <v>Rodygan S.A de C.V.</v>
      </c>
      <c r="G1075" s="37" t="str">
        <f>VLOOKUP(C1075,'[1]page 1'!$C$2:$G$1968,5,0)</f>
        <v>2017</v>
      </c>
      <c r="H1075" s="37" t="s">
        <v>1222</v>
      </c>
    </row>
    <row r="1076" spans="1:9" x14ac:dyDescent="0.25">
      <c r="A1076" s="8" t="s">
        <v>1611</v>
      </c>
      <c r="B1076" s="37">
        <v>1</v>
      </c>
      <c r="C1076" s="1" t="s">
        <v>1657</v>
      </c>
      <c r="D1076" s="1" t="s">
        <v>2214</v>
      </c>
      <c r="E1076" s="3" t="s">
        <v>2485</v>
      </c>
      <c r="F1076" s="37" t="str">
        <f>VLOOKUP(C1076,'[1]page 1'!$C$2:$F$1968,4,0)</f>
        <v>Rodygan S.A de C.V.</v>
      </c>
      <c r="G1076" s="37" t="str">
        <f>VLOOKUP(C1076,'[1]page 1'!$C$2:$G$1968,5,0)</f>
        <v>2017</v>
      </c>
      <c r="H1076" s="37" t="s">
        <v>1222</v>
      </c>
    </row>
    <row r="1077" spans="1:9" x14ac:dyDescent="0.25">
      <c r="A1077" s="8" t="s">
        <v>1611</v>
      </c>
      <c r="B1077" s="37">
        <v>1</v>
      </c>
      <c r="C1077" s="1" t="s">
        <v>1658</v>
      </c>
      <c r="D1077" s="1" t="s">
        <v>2214</v>
      </c>
      <c r="E1077" s="3" t="s">
        <v>2485</v>
      </c>
      <c r="F1077" s="37" t="str">
        <f>VLOOKUP(C1077,'[1]page 1'!$C$2:$F$1968,4,0)</f>
        <v>Rodygan S.A de C.V.</v>
      </c>
      <c r="G1077" s="37" t="str">
        <f>VLOOKUP(C1077,'[1]page 1'!$C$2:$G$1968,5,0)</f>
        <v>2017</v>
      </c>
      <c r="H1077" s="37" t="s">
        <v>1222</v>
      </c>
    </row>
    <row r="1078" spans="1:9" x14ac:dyDescent="0.25">
      <c r="A1078" s="8" t="s">
        <v>1611</v>
      </c>
      <c r="B1078" s="37">
        <v>1</v>
      </c>
      <c r="C1078" s="1" t="s">
        <v>1659</v>
      </c>
      <c r="D1078" s="1" t="s">
        <v>2214</v>
      </c>
      <c r="E1078" s="3" t="s">
        <v>2485</v>
      </c>
      <c r="F1078" s="37" t="str">
        <f>VLOOKUP(C1078,'[1]page 1'!$C$2:$F$1968,4,0)</f>
        <v>Rodygan S.A de C.V.</v>
      </c>
      <c r="G1078" s="37" t="str">
        <f>VLOOKUP(C1078,'[1]page 1'!$C$2:$G$1968,5,0)</f>
        <v>2017</v>
      </c>
      <c r="H1078" s="37" t="s">
        <v>1222</v>
      </c>
    </row>
    <row r="1079" spans="1:9" x14ac:dyDescent="0.25">
      <c r="A1079" s="8" t="s">
        <v>1611</v>
      </c>
      <c r="B1079" s="37">
        <v>1</v>
      </c>
      <c r="C1079" s="1" t="s">
        <v>1660</v>
      </c>
      <c r="D1079" s="1" t="s">
        <v>2214</v>
      </c>
      <c r="E1079" s="3" t="s">
        <v>2485</v>
      </c>
      <c r="F1079" s="37" t="str">
        <f>VLOOKUP(C1079,'[1]page 1'!$C$2:$F$1968,4,0)</f>
        <v>Rodygan S.A de C.V.</v>
      </c>
      <c r="G1079" s="37" t="str">
        <f>VLOOKUP(C1079,'[1]page 1'!$C$2:$G$1968,5,0)</f>
        <v>2017</v>
      </c>
      <c r="H1079" s="37" t="s">
        <v>1222</v>
      </c>
    </row>
    <row r="1080" spans="1:9" ht="24" x14ac:dyDescent="0.25">
      <c r="A1080" s="39" t="s">
        <v>1661</v>
      </c>
      <c r="B1080" s="37">
        <v>1</v>
      </c>
      <c r="C1080" s="48" t="s">
        <v>1662</v>
      </c>
      <c r="D1080" s="1" t="s">
        <v>2340</v>
      </c>
      <c r="E1080" s="3" t="s">
        <v>2486</v>
      </c>
      <c r="F1080" s="37" t="str">
        <f>VLOOKUP(C1080,'[1]page 1'!$C$2:$F$1968,4,0)</f>
        <v>Genericos de Limpieza
S de R.L de C.V</v>
      </c>
      <c r="G1080" s="37" t="str">
        <f>VLOOKUP(C1080,'[1]page 1'!$C$2:$G$1968,5,0)</f>
        <v>2019</v>
      </c>
      <c r="H1080" s="37" t="s">
        <v>1222</v>
      </c>
    </row>
    <row r="1081" spans="1:9" ht="24" x14ac:dyDescent="0.25">
      <c r="A1081" s="39" t="s">
        <v>1661</v>
      </c>
      <c r="B1081" s="37">
        <v>1</v>
      </c>
      <c r="C1081" s="48" t="s">
        <v>1663</v>
      </c>
      <c r="D1081" s="1" t="s">
        <v>2340</v>
      </c>
      <c r="E1081" s="3" t="s">
        <v>2486</v>
      </c>
      <c r="F1081" s="37" t="str">
        <f>VLOOKUP(C1081,'[1]page 1'!$C$2:$F$1968,4,0)</f>
        <v>Genericos de Limpieza
S de R.L de C.V</v>
      </c>
      <c r="G1081" s="37" t="str">
        <f>VLOOKUP(C1081,'[1]page 1'!$C$2:$G$1968,5,0)</f>
        <v>2019</v>
      </c>
      <c r="H1081" s="37" t="s">
        <v>1222</v>
      </c>
    </row>
    <row r="1082" spans="1:9" ht="24" x14ac:dyDescent="0.25">
      <c r="A1082" s="39" t="s">
        <v>1661</v>
      </c>
      <c r="B1082" s="37">
        <v>1</v>
      </c>
      <c r="C1082" s="48" t="s">
        <v>1664</v>
      </c>
      <c r="D1082" s="1" t="s">
        <v>2340</v>
      </c>
      <c r="E1082" s="3" t="s">
        <v>2486</v>
      </c>
      <c r="F1082" s="37" t="str">
        <f>VLOOKUP(C1082,'[1]page 1'!$C$2:$F$1968,4,0)</f>
        <v>Genericos de Limpieza
S de R.L de C.V</v>
      </c>
      <c r="G1082" s="37" t="str">
        <f>VLOOKUP(C1082,'[1]page 1'!$C$2:$G$1968,5,0)</f>
        <v>2019</v>
      </c>
      <c r="H1082" s="37" t="s">
        <v>1222</v>
      </c>
    </row>
    <row r="1083" spans="1:9" ht="24" x14ac:dyDescent="0.25">
      <c r="A1083" s="39" t="s">
        <v>1661</v>
      </c>
      <c r="B1083" s="37">
        <v>1</v>
      </c>
      <c r="C1083" s="48" t="s">
        <v>1665</v>
      </c>
      <c r="D1083" s="1" t="s">
        <v>2340</v>
      </c>
      <c r="E1083" s="3" t="s">
        <v>2486</v>
      </c>
      <c r="F1083" s="37" t="str">
        <f>VLOOKUP(C1083,'[1]page 1'!$C$2:$F$1968,4,0)</f>
        <v>Genericos de Limpieza
S de R.L de C.V</v>
      </c>
      <c r="G1083" s="37" t="str">
        <f>VLOOKUP(C1083,'[1]page 1'!$C$2:$G$1968,5,0)</f>
        <v>2019</v>
      </c>
      <c r="H1083" s="37" t="s">
        <v>1222</v>
      </c>
    </row>
    <row r="1084" spans="1:9" ht="24" x14ac:dyDescent="0.25">
      <c r="A1084" s="39" t="s">
        <v>1661</v>
      </c>
      <c r="B1084" s="37">
        <v>1</v>
      </c>
      <c r="C1084" s="48" t="s">
        <v>1666</v>
      </c>
      <c r="D1084" s="1" t="s">
        <v>2340</v>
      </c>
      <c r="E1084" s="3" t="s">
        <v>2486</v>
      </c>
      <c r="F1084" s="37" t="str">
        <f>VLOOKUP(C1084,'[1]page 1'!$C$2:$F$1968,4,0)</f>
        <v>Genericos de Limpieza
S de R.L de C.V</v>
      </c>
      <c r="G1084" s="37" t="str">
        <f>VLOOKUP(C1084,'[1]page 1'!$C$2:$G$1968,5,0)</f>
        <v>2019</v>
      </c>
      <c r="H1084" s="37" t="s">
        <v>1222</v>
      </c>
    </row>
    <row r="1085" spans="1:9" ht="24" x14ac:dyDescent="0.25">
      <c r="A1085" s="39" t="s">
        <v>1661</v>
      </c>
      <c r="B1085" s="37">
        <v>1</v>
      </c>
      <c r="C1085" s="48" t="s">
        <v>1667</v>
      </c>
      <c r="D1085" s="1" t="s">
        <v>2340</v>
      </c>
      <c r="E1085" s="3" t="s">
        <v>2486</v>
      </c>
      <c r="F1085" s="37" t="str">
        <f>VLOOKUP(C1085,'[1]page 1'!$C$2:$F$1968,4,0)</f>
        <v>Genericos de Limpieza
S de R.L de C.V</v>
      </c>
      <c r="G1085" s="37" t="str">
        <f>VLOOKUP(C1085,'[1]page 1'!$C$2:$G$1968,5,0)</f>
        <v>2019</v>
      </c>
      <c r="H1085" s="37" t="s">
        <v>1222</v>
      </c>
    </row>
    <row r="1086" spans="1:9" ht="24" x14ac:dyDescent="0.25">
      <c r="A1086" s="39" t="s">
        <v>1661</v>
      </c>
      <c r="B1086" s="37">
        <v>1</v>
      </c>
      <c r="C1086" s="48" t="s">
        <v>1668</v>
      </c>
      <c r="D1086" s="1" t="s">
        <v>2340</v>
      </c>
      <c r="E1086" s="3" t="s">
        <v>2486</v>
      </c>
      <c r="F1086" s="37" t="str">
        <f>VLOOKUP(C1086,'[1]page 1'!$C$2:$F$1968,4,0)</f>
        <v>Genericos de Limpieza
S de R.L de C.V</v>
      </c>
      <c r="G1086" s="37" t="str">
        <f>VLOOKUP(C1086,'[1]page 1'!$C$2:$G$1968,5,0)</f>
        <v>2019</v>
      </c>
      <c r="H1086" s="37" t="s">
        <v>1222</v>
      </c>
      <c r="I1086" s="6"/>
    </row>
    <row r="1087" spans="1:9" ht="24" x14ac:dyDescent="0.25">
      <c r="A1087" s="39" t="s">
        <v>1661</v>
      </c>
      <c r="B1087" s="37">
        <v>1</v>
      </c>
      <c r="C1087" s="48" t="s">
        <v>1669</v>
      </c>
      <c r="D1087" s="1" t="s">
        <v>2340</v>
      </c>
      <c r="E1087" s="3" t="s">
        <v>2486</v>
      </c>
      <c r="F1087" s="37" t="str">
        <f>VLOOKUP(C1087,'[1]page 1'!$C$2:$F$1968,4,0)</f>
        <v>Genericos de Limpieza
S de R.L de C.V</v>
      </c>
      <c r="G1087" s="37" t="str">
        <f>VLOOKUP(C1087,'[1]page 1'!$C$2:$G$1968,5,0)</f>
        <v>2019</v>
      </c>
      <c r="H1087" s="37" t="s">
        <v>1222</v>
      </c>
    </row>
    <row r="1088" spans="1:9" ht="24" x14ac:dyDescent="0.25">
      <c r="A1088" s="39" t="s">
        <v>1661</v>
      </c>
      <c r="B1088" s="37">
        <v>1</v>
      </c>
      <c r="C1088" s="48" t="s">
        <v>1670</v>
      </c>
      <c r="D1088" s="1" t="s">
        <v>2340</v>
      </c>
      <c r="E1088" s="3" t="s">
        <v>2486</v>
      </c>
      <c r="F1088" s="37" t="str">
        <f>VLOOKUP(C1088,'[1]page 1'!$C$2:$F$1968,4,0)</f>
        <v>Genericos de Limpieza
S de R.L de C.V</v>
      </c>
      <c r="G1088" s="37" t="str">
        <f>VLOOKUP(C1088,'[1]page 1'!$C$2:$G$1968,5,0)</f>
        <v>2019</v>
      </c>
      <c r="H1088" s="37" t="s">
        <v>1222</v>
      </c>
    </row>
    <row r="1089" spans="1:8" ht="24" x14ac:dyDescent="0.25">
      <c r="A1089" s="39" t="s">
        <v>1661</v>
      </c>
      <c r="B1089" s="37">
        <v>1</v>
      </c>
      <c r="C1089" s="48" t="s">
        <v>1671</v>
      </c>
      <c r="D1089" s="1" t="s">
        <v>2340</v>
      </c>
      <c r="E1089" s="3" t="s">
        <v>2486</v>
      </c>
      <c r="F1089" s="37" t="str">
        <f>VLOOKUP(C1089,'[1]page 1'!$C$2:$F$1968,4,0)</f>
        <v>Genericos de Limpieza
S de R.L de C.V</v>
      </c>
      <c r="G1089" s="37" t="str">
        <f>VLOOKUP(C1089,'[1]page 1'!$C$2:$G$1968,5,0)</f>
        <v>2019</v>
      </c>
      <c r="H1089" s="37" t="s">
        <v>1222</v>
      </c>
    </row>
    <row r="1090" spans="1:8" x14ac:dyDescent="0.25">
      <c r="A1090" s="5" t="s">
        <v>1611</v>
      </c>
      <c r="B1090" s="37">
        <v>1</v>
      </c>
      <c r="C1090" s="1" t="s">
        <v>1672</v>
      </c>
      <c r="D1090" s="1" t="s">
        <v>2214</v>
      </c>
      <c r="E1090" s="3" t="s">
        <v>2485</v>
      </c>
      <c r="F1090" s="37" t="str">
        <f>VLOOKUP(C1090,'[1]page 1'!$C$2:$F$1968,4,0)</f>
        <v>Rodygan S.A de C.V.</v>
      </c>
      <c r="G1090" s="37" t="str">
        <f>VLOOKUP(C1090,'[1]page 1'!$C$2:$G$1968,5,0)</f>
        <v>2017</v>
      </c>
      <c r="H1090" s="37" t="s">
        <v>1222</v>
      </c>
    </row>
    <row r="1091" spans="1:8" x14ac:dyDescent="0.25">
      <c r="A1091" s="8" t="s">
        <v>1611</v>
      </c>
      <c r="B1091" s="37">
        <v>1</v>
      </c>
      <c r="C1091" s="1" t="s">
        <v>1673</v>
      </c>
      <c r="D1091" s="1" t="s">
        <v>2214</v>
      </c>
      <c r="E1091" s="3" t="s">
        <v>2485</v>
      </c>
      <c r="F1091" s="37" t="str">
        <f>VLOOKUP(C1091,'[1]page 1'!$C$2:$F$1968,4,0)</f>
        <v>Rodygan S.A de C.V.</v>
      </c>
      <c r="G1091" s="37" t="str">
        <f>VLOOKUP(C1091,'[1]page 1'!$C$2:$G$1968,5,0)</f>
        <v>2017</v>
      </c>
      <c r="H1091" s="37" t="s">
        <v>1222</v>
      </c>
    </row>
    <row r="1092" spans="1:8" x14ac:dyDescent="0.25">
      <c r="A1092" s="8" t="s">
        <v>1611</v>
      </c>
      <c r="B1092" s="37">
        <v>1</v>
      </c>
      <c r="C1092" s="1" t="s">
        <v>1674</v>
      </c>
      <c r="D1092" s="1" t="s">
        <v>2214</v>
      </c>
      <c r="E1092" s="3" t="s">
        <v>2485</v>
      </c>
      <c r="F1092" s="37" t="str">
        <f>VLOOKUP(C1092,'[1]page 1'!$C$2:$F$1968,4,0)</f>
        <v>Rodygan S.A de C.V.</v>
      </c>
      <c r="G1092" s="37" t="str">
        <f>VLOOKUP(C1092,'[1]page 1'!$C$2:$G$1968,5,0)</f>
        <v>2017</v>
      </c>
      <c r="H1092" s="37" t="s">
        <v>1222</v>
      </c>
    </row>
    <row r="1093" spans="1:8" x14ac:dyDescent="0.25">
      <c r="A1093" s="8" t="s">
        <v>1611</v>
      </c>
      <c r="B1093" s="37">
        <v>1</v>
      </c>
      <c r="C1093" s="1" t="s">
        <v>1675</v>
      </c>
      <c r="D1093" s="1" t="s">
        <v>2214</v>
      </c>
      <c r="E1093" s="3" t="s">
        <v>2485</v>
      </c>
      <c r="F1093" s="37" t="str">
        <f>VLOOKUP(C1093,'[1]page 1'!$C$2:$F$1968,4,0)</f>
        <v>Rodygan S.A de C.V.</v>
      </c>
      <c r="G1093" s="37" t="str">
        <f>VLOOKUP(C1093,'[1]page 1'!$C$2:$G$1968,5,0)</f>
        <v>2017</v>
      </c>
      <c r="H1093" s="37" t="s">
        <v>1222</v>
      </c>
    </row>
    <row r="1094" spans="1:8" x14ac:dyDescent="0.25">
      <c r="A1094" s="8" t="s">
        <v>1611</v>
      </c>
      <c r="B1094" s="37">
        <v>1</v>
      </c>
      <c r="C1094" s="1" t="s">
        <v>1676</v>
      </c>
      <c r="D1094" s="1" t="s">
        <v>2214</v>
      </c>
      <c r="E1094" s="3" t="s">
        <v>2485</v>
      </c>
      <c r="F1094" s="37" t="str">
        <f>VLOOKUP(C1094,'[1]page 1'!$C$2:$F$1968,4,0)</f>
        <v>Rodygan S.A de C.V.</v>
      </c>
      <c r="G1094" s="37" t="str">
        <f>VLOOKUP(C1094,'[1]page 1'!$C$2:$G$1968,5,0)</f>
        <v>2017</v>
      </c>
      <c r="H1094" s="37" t="s">
        <v>1222</v>
      </c>
    </row>
    <row r="1095" spans="1:8" x14ac:dyDescent="0.25">
      <c r="A1095" s="8" t="s">
        <v>1611</v>
      </c>
      <c r="B1095" s="37">
        <v>1</v>
      </c>
      <c r="C1095" s="1" t="s">
        <v>1677</v>
      </c>
      <c r="D1095" s="1" t="s">
        <v>2214</v>
      </c>
      <c r="E1095" s="3" t="s">
        <v>2485</v>
      </c>
      <c r="F1095" s="37" t="str">
        <f>VLOOKUP(C1095,'[1]page 1'!$C$2:$F$1968,4,0)</f>
        <v>Rodygan S.A de C.V.</v>
      </c>
      <c r="G1095" s="37" t="str">
        <f>VLOOKUP(C1095,'[1]page 1'!$C$2:$G$1968,5,0)</f>
        <v>2017</v>
      </c>
      <c r="H1095" s="37" t="s">
        <v>1222</v>
      </c>
    </row>
    <row r="1096" spans="1:8" x14ac:dyDescent="0.25">
      <c r="A1096" s="8" t="s">
        <v>1611</v>
      </c>
      <c r="B1096" s="37">
        <v>1</v>
      </c>
      <c r="C1096" s="1" t="s">
        <v>1678</v>
      </c>
      <c r="D1096" s="1" t="s">
        <v>2214</v>
      </c>
      <c r="E1096" s="3" t="s">
        <v>2485</v>
      </c>
      <c r="F1096" s="37" t="str">
        <f>VLOOKUP(C1096,'[1]page 1'!$C$2:$F$1968,4,0)</f>
        <v>Rodygan S.A de C.V.</v>
      </c>
      <c r="G1096" s="37" t="str">
        <f>VLOOKUP(C1096,'[1]page 1'!$C$2:$G$1968,5,0)</f>
        <v>2017</v>
      </c>
      <c r="H1096" s="37" t="s">
        <v>1222</v>
      </c>
    </row>
    <row r="1097" spans="1:8" x14ac:dyDescent="0.25">
      <c r="A1097" s="8" t="s">
        <v>1611</v>
      </c>
      <c r="B1097" s="37">
        <v>1</v>
      </c>
      <c r="C1097" s="1" t="s">
        <v>1679</v>
      </c>
      <c r="D1097" s="1" t="s">
        <v>2214</v>
      </c>
      <c r="E1097" s="3" t="s">
        <v>2485</v>
      </c>
      <c r="F1097" s="37" t="str">
        <f>VLOOKUP(C1097,'[1]page 1'!$C$2:$F$1968,4,0)</f>
        <v>Rodygan S.A de C.V.</v>
      </c>
      <c r="G1097" s="37" t="str">
        <f>VLOOKUP(C1097,'[1]page 1'!$C$2:$G$1968,5,0)</f>
        <v>2017</v>
      </c>
      <c r="H1097" s="37" t="s">
        <v>1222</v>
      </c>
    </row>
    <row r="1098" spans="1:8" x14ac:dyDescent="0.25">
      <c r="A1098" s="8" t="s">
        <v>1611</v>
      </c>
      <c r="B1098" s="37">
        <v>1</v>
      </c>
      <c r="C1098" s="1" t="s">
        <v>1680</v>
      </c>
      <c r="D1098" s="1" t="s">
        <v>2214</v>
      </c>
      <c r="E1098" s="3" t="s">
        <v>2485</v>
      </c>
      <c r="F1098" s="37" t="str">
        <f>VLOOKUP(C1098,'[1]page 1'!$C$2:$F$1968,4,0)</f>
        <v>Rodygan S.A de C.V.</v>
      </c>
      <c r="G1098" s="37" t="str">
        <f>VLOOKUP(C1098,'[1]page 1'!$C$2:$G$1968,5,0)</f>
        <v>2017</v>
      </c>
      <c r="H1098" s="37" t="s">
        <v>1222</v>
      </c>
    </row>
    <row r="1099" spans="1:8" x14ac:dyDescent="0.25">
      <c r="A1099" s="8" t="s">
        <v>1611</v>
      </c>
      <c r="B1099" s="37">
        <v>1</v>
      </c>
      <c r="C1099" s="1" t="s">
        <v>1681</v>
      </c>
      <c r="D1099" s="1" t="s">
        <v>2214</v>
      </c>
      <c r="E1099" s="3" t="s">
        <v>2485</v>
      </c>
      <c r="F1099" s="37" t="str">
        <f>VLOOKUP(C1099,'[1]page 1'!$C$2:$F$1968,4,0)</f>
        <v>Rodygan S.A de C.V.</v>
      </c>
      <c r="G1099" s="37" t="str">
        <f>VLOOKUP(C1099,'[1]page 1'!$C$2:$G$1968,5,0)</f>
        <v>2017</v>
      </c>
      <c r="H1099" s="37" t="s">
        <v>1222</v>
      </c>
    </row>
    <row r="1100" spans="1:8" x14ac:dyDescent="0.25">
      <c r="A1100" s="8" t="s">
        <v>1611</v>
      </c>
      <c r="B1100" s="37">
        <v>1</v>
      </c>
      <c r="C1100" s="1" t="s">
        <v>1682</v>
      </c>
      <c r="D1100" s="1" t="s">
        <v>2214</v>
      </c>
      <c r="E1100" s="3" t="s">
        <v>2485</v>
      </c>
      <c r="F1100" s="37" t="str">
        <f>VLOOKUP(C1100,'[1]page 1'!$C$2:$F$1968,4,0)</f>
        <v>Rodygan S.A de C.V.</v>
      </c>
      <c r="G1100" s="37" t="str">
        <f>VLOOKUP(C1100,'[1]page 1'!$C$2:$G$1968,5,0)</f>
        <v>2017</v>
      </c>
      <c r="H1100" s="37" t="s">
        <v>1222</v>
      </c>
    </row>
    <row r="1101" spans="1:8" x14ac:dyDescent="0.25">
      <c r="A1101" s="8" t="s">
        <v>1611</v>
      </c>
      <c r="B1101" s="37">
        <v>1</v>
      </c>
      <c r="C1101" s="1" t="s">
        <v>1683</v>
      </c>
      <c r="D1101" s="1" t="s">
        <v>2214</v>
      </c>
      <c r="E1101" s="3" t="s">
        <v>2485</v>
      </c>
      <c r="F1101" s="37" t="str">
        <f>VLOOKUP(C1101,'[1]page 1'!$C$2:$F$1968,4,0)</f>
        <v>Rodygan S.A de C.V.</v>
      </c>
      <c r="G1101" s="37" t="str">
        <f>VLOOKUP(C1101,'[1]page 1'!$C$2:$G$1968,5,0)</f>
        <v>2017</v>
      </c>
      <c r="H1101" s="37" t="s">
        <v>1222</v>
      </c>
    </row>
    <row r="1102" spans="1:8" x14ac:dyDescent="0.25">
      <c r="A1102" s="8" t="s">
        <v>1611</v>
      </c>
      <c r="B1102" s="37">
        <v>1</v>
      </c>
      <c r="C1102" s="1" t="s">
        <v>1684</v>
      </c>
      <c r="D1102" s="1" t="s">
        <v>2214</v>
      </c>
      <c r="E1102" s="3" t="s">
        <v>2485</v>
      </c>
      <c r="F1102" s="37" t="str">
        <f>VLOOKUP(C1102,'[1]page 1'!$C$2:$F$1968,4,0)</f>
        <v>Rodygan S.A de C.V.</v>
      </c>
      <c r="G1102" s="37" t="str">
        <f>VLOOKUP(C1102,'[1]page 1'!$C$2:$G$1968,5,0)</f>
        <v>2017</v>
      </c>
      <c r="H1102" s="37" t="s">
        <v>1222</v>
      </c>
    </row>
    <row r="1103" spans="1:8" x14ac:dyDescent="0.25">
      <c r="A1103" s="8" t="s">
        <v>1611</v>
      </c>
      <c r="B1103" s="37">
        <v>1</v>
      </c>
      <c r="C1103" s="1" t="s">
        <v>1685</v>
      </c>
      <c r="D1103" s="1" t="s">
        <v>2214</v>
      </c>
      <c r="E1103" s="3" t="s">
        <v>2485</v>
      </c>
      <c r="F1103" s="37" t="str">
        <f>VLOOKUP(C1103,'[1]page 1'!$C$2:$F$1968,4,0)</f>
        <v>Rodygan S.A de C.V.</v>
      </c>
      <c r="G1103" s="37" t="str">
        <f>VLOOKUP(C1103,'[1]page 1'!$C$2:$G$1968,5,0)</f>
        <v>2017</v>
      </c>
      <c r="H1103" s="37" t="s">
        <v>1222</v>
      </c>
    </row>
    <row r="1104" spans="1:8" x14ac:dyDescent="0.25">
      <c r="A1104" s="8" t="s">
        <v>1611</v>
      </c>
      <c r="B1104" s="37">
        <v>1</v>
      </c>
      <c r="C1104" s="1" t="s">
        <v>1686</v>
      </c>
      <c r="D1104" s="1" t="s">
        <v>2214</v>
      </c>
      <c r="E1104" s="3" t="s">
        <v>2485</v>
      </c>
      <c r="F1104" s="37" t="str">
        <f>VLOOKUP(C1104,'[1]page 1'!$C$2:$F$1968,4,0)</f>
        <v>Rodygan S.A de C.V.</v>
      </c>
      <c r="G1104" s="37" t="str">
        <f>VLOOKUP(C1104,'[1]page 1'!$C$2:$G$1968,5,0)</f>
        <v>2017</v>
      </c>
      <c r="H1104" s="37" t="s">
        <v>1222</v>
      </c>
    </row>
    <row r="1105" spans="1:8" x14ac:dyDescent="0.25">
      <c r="A1105" s="8" t="s">
        <v>1611</v>
      </c>
      <c r="B1105" s="37">
        <v>1</v>
      </c>
      <c r="C1105" s="1" t="s">
        <v>1687</v>
      </c>
      <c r="D1105" s="1" t="s">
        <v>2214</v>
      </c>
      <c r="E1105" s="3" t="s">
        <v>2485</v>
      </c>
      <c r="F1105" s="37" t="str">
        <f>VLOOKUP(C1105,'[1]page 1'!$C$2:$F$1968,4,0)</f>
        <v>Rodygan S.A de C.V.</v>
      </c>
      <c r="G1105" s="37" t="str">
        <f>VLOOKUP(C1105,'[1]page 1'!$C$2:$G$1968,5,0)</f>
        <v>2017</v>
      </c>
      <c r="H1105" s="37" t="s">
        <v>1222</v>
      </c>
    </row>
    <row r="1106" spans="1:8" x14ac:dyDescent="0.25">
      <c r="A1106" s="8" t="s">
        <v>1611</v>
      </c>
      <c r="B1106" s="37">
        <v>1</v>
      </c>
      <c r="C1106" s="1" t="s">
        <v>1688</v>
      </c>
      <c r="D1106" s="1" t="s">
        <v>2214</v>
      </c>
      <c r="E1106" s="3" t="s">
        <v>2485</v>
      </c>
      <c r="F1106" s="37" t="str">
        <f>VLOOKUP(C1106,'[1]page 1'!$C$2:$F$1968,4,0)</f>
        <v>Rodygan S.A de C.V.</v>
      </c>
      <c r="G1106" s="37" t="str">
        <f>VLOOKUP(C1106,'[1]page 1'!$C$2:$G$1968,5,0)</f>
        <v>2017</v>
      </c>
      <c r="H1106" s="37" t="s">
        <v>1222</v>
      </c>
    </row>
    <row r="1107" spans="1:8" x14ac:dyDescent="0.25">
      <c r="A1107" s="8" t="s">
        <v>1611</v>
      </c>
      <c r="B1107" s="37">
        <v>1</v>
      </c>
      <c r="C1107" s="1" t="s">
        <v>1689</v>
      </c>
      <c r="D1107" s="1" t="s">
        <v>2214</v>
      </c>
      <c r="E1107" s="3" t="s">
        <v>2485</v>
      </c>
      <c r="F1107" s="37" t="str">
        <f>VLOOKUP(C1107,'[1]page 1'!$C$2:$F$1968,4,0)</f>
        <v>Rodygan S.A de C.V.</v>
      </c>
      <c r="G1107" s="37" t="str">
        <f>VLOOKUP(C1107,'[1]page 1'!$C$2:$G$1968,5,0)</f>
        <v>2017</v>
      </c>
      <c r="H1107" s="37" t="s">
        <v>1222</v>
      </c>
    </row>
    <row r="1108" spans="1:8" x14ac:dyDescent="0.25">
      <c r="A1108" s="8" t="s">
        <v>1611</v>
      </c>
      <c r="B1108" s="37">
        <v>1</v>
      </c>
      <c r="C1108" s="1" t="s">
        <v>1690</v>
      </c>
      <c r="D1108" s="1" t="s">
        <v>2214</v>
      </c>
      <c r="E1108" s="3" t="s">
        <v>2485</v>
      </c>
      <c r="F1108" s="37" t="str">
        <f>VLOOKUP(C1108,'[1]page 1'!$C$2:$F$1968,4,0)</f>
        <v>Rodygan S.A de C.V.</v>
      </c>
      <c r="G1108" s="37" t="str">
        <f>VLOOKUP(C1108,'[1]page 1'!$C$2:$G$1968,5,0)</f>
        <v>2017</v>
      </c>
      <c r="H1108" s="37" t="s">
        <v>1222</v>
      </c>
    </row>
    <row r="1109" spans="1:8" x14ac:dyDescent="0.25">
      <c r="A1109" s="8" t="s">
        <v>1611</v>
      </c>
      <c r="B1109" s="37">
        <v>1</v>
      </c>
      <c r="C1109" s="1" t="s">
        <v>1691</v>
      </c>
      <c r="D1109" s="1" t="s">
        <v>2214</v>
      </c>
      <c r="E1109" s="3" t="s">
        <v>2485</v>
      </c>
      <c r="F1109" s="37" t="str">
        <f>VLOOKUP(C1109,'[1]page 1'!$C$2:$F$1968,4,0)</f>
        <v>Rodygan S.A de C.V.</v>
      </c>
      <c r="G1109" s="37" t="str">
        <f>VLOOKUP(C1109,'[1]page 1'!$C$2:$G$1968,5,0)</f>
        <v>2017</v>
      </c>
      <c r="H1109" s="37" t="s">
        <v>1222</v>
      </c>
    </row>
    <row r="1110" spans="1:8" x14ac:dyDescent="0.25">
      <c r="A1110" s="8" t="s">
        <v>1611</v>
      </c>
      <c r="B1110" s="37">
        <v>1</v>
      </c>
      <c r="C1110" s="1" t="s">
        <v>1692</v>
      </c>
      <c r="D1110" s="1" t="s">
        <v>2214</v>
      </c>
      <c r="E1110" s="3" t="s">
        <v>2485</v>
      </c>
      <c r="F1110" s="37" t="str">
        <f>VLOOKUP(C1110,'[1]page 1'!$C$2:$F$1968,4,0)</f>
        <v>Rodygan S.A de C.V.</v>
      </c>
      <c r="G1110" s="37" t="str">
        <f>VLOOKUP(C1110,'[1]page 1'!$C$2:$G$1968,5,0)</f>
        <v>2017</v>
      </c>
      <c r="H1110" s="37" t="s">
        <v>1222</v>
      </c>
    </row>
    <row r="1111" spans="1:8" x14ac:dyDescent="0.25">
      <c r="A1111" s="8" t="s">
        <v>1611</v>
      </c>
      <c r="B1111" s="37">
        <v>1</v>
      </c>
      <c r="C1111" s="1" t="s">
        <v>1693</v>
      </c>
      <c r="D1111" s="1" t="s">
        <v>2214</v>
      </c>
      <c r="E1111" s="3" t="s">
        <v>2485</v>
      </c>
      <c r="F1111" s="37" t="str">
        <f>VLOOKUP(C1111,'[1]page 1'!$C$2:$F$1968,4,0)</f>
        <v>Rodygan S.A de C.V.</v>
      </c>
      <c r="G1111" s="37" t="str">
        <f>VLOOKUP(C1111,'[1]page 1'!$C$2:$G$1968,5,0)</f>
        <v>2017</v>
      </c>
      <c r="H1111" s="37" t="s">
        <v>1222</v>
      </c>
    </row>
    <row r="1112" spans="1:8" x14ac:dyDescent="0.25">
      <c r="A1112" s="8" t="s">
        <v>1611</v>
      </c>
      <c r="B1112" s="37">
        <v>1</v>
      </c>
      <c r="C1112" s="1" t="s">
        <v>1694</v>
      </c>
      <c r="D1112" s="1" t="s">
        <v>2214</v>
      </c>
      <c r="E1112" s="3" t="s">
        <v>2485</v>
      </c>
      <c r="F1112" s="37" t="str">
        <f>VLOOKUP(C1112,'[1]page 1'!$C$2:$F$1968,4,0)</f>
        <v>Rodygan S.A de C.V.</v>
      </c>
      <c r="G1112" s="37" t="str">
        <f>VLOOKUP(C1112,'[1]page 1'!$C$2:$G$1968,5,0)</f>
        <v>2017</v>
      </c>
      <c r="H1112" s="37" t="s">
        <v>1222</v>
      </c>
    </row>
    <row r="1113" spans="1:8" x14ac:dyDescent="0.25">
      <c r="A1113" s="8" t="s">
        <v>1611</v>
      </c>
      <c r="B1113" s="37">
        <v>1</v>
      </c>
      <c r="C1113" s="1" t="s">
        <v>1695</v>
      </c>
      <c r="D1113" s="1" t="s">
        <v>2214</v>
      </c>
      <c r="E1113" s="3" t="s">
        <v>2485</v>
      </c>
      <c r="F1113" s="37" t="str">
        <f>VLOOKUP(C1113,'[1]page 1'!$C$2:$F$1968,4,0)</f>
        <v>Rodygan S.A de C.V.</v>
      </c>
      <c r="G1113" s="37" t="str">
        <f>VLOOKUP(C1113,'[1]page 1'!$C$2:$G$1968,5,0)</f>
        <v>2017</v>
      </c>
      <c r="H1113" s="37" t="s">
        <v>1222</v>
      </c>
    </row>
    <row r="1114" spans="1:8" x14ac:dyDescent="0.25">
      <c r="A1114" s="8" t="s">
        <v>1611</v>
      </c>
      <c r="B1114" s="37">
        <v>1</v>
      </c>
      <c r="C1114" s="1" t="s">
        <v>1696</v>
      </c>
      <c r="D1114" s="1" t="s">
        <v>2214</v>
      </c>
      <c r="E1114" s="3" t="s">
        <v>2485</v>
      </c>
      <c r="F1114" s="37" t="str">
        <f>VLOOKUP(C1114,'[1]page 1'!$C$2:$F$1968,4,0)</f>
        <v>Rodygan S.A de C.V.</v>
      </c>
      <c r="G1114" s="37" t="str">
        <f>VLOOKUP(C1114,'[1]page 1'!$C$2:$G$1968,5,0)</f>
        <v>2017</v>
      </c>
      <c r="H1114" s="37" t="s">
        <v>1222</v>
      </c>
    </row>
    <row r="1115" spans="1:8" x14ac:dyDescent="0.25">
      <c r="A1115" s="8" t="s">
        <v>1611</v>
      </c>
      <c r="B1115" s="37">
        <v>1</v>
      </c>
      <c r="C1115" s="1" t="s">
        <v>1697</v>
      </c>
      <c r="D1115" s="1" t="s">
        <v>2214</v>
      </c>
      <c r="E1115" s="3" t="s">
        <v>2485</v>
      </c>
      <c r="F1115" s="37" t="str">
        <f>VLOOKUP(C1115,'[1]page 1'!$C$2:$F$1968,4,0)</f>
        <v>Rodygan S.A de C.V.</v>
      </c>
      <c r="G1115" s="37" t="str">
        <f>VLOOKUP(C1115,'[1]page 1'!$C$2:$G$1968,5,0)</f>
        <v>2017</v>
      </c>
      <c r="H1115" s="37" t="s">
        <v>1222</v>
      </c>
    </row>
    <row r="1116" spans="1:8" x14ac:dyDescent="0.25">
      <c r="A1116" s="8" t="s">
        <v>1611</v>
      </c>
      <c r="B1116" s="37">
        <v>1</v>
      </c>
      <c r="C1116" s="1" t="s">
        <v>1698</v>
      </c>
      <c r="D1116" s="1" t="s">
        <v>2214</v>
      </c>
      <c r="E1116" s="3" t="s">
        <v>2485</v>
      </c>
      <c r="F1116" s="37" t="str">
        <f>VLOOKUP(C1116,'[1]page 1'!$C$2:$F$1968,4,0)</f>
        <v>Rodygan S.A de C.V.</v>
      </c>
      <c r="G1116" s="37" t="str">
        <f>VLOOKUP(C1116,'[1]page 1'!$C$2:$G$1968,5,0)</f>
        <v>2017</v>
      </c>
      <c r="H1116" s="37" t="s">
        <v>1222</v>
      </c>
    </row>
    <row r="1117" spans="1:8" x14ac:dyDescent="0.25">
      <c r="A1117" s="8" t="s">
        <v>1611</v>
      </c>
      <c r="B1117" s="37">
        <v>1</v>
      </c>
      <c r="C1117" s="1" t="s">
        <v>1699</v>
      </c>
      <c r="D1117" s="1" t="s">
        <v>2214</v>
      </c>
      <c r="E1117" s="3" t="s">
        <v>2485</v>
      </c>
      <c r="F1117" s="37" t="str">
        <f>VLOOKUP(C1117,'[1]page 1'!$C$2:$F$1968,4,0)</f>
        <v>Rodygan S.A de C.V.</v>
      </c>
      <c r="G1117" s="37" t="str">
        <f>VLOOKUP(C1117,'[1]page 1'!$C$2:$G$1968,5,0)</f>
        <v>2017</v>
      </c>
      <c r="H1117" s="37" t="s">
        <v>1222</v>
      </c>
    </row>
    <row r="1118" spans="1:8" x14ac:dyDescent="0.25">
      <c r="A1118" s="8" t="s">
        <v>1611</v>
      </c>
      <c r="B1118" s="37">
        <v>1</v>
      </c>
      <c r="C1118" s="1" t="s">
        <v>1700</v>
      </c>
      <c r="D1118" s="1" t="s">
        <v>2214</v>
      </c>
      <c r="E1118" s="3" t="s">
        <v>2485</v>
      </c>
      <c r="F1118" s="37" t="str">
        <f>VLOOKUP(C1118,'[1]page 1'!$C$2:$F$1968,4,0)</f>
        <v>Rodygan S.A de C.V.</v>
      </c>
      <c r="G1118" s="37" t="str">
        <f>VLOOKUP(C1118,'[1]page 1'!$C$2:$G$1968,5,0)</f>
        <v>2017</v>
      </c>
      <c r="H1118" s="37" t="s">
        <v>1222</v>
      </c>
    </row>
    <row r="1119" spans="1:8" x14ac:dyDescent="0.25">
      <c r="A1119" s="8" t="s">
        <v>1611</v>
      </c>
      <c r="B1119" s="37">
        <v>1</v>
      </c>
      <c r="C1119" s="1" t="s">
        <v>1701</v>
      </c>
      <c r="D1119" s="1" t="s">
        <v>2214</v>
      </c>
      <c r="E1119" s="3" t="s">
        <v>2485</v>
      </c>
      <c r="F1119" s="37" t="str">
        <f>VLOOKUP(C1119,'[1]page 1'!$C$2:$F$1968,4,0)</f>
        <v>Rodygan S.A de C.V.</v>
      </c>
      <c r="G1119" s="37" t="str">
        <f>VLOOKUP(C1119,'[1]page 1'!$C$2:$G$1968,5,0)</f>
        <v>2017</v>
      </c>
      <c r="H1119" s="37" t="s">
        <v>1222</v>
      </c>
    </row>
    <row r="1120" spans="1:8" x14ac:dyDescent="0.25">
      <c r="A1120" s="8" t="s">
        <v>1611</v>
      </c>
      <c r="B1120" s="37">
        <v>1</v>
      </c>
      <c r="C1120" s="1" t="s">
        <v>1702</v>
      </c>
      <c r="D1120" s="1" t="s">
        <v>2214</v>
      </c>
      <c r="E1120" s="3" t="s">
        <v>2485</v>
      </c>
      <c r="F1120" s="37" t="str">
        <f>VLOOKUP(C1120,'[1]page 1'!$C$2:$F$1968,4,0)</f>
        <v>Rodygan S.A de C.V.</v>
      </c>
      <c r="G1120" s="37" t="str">
        <f>VLOOKUP(C1120,'[1]page 1'!$C$2:$G$1968,5,0)</f>
        <v>2017</v>
      </c>
      <c r="H1120" s="37" t="s">
        <v>1222</v>
      </c>
    </row>
    <row r="1121" spans="1:8" x14ac:dyDescent="0.25">
      <c r="A1121" s="8" t="s">
        <v>1611</v>
      </c>
      <c r="B1121" s="37">
        <v>1</v>
      </c>
      <c r="C1121" s="1" t="s">
        <v>1703</v>
      </c>
      <c r="D1121" s="1" t="s">
        <v>2214</v>
      </c>
      <c r="E1121" s="3" t="s">
        <v>2485</v>
      </c>
      <c r="F1121" s="37" t="str">
        <f>VLOOKUP(C1121,'[1]page 1'!$C$2:$F$1968,4,0)</f>
        <v>Rodygan S.A de C.V.</v>
      </c>
      <c r="G1121" s="37" t="str">
        <f>VLOOKUP(C1121,'[1]page 1'!$C$2:$G$1968,5,0)</f>
        <v>2017</v>
      </c>
      <c r="H1121" s="37" t="s">
        <v>1222</v>
      </c>
    </row>
    <row r="1122" spans="1:8" x14ac:dyDescent="0.25">
      <c r="A1122" s="8" t="s">
        <v>1611</v>
      </c>
      <c r="B1122" s="37">
        <v>1</v>
      </c>
      <c r="C1122" s="1" t="s">
        <v>1704</v>
      </c>
      <c r="D1122" s="1" t="s">
        <v>2214</v>
      </c>
      <c r="E1122" s="3" t="s">
        <v>2485</v>
      </c>
      <c r="F1122" s="37" t="str">
        <f>VLOOKUP(C1122,'[1]page 1'!$C$2:$F$1968,4,0)</f>
        <v>Rodygan S.A de C.V.</v>
      </c>
      <c r="G1122" s="37" t="str">
        <f>VLOOKUP(C1122,'[1]page 1'!$C$2:$G$1968,5,0)</f>
        <v>2017</v>
      </c>
      <c r="H1122" s="37" t="s">
        <v>1222</v>
      </c>
    </row>
    <row r="1123" spans="1:8" x14ac:dyDescent="0.25">
      <c r="A1123" s="8" t="s">
        <v>1611</v>
      </c>
      <c r="B1123" s="37">
        <v>1</v>
      </c>
      <c r="C1123" s="1" t="s">
        <v>1705</v>
      </c>
      <c r="D1123" s="1" t="s">
        <v>2214</v>
      </c>
      <c r="E1123" s="3" t="s">
        <v>2485</v>
      </c>
      <c r="F1123" s="37" t="str">
        <f>VLOOKUP(C1123,'[1]page 1'!$C$2:$F$1968,4,0)</f>
        <v>Rodygan S.A de C.V.</v>
      </c>
      <c r="G1123" s="37" t="str">
        <f>VLOOKUP(C1123,'[1]page 1'!$C$2:$G$1968,5,0)</f>
        <v>2017</v>
      </c>
      <c r="H1123" s="37" t="s">
        <v>1222</v>
      </c>
    </row>
    <row r="1124" spans="1:8" x14ac:dyDescent="0.25">
      <c r="A1124" s="8" t="s">
        <v>1611</v>
      </c>
      <c r="B1124" s="37">
        <v>1</v>
      </c>
      <c r="C1124" s="1" t="s">
        <v>1706</v>
      </c>
      <c r="D1124" s="1" t="s">
        <v>2214</v>
      </c>
      <c r="E1124" s="3" t="s">
        <v>2485</v>
      </c>
      <c r="F1124" s="37" t="str">
        <f>VLOOKUP(C1124,'[1]page 1'!$C$2:$F$1968,4,0)</f>
        <v>Rodygan S.A de C.V.</v>
      </c>
      <c r="G1124" s="37" t="str">
        <f>VLOOKUP(C1124,'[1]page 1'!$C$2:$G$1968,5,0)</f>
        <v>2017</v>
      </c>
      <c r="H1124" s="37" t="s">
        <v>1222</v>
      </c>
    </row>
    <row r="1125" spans="1:8" x14ac:dyDescent="0.25">
      <c r="A1125" s="8" t="s">
        <v>1611</v>
      </c>
      <c r="B1125" s="37">
        <v>1</v>
      </c>
      <c r="C1125" s="1" t="s">
        <v>1707</v>
      </c>
      <c r="D1125" s="1" t="s">
        <v>2214</v>
      </c>
      <c r="E1125" s="3" t="s">
        <v>2485</v>
      </c>
      <c r="F1125" s="37" t="str">
        <f>VLOOKUP(C1125,'[1]page 1'!$C$2:$F$1968,4,0)</f>
        <v>Rodygan S.A de C.V.</v>
      </c>
      <c r="G1125" s="37" t="str">
        <f>VLOOKUP(C1125,'[1]page 1'!$C$2:$G$1968,5,0)</f>
        <v>2017</v>
      </c>
      <c r="H1125" s="37" t="s">
        <v>1222</v>
      </c>
    </row>
    <row r="1126" spans="1:8" x14ac:dyDescent="0.25">
      <c r="A1126" s="8" t="s">
        <v>1611</v>
      </c>
      <c r="B1126" s="37">
        <v>1</v>
      </c>
      <c r="C1126" s="1" t="s">
        <v>1708</v>
      </c>
      <c r="D1126" s="1" t="s">
        <v>2214</v>
      </c>
      <c r="E1126" s="3" t="s">
        <v>2485</v>
      </c>
      <c r="F1126" s="37" t="str">
        <f>VLOOKUP(C1126,'[1]page 1'!$C$2:$F$1968,4,0)</f>
        <v>Rodygan S.A de C.V.</v>
      </c>
      <c r="G1126" s="37" t="str">
        <f>VLOOKUP(C1126,'[1]page 1'!$C$2:$G$1968,5,0)</f>
        <v>2017</v>
      </c>
      <c r="H1126" s="37" t="s">
        <v>1222</v>
      </c>
    </row>
    <row r="1127" spans="1:8" x14ac:dyDescent="0.25">
      <c r="A1127" s="8" t="s">
        <v>1611</v>
      </c>
      <c r="B1127" s="37">
        <v>1</v>
      </c>
      <c r="C1127" s="1" t="s">
        <v>1709</v>
      </c>
      <c r="D1127" s="1" t="s">
        <v>2214</v>
      </c>
      <c r="E1127" s="3" t="s">
        <v>2485</v>
      </c>
      <c r="F1127" s="37" t="str">
        <f>VLOOKUP(C1127,'[1]page 1'!$C$2:$F$1968,4,0)</f>
        <v>Rodygan S.A de C.V.</v>
      </c>
      <c r="G1127" s="37" t="str">
        <f>VLOOKUP(C1127,'[1]page 1'!$C$2:$G$1968,5,0)</f>
        <v>2017</v>
      </c>
      <c r="H1127" s="37" t="s">
        <v>1222</v>
      </c>
    </row>
    <row r="1128" spans="1:8" x14ac:dyDescent="0.25">
      <c r="A1128" s="8" t="s">
        <v>1611</v>
      </c>
      <c r="B1128" s="37">
        <v>1</v>
      </c>
      <c r="C1128" s="1" t="s">
        <v>1710</v>
      </c>
      <c r="D1128" s="1" t="s">
        <v>2214</v>
      </c>
      <c r="E1128" s="3" t="s">
        <v>2485</v>
      </c>
      <c r="F1128" s="37" t="str">
        <f>VLOOKUP(C1128,'[1]page 1'!$C$2:$F$1968,4,0)</f>
        <v>Rodygan S.A de C.V.</v>
      </c>
      <c r="G1128" s="37" t="str">
        <f>VLOOKUP(C1128,'[1]page 1'!$C$2:$G$1968,5,0)</f>
        <v>2017</v>
      </c>
      <c r="H1128" s="37" t="s">
        <v>1222</v>
      </c>
    </row>
    <row r="1129" spans="1:8" x14ac:dyDescent="0.25">
      <c r="A1129" s="8" t="s">
        <v>1611</v>
      </c>
      <c r="B1129" s="37">
        <v>1</v>
      </c>
      <c r="C1129" s="1" t="s">
        <v>1711</v>
      </c>
      <c r="D1129" s="1" t="s">
        <v>2214</v>
      </c>
      <c r="E1129" s="3" t="s">
        <v>2485</v>
      </c>
      <c r="F1129" s="37" t="str">
        <f>VLOOKUP(C1129,'[1]page 1'!$C$2:$F$1968,4,0)</f>
        <v>Rodygan S.A de C.V.</v>
      </c>
      <c r="G1129" s="37" t="str">
        <f>VLOOKUP(C1129,'[1]page 1'!$C$2:$G$1968,5,0)</f>
        <v>2017</v>
      </c>
      <c r="H1129" s="37" t="s">
        <v>1222</v>
      </c>
    </row>
    <row r="1130" spans="1:8" x14ac:dyDescent="0.25">
      <c r="A1130" s="8" t="s">
        <v>1611</v>
      </c>
      <c r="B1130" s="37">
        <v>1</v>
      </c>
      <c r="C1130" s="1" t="s">
        <v>1712</v>
      </c>
      <c r="D1130" s="1" t="s">
        <v>2214</v>
      </c>
      <c r="E1130" s="3" t="s">
        <v>2485</v>
      </c>
      <c r="F1130" s="37" t="str">
        <f>VLOOKUP(C1130,'[1]page 1'!$C$2:$F$1968,4,0)</f>
        <v>Rodygan S.A de C.V.</v>
      </c>
      <c r="G1130" s="37" t="str">
        <f>VLOOKUP(C1130,'[1]page 1'!$C$2:$G$1968,5,0)</f>
        <v>2017</v>
      </c>
      <c r="H1130" s="37" t="s">
        <v>1222</v>
      </c>
    </row>
    <row r="1131" spans="1:8" x14ac:dyDescent="0.25">
      <c r="A1131" s="8" t="s">
        <v>1611</v>
      </c>
      <c r="B1131" s="37">
        <v>1</v>
      </c>
      <c r="C1131" s="1" t="s">
        <v>1713</v>
      </c>
      <c r="D1131" s="1" t="s">
        <v>2214</v>
      </c>
      <c r="E1131" s="3" t="s">
        <v>2485</v>
      </c>
      <c r="F1131" s="37" t="str">
        <f>VLOOKUP(C1131,'[1]page 1'!$C$2:$F$1968,4,0)</f>
        <v>Rodygan S.A de C.V.</v>
      </c>
      <c r="G1131" s="37" t="str">
        <f>VLOOKUP(C1131,'[1]page 1'!$C$2:$G$1968,5,0)</f>
        <v>2017</v>
      </c>
      <c r="H1131" s="37" t="s">
        <v>1222</v>
      </c>
    </row>
    <row r="1132" spans="1:8" x14ac:dyDescent="0.25">
      <c r="A1132" s="8" t="s">
        <v>1611</v>
      </c>
      <c r="B1132" s="37">
        <v>1</v>
      </c>
      <c r="C1132" s="1" t="s">
        <v>1714</v>
      </c>
      <c r="D1132" s="1" t="s">
        <v>2214</v>
      </c>
      <c r="E1132" s="3" t="s">
        <v>2485</v>
      </c>
      <c r="F1132" s="37" t="str">
        <f>VLOOKUP(C1132,'[1]page 1'!$C$2:$F$1968,4,0)</f>
        <v>Rodygan S.A de C.V.</v>
      </c>
      <c r="G1132" s="37" t="str">
        <f>VLOOKUP(C1132,'[1]page 1'!$C$2:$G$1968,5,0)</f>
        <v>2017</v>
      </c>
      <c r="H1132" s="37" t="s">
        <v>1222</v>
      </c>
    </row>
    <row r="1133" spans="1:8" x14ac:dyDescent="0.25">
      <c r="A1133" s="8" t="s">
        <v>1611</v>
      </c>
      <c r="B1133" s="37">
        <v>1</v>
      </c>
      <c r="C1133" s="1" t="s">
        <v>1715</v>
      </c>
      <c r="D1133" s="1" t="s">
        <v>2214</v>
      </c>
      <c r="E1133" s="3" t="s">
        <v>2485</v>
      </c>
      <c r="F1133" s="37" t="str">
        <f>VLOOKUP(C1133,'[1]page 1'!$C$2:$F$1968,4,0)</f>
        <v>Rodygan S.A de C.V.</v>
      </c>
      <c r="G1133" s="37" t="str">
        <f>VLOOKUP(C1133,'[1]page 1'!$C$2:$G$1968,5,0)</f>
        <v>2017</v>
      </c>
      <c r="H1133" s="37" t="s">
        <v>1222</v>
      </c>
    </row>
    <row r="1134" spans="1:8" x14ac:dyDescent="0.25">
      <c r="A1134" s="8" t="s">
        <v>1611</v>
      </c>
      <c r="B1134" s="37">
        <v>1</v>
      </c>
      <c r="C1134" s="1" t="s">
        <v>1716</v>
      </c>
      <c r="D1134" s="1" t="s">
        <v>2214</v>
      </c>
      <c r="E1134" s="3" t="s">
        <v>2485</v>
      </c>
      <c r="F1134" s="37" t="str">
        <f>VLOOKUP(C1134,'[1]page 1'!$C$2:$F$1968,4,0)</f>
        <v>Rodygan S.A de C.V.</v>
      </c>
      <c r="G1134" s="37" t="str">
        <f>VLOOKUP(C1134,'[1]page 1'!$C$2:$G$1968,5,0)</f>
        <v>2017</v>
      </c>
      <c r="H1134" s="37" t="s">
        <v>1222</v>
      </c>
    </row>
    <row r="1135" spans="1:8" x14ac:dyDescent="0.25">
      <c r="A1135" s="8" t="s">
        <v>1611</v>
      </c>
      <c r="B1135" s="37">
        <v>1</v>
      </c>
      <c r="C1135" s="1" t="s">
        <v>1717</v>
      </c>
      <c r="D1135" s="1" t="s">
        <v>2214</v>
      </c>
      <c r="E1135" s="3" t="s">
        <v>2485</v>
      </c>
      <c r="F1135" s="37" t="str">
        <f>VLOOKUP(C1135,'[1]page 1'!$C$2:$F$1968,4,0)</f>
        <v>Rodygan S.A de C.V.</v>
      </c>
      <c r="G1135" s="37" t="str">
        <f>VLOOKUP(C1135,'[1]page 1'!$C$2:$G$1968,5,0)</f>
        <v>2017</v>
      </c>
      <c r="H1135" s="37" t="s">
        <v>1222</v>
      </c>
    </row>
    <row r="1136" spans="1:8" x14ac:dyDescent="0.25">
      <c r="A1136" s="8" t="s">
        <v>1611</v>
      </c>
      <c r="B1136" s="37">
        <v>1</v>
      </c>
      <c r="C1136" s="1" t="s">
        <v>1718</v>
      </c>
      <c r="D1136" s="1" t="s">
        <v>2214</v>
      </c>
      <c r="E1136" s="3" t="s">
        <v>2485</v>
      </c>
      <c r="F1136" s="37" t="str">
        <f>VLOOKUP(C1136,'[1]page 1'!$C$2:$F$1968,4,0)</f>
        <v>Rodygan S.A de C.V.</v>
      </c>
      <c r="G1136" s="37" t="str">
        <f>VLOOKUP(C1136,'[1]page 1'!$C$2:$G$1968,5,0)</f>
        <v>2017</v>
      </c>
      <c r="H1136" s="37" t="s">
        <v>1222</v>
      </c>
    </row>
    <row r="1137" spans="1:8" x14ac:dyDescent="0.25">
      <c r="A1137" s="8" t="s">
        <v>1611</v>
      </c>
      <c r="B1137" s="37">
        <v>1</v>
      </c>
      <c r="C1137" s="1" t="s">
        <v>1719</v>
      </c>
      <c r="D1137" s="1" t="s">
        <v>2214</v>
      </c>
      <c r="E1137" s="3" t="s">
        <v>2485</v>
      </c>
      <c r="F1137" s="37" t="str">
        <f>VLOOKUP(C1137,'[1]page 1'!$C$2:$F$1968,4,0)</f>
        <v>Rodygan S.A de C.V.</v>
      </c>
      <c r="G1137" s="37" t="str">
        <f>VLOOKUP(C1137,'[1]page 1'!$C$2:$G$1968,5,0)</f>
        <v>2017</v>
      </c>
      <c r="H1137" s="37" t="s">
        <v>1222</v>
      </c>
    </row>
    <row r="1138" spans="1:8" x14ac:dyDescent="0.25">
      <c r="A1138" s="8" t="s">
        <v>1611</v>
      </c>
      <c r="B1138" s="37">
        <v>1</v>
      </c>
      <c r="C1138" s="1" t="s">
        <v>1720</v>
      </c>
      <c r="D1138" s="1" t="s">
        <v>2214</v>
      </c>
      <c r="E1138" s="3" t="s">
        <v>2485</v>
      </c>
      <c r="F1138" s="37" t="str">
        <f>VLOOKUP(C1138,'[1]page 1'!$C$2:$F$1968,4,0)</f>
        <v>Rodygan S.A de C.V.</v>
      </c>
      <c r="G1138" s="37" t="str">
        <f>VLOOKUP(C1138,'[1]page 1'!$C$2:$G$1968,5,0)</f>
        <v>2017</v>
      </c>
      <c r="H1138" s="37" t="s">
        <v>1222</v>
      </c>
    </row>
    <row r="1139" spans="1:8" x14ac:dyDescent="0.25">
      <c r="A1139" s="5" t="s">
        <v>1611</v>
      </c>
      <c r="B1139" s="37">
        <v>1</v>
      </c>
      <c r="C1139" s="1" t="s">
        <v>1721</v>
      </c>
      <c r="D1139" s="1" t="s">
        <v>2214</v>
      </c>
      <c r="E1139" s="3" t="s">
        <v>2485</v>
      </c>
      <c r="F1139" s="37" t="str">
        <f>VLOOKUP(C1139,'[1]page 1'!$C$2:$F$1968,4,0)</f>
        <v>Rodygan S.A de C.V.</v>
      </c>
      <c r="G1139" s="37" t="str">
        <f>VLOOKUP(C1139,'[1]page 1'!$C$2:$G$1968,5,0)</f>
        <v>2017</v>
      </c>
      <c r="H1139" s="37" t="s">
        <v>1222</v>
      </c>
    </row>
    <row r="1140" spans="1:8" x14ac:dyDescent="0.25">
      <c r="A1140" s="2" t="s">
        <v>1611</v>
      </c>
      <c r="B1140" s="37">
        <v>1</v>
      </c>
      <c r="C1140" s="1" t="s">
        <v>1722</v>
      </c>
      <c r="D1140" s="1" t="s">
        <v>2214</v>
      </c>
      <c r="E1140" s="3" t="s">
        <v>2485</v>
      </c>
      <c r="F1140" s="37" t="str">
        <f>VLOOKUP(C1140,'[1]page 1'!$C$2:$F$1968,4,0)</f>
        <v>Rodygan S.A de C.V.</v>
      </c>
      <c r="G1140" s="37" t="str">
        <f>VLOOKUP(C1140,'[1]page 1'!$C$2:$G$1968,5,0)</f>
        <v>2017</v>
      </c>
      <c r="H1140" s="37" t="s">
        <v>1222</v>
      </c>
    </row>
    <row r="1141" spans="1:8" ht="24" x14ac:dyDescent="0.25">
      <c r="A1141" s="2" t="s">
        <v>1723</v>
      </c>
      <c r="B1141" s="37">
        <v>1</v>
      </c>
      <c r="C1141" s="1" t="s">
        <v>1724</v>
      </c>
      <c r="D1141" s="1" t="s">
        <v>2417</v>
      </c>
      <c r="E1141" s="3" t="s">
        <v>2487</v>
      </c>
      <c r="F1141" s="37" t="str">
        <f>VLOOKUP(C1141,'[1]page 1'!$C$2:$F$1968,4,0)</f>
        <v>Ekar de Gas S.A de C.V</v>
      </c>
      <c r="G1141" s="37" t="str">
        <f>VLOOKUP(C1141,'[1]page 1'!$C$2:$G$1968,5,0)</f>
        <v>2018</v>
      </c>
      <c r="H1141" s="37" t="s">
        <v>1222</v>
      </c>
    </row>
    <row r="1142" spans="1:8" ht="24" x14ac:dyDescent="0.25">
      <c r="A1142" s="2" t="s">
        <v>1725</v>
      </c>
      <c r="B1142" s="37">
        <v>1</v>
      </c>
      <c r="C1142" s="1" t="s">
        <v>531</v>
      </c>
      <c r="D1142" s="1" t="s">
        <v>2313</v>
      </c>
      <c r="E1142" s="3" t="s">
        <v>2393</v>
      </c>
      <c r="F1142" s="37" t="str">
        <f>VLOOKUP(C1142,'[1]page 1'!$C$2:$F$1968,4,0)</f>
        <v>Libra Sistemas S.A de
C.V</v>
      </c>
      <c r="G1142" s="37" t="str">
        <f>VLOOKUP(C1142,'[1]page 1'!$C$2:$G$1968,5,0)</f>
        <v>2019</v>
      </c>
      <c r="H1142" s="37" t="s">
        <v>1222</v>
      </c>
    </row>
    <row r="1143" spans="1:8" x14ac:dyDescent="0.25">
      <c r="A1143" s="2" t="s">
        <v>1726</v>
      </c>
      <c r="B1143" s="37">
        <v>1</v>
      </c>
      <c r="C1143" s="1" t="s">
        <v>1727</v>
      </c>
      <c r="D1143" s="1" t="s">
        <v>2086</v>
      </c>
      <c r="E1143" s="3" t="e">
        <v>#N/A</v>
      </c>
      <c r="F1143" s="37" t="str">
        <f>VLOOKUP(C1143,'[1]page 1'!$C$2:$F$1968,4,0)</f>
        <v>Grupo Cudi S.C</v>
      </c>
      <c r="G1143" s="37" t="str">
        <f>VLOOKUP(C1143,'[1]page 1'!$C$2:$G$1968,5,0)</f>
        <v>2013</v>
      </c>
      <c r="H1143" s="37" t="s">
        <v>1222</v>
      </c>
    </row>
    <row r="1144" spans="1:8" ht="24" x14ac:dyDescent="0.25">
      <c r="A1144" s="2" t="s">
        <v>1728</v>
      </c>
      <c r="B1144" s="37">
        <v>1</v>
      </c>
      <c r="C1144" s="1" t="s">
        <v>1729</v>
      </c>
      <c r="D1144" s="1" t="s">
        <v>2068</v>
      </c>
      <c r="E1144" s="3" t="s">
        <v>2307</v>
      </c>
      <c r="F1144" s="37" t="str">
        <f>VLOOKUP(C1144,'[1]page 1'!$C$2:$F$1968,4,0)</f>
        <v>Víctor Manuel De Sousa
Cabral Junior</v>
      </c>
      <c r="G1144" s="37" t="str">
        <f>VLOOKUP(C1144,'[1]page 1'!$C$2:$G$1968,5,0)</f>
        <v>2016</v>
      </c>
      <c r="H1144" s="37" t="s">
        <v>1222</v>
      </c>
    </row>
    <row r="1145" spans="1:8" ht="24" x14ac:dyDescent="0.25">
      <c r="A1145" s="2" t="s">
        <v>1728</v>
      </c>
      <c r="B1145" s="37">
        <v>1</v>
      </c>
      <c r="C1145" s="1" t="s">
        <v>1730</v>
      </c>
      <c r="D1145" s="1" t="s">
        <v>2068</v>
      </c>
      <c r="E1145" s="3" t="s">
        <v>2307</v>
      </c>
      <c r="F1145" s="37" t="str">
        <f>VLOOKUP(C1145,'[1]page 1'!$C$2:$F$1968,4,0)</f>
        <v>Víctor Manuel De Sousa
Cabral Junior</v>
      </c>
      <c r="G1145" s="37" t="str">
        <f>VLOOKUP(C1145,'[1]page 1'!$C$2:$G$1968,5,0)</f>
        <v>2016</v>
      </c>
      <c r="H1145" s="37" t="s">
        <v>1222</v>
      </c>
    </row>
    <row r="1146" spans="1:8" ht="24" x14ac:dyDescent="0.25">
      <c r="A1146" s="2" t="s">
        <v>1728</v>
      </c>
      <c r="B1146" s="37">
        <v>1</v>
      </c>
      <c r="C1146" s="1" t="s">
        <v>1731</v>
      </c>
      <c r="D1146" s="1" t="s">
        <v>2068</v>
      </c>
      <c r="E1146" s="3" t="s">
        <v>2307</v>
      </c>
      <c r="F1146" s="37" t="str">
        <f>VLOOKUP(C1146,'[1]page 1'!$C$2:$F$1968,4,0)</f>
        <v>Víctor Manuel De Sousa
Cabral Junior</v>
      </c>
      <c r="G1146" s="37" t="str">
        <f>VLOOKUP(C1146,'[1]page 1'!$C$2:$G$1968,5,0)</f>
        <v>2016</v>
      </c>
      <c r="H1146" s="37" t="s">
        <v>1222</v>
      </c>
    </row>
    <row r="1147" spans="1:8" ht="24" x14ac:dyDescent="0.25">
      <c r="A1147" s="2" t="s">
        <v>1728</v>
      </c>
      <c r="B1147" s="37">
        <v>1</v>
      </c>
      <c r="C1147" s="1" t="s">
        <v>1732</v>
      </c>
      <c r="D1147" s="1" t="s">
        <v>2068</v>
      </c>
      <c r="E1147" s="3" t="s">
        <v>2307</v>
      </c>
      <c r="F1147" s="37" t="str">
        <f>VLOOKUP(C1147,'[1]page 1'!$C$2:$F$1968,4,0)</f>
        <v>Víctor Manuel De Sousa
Cabral Junior</v>
      </c>
      <c r="G1147" s="37" t="str">
        <f>VLOOKUP(C1147,'[1]page 1'!$C$2:$G$1968,5,0)</f>
        <v>2016</v>
      </c>
      <c r="H1147" s="37" t="s">
        <v>1222</v>
      </c>
    </row>
    <row r="1148" spans="1:8" ht="24" x14ac:dyDescent="0.25">
      <c r="A1148" s="2" t="s">
        <v>1728</v>
      </c>
      <c r="B1148" s="37">
        <v>1</v>
      </c>
      <c r="C1148" s="1" t="s">
        <v>1733</v>
      </c>
      <c r="D1148" s="1" t="s">
        <v>2068</v>
      </c>
      <c r="E1148" s="3" t="s">
        <v>2307</v>
      </c>
      <c r="F1148" s="37" t="str">
        <f>VLOOKUP(C1148,'[1]page 1'!$C$2:$F$1968,4,0)</f>
        <v>Víctor Manuel De Sousa
Cabral Junior</v>
      </c>
      <c r="G1148" s="37" t="str">
        <f>VLOOKUP(C1148,'[1]page 1'!$C$2:$G$1968,5,0)</f>
        <v>2016</v>
      </c>
      <c r="H1148" s="37" t="s">
        <v>1222</v>
      </c>
    </row>
    <row r="1149" spans="1:8" ht="24" x14ac:dyDescent="0.25">
      <c r="A1149" s="2" t="s">
        <v>1728</v>
      </c>
      <c r="B1149" s="37">
        <v>1</v>
      </c>
      <c r="C1149" s="1" t="s">
        <v>1734</v>
      </c>
      <c r="D1149" s="1" t="s">
        <v>2132</v>
      </c>
      <c r="E1149" s="3" t="s">
        <v>2488</v>
      </c>
      <c r="F1149" s="37" t="str">
        <f>VLOOKUP(C1149,'[1]page 1'!$C$2:$F$1968,4,0)</f>
        <v>Gran Clase de Oficina
S.A. de C.V.</v>
      </c>
      <c r="G1149" s="37" t="str">
        <f>VLOOKUP(C1149,'[1]page 1'!$C$2:$G$1968,5,0)</f>
        <v>2006</v>
      </c>
      <c r="H1149" s="37" t="s">
        <v>1222</v>
      </c>
    </row>
    <row r="1150" spans="1:8" x14ac:dyDescent="0.25">
      <c r="A1150" s="2" t="s">
        <v>1735</v>
      </c>
      <c r="B1150" s="37">
        <v>1</v>
      </c>
      <c r="C1150" s="1" t="s">
        <v>1736</v>
      </c>
      <c r="D1150" s="1" t="s">
        <v>2108</v>
      </c>
      <c r="E1150" s="3" t="s">
        <v>2224</v>
      </c>
      <c r="F1150" s="37" t="str">
        <f>VLOOKUP(C1150,'[1]page 1'!$C$2:$F$1968,4,0)</f>
        <v>José Luis Herrera Mora</v>
      </c>
      <c r="G1150" s="37" t="str">
        <f>VLOOKUP(C1150,'[1]page 1'!$C$2:$G$1968,5,0)</f>
        <v>2013</v>
      </c>
      <c r="H1150" s="37" t="s">
        <v>1222</v>
      </c>
    </row>
    <row r="1151" spans="1:8" ht="24" x14ac:dyDescent="0.25">
      <c r="A1151" s="8" t="s">
        <v>1737</v>
      </c>
      <c r="B1151" s="37">
        <v>1</v>
      </c>
      <c r="C1151" s="1" t="s">
        <v>1738</v>
      </c>
      <c r="D1151" s="1" t="s">
        <v>2489</v>
      </c>
      <c r="E1151" s="3" t="s">
        <v>2490</v>
      </c>
      <c r="F1151" s="37" t="str">
        <f>VLOOKUP(C1151,'[1]page 1'!$C$2:$F$1968,4,0)</f>
        <v>Cesar Guerrero
Camacho</v>
      </c>
      <c r="G1151" s="37" t="str">
        <f>VLOOKUP(C1151,'[1]page 1'!$C$2:$G$1968,5,0)</f>
        <v>2016</v>
      </c>
      <c r="H1151" s="37" t="s">
        <v>1222</v>
      </c>
    </row>
    <row r="1152" spans="1:8" ht="24" x14ac:dyDescent="0.25">
      <c r="A1152" s="8" t="s">
        <v>1739</v>
      </c>
      <c r="B1152" s="37">
        <v>1</v>
      </c>
      <c r="C1152" s="1" t="s">
        <v>1740</v>
      </c>
      <c r="D1152" s="1" t="s">
        <v>2077</v>
      </c>
      <c r="E1152" s="3" t="s">
        <v>2078</v>
      </c>
      <c r="F1152" s="37" t="str">
        <f>VLOOKUP(C1152,'[1]page 1'!$C$2:$F$1968,4,0)</f>
        <v>Victor Manuel de Sousa
Cabral Junior</v>
      </c>
      <c r="G1152" s="37" t="str">
        <f>VLOOKUP(C1152,'[1]page 1'!$C$2:$G$1968,5,0)</f>
        <v>2017</v>
      </c>
      <c r="H1152" s="37" t="s">
        <v>1222</v>
      </c>
    </row>
    <row r="1153" spans="1:8" x14ac:dyDescent="0.25">
      <c r="A1153" s="8" t="s">
        <v>1741</v>
      </c>
      <c r="B1153" s="37">
        <v>1</v>
      </c>
      <c r="C1153" s="37" t="s">
        <v>2530</v>
      </c>
      <c r="D1153" s="1" t="s">
        <v>2058</v>
      </c>
      <c r="E1153" s="3" t="s">
        <v>2456</v>
      </c>
      <c r="F1153" s="37" t="e">
        <f>VLOOKUP(C1153,'[1]page 1'!$C$2:$F$1968,4,0)</f>
        <v>#N/A</v>
      </c>
      <c r="G1153" s="37" t="e">
        <f>VLOOKUP(C1153,'[1]page 1'!$C$2:$G$1968,5,0)</f>
        <v>#N/A</v>
      </c>
      <c r="H1153" s="37" t="s">
        <v>1222</v>
      </c>
    </row>
    <row r="1154" spans="1:8" ht="24" x14ac:dyDescent="0.25">
      <c r="A1154" s="2" t="s">
        <v>981</v>
      </c>
      <c r="B1154" s="37">
        <v>1</v>
      </c>
      <c r="C1154" s="4" t="s">
        <v>1742</v>
      </c>
      <c r="D1154" s="1" t="s">
        <v>2491</v>
      </c>
      <c r="E1154" s="3" t="s">
        <v>2057</v>
      </c>
      <c r="F1154" s="37" t="str">
        <f>VLOOKUP(C1154,'[1]page 1'!$C$2:$F$1968,4,0)</f>
        <v>Gran Clase de Oficina
SA de CV</v>
      </c>
      <c r="G1154" s="37" t="str">
        <f>VLOOKUP(C1154,'[1]page 1'!$C$2:$G$1968,5,0)</f>
        <v>2005</v>
      </c>
      <c r="H1154" s="37" t="s">
        <v>1222</v>
      </c>
    </row>
    <row r="1155" spans="1:8" ht="24" x14ac:dyDescent="0.25">
      <c r="A1155" s="5" t="s">
        <v>110</v>
      </c>
      <c r="B1155" s="37">
        <v>1</v>
      </c>
      <c r="C1155" s="1" t="s">
        <v>1743</v>
      </c>
      <c r="D1155" s="1" t="s">
        <v>2117</v>
      </c>
      <c r="E1155" s="3" t="e">
        <v>#N/A</v>
      </c>
      <c r="F1155" s="37" t="str">
        <f>VLOOKUP(C1155,'[1]page 1'!$C$2:$F$1968,4,0)</f>
        <v>Nueva Walmart de
México</v>
      </c>
      <c r="G1155" s="37" t="str">
        <f>VLOOKUP(C1155,'[1]page 1'!$C$2:$G$1968,5,0)</f>
        <v>2009</v>
      </c>
      <c r="H1155" s="37" t="s">
        <v>1222</v>
      </c>
    </row>
    <row r="1156" spans="1:8" ht="36" x14ac:dyDescent="0.25">
      <c r="A1156" s="5" t="s">
        <v>1744</v>
      </c>
      <c r="B1156" s="37">
        <v>1</v>
      </c>
      <c r="C1156" s="1" t="s">
        <v>1745</v>
      </c>
      <c r="D1156" s="1" t="s">
        <v>2033</v>
      </c>
      <c r="E1156" s="3" t="s">
        <v>2218</v>
      </c>
      <c r="F1156" s="37" t="str">
        <f>VLOOKUP(C1156,'[1]page 1'!$C$2:$F$1968,4,0)</f>
        <v>Hall Micro
Computadoras S.A de
C.V</v>
      </c>
      <c r="G1156" s="37" t="str">
        <f>VLOOKUP(C1156,'[1]page 1'!$C$2:$G$1968,5,0)</f>
        <v>2012</v>
      </c>
      <c r="H1156" s="37" t="s">
        <v>1222</v>
      </c>
    </row>
    <row r="1157" spans="1:8" ht="24" x14ac:dyDescent="0.25">
      <c r="A1157" s="2" t="s">
        <v>2</v>
      </c>
      <c r="B1157" s="37">
        <v>1</v>
      </c>
      <c r="C1157" s="1" t="s">
        <v>3</v>
      </c>
      <c r="D1157" s="1" t="s">
        <v>2086</v>
      </c>
      <c r="E1157" s="3" t="s">
        <v>2492</v>
      </c>
      <c r="F1157" s="37" t="str">
        <f>VLOOKUP(C1157,'[1]page 1'!$C$2:$F$1968,4,0)</f>
        <v>Grupo Cudi S.C</v>
      </c>
      <c r="G1157" s="37" t="str">
        <f>VLOOKUP(C1157,'[1]page 1'!$C$2:$G$1968,5,0)</f>
        <v>2013</v>
      </c>
      <c r="H1157" s="37" t="s">
        <v>47</v>
      </c>
    </row>
    <row r="1158" spans="1:8" x14ac:dyDescent="0.25">
      <c r="A1158" s="2" t="s">
        <v>4</v>
      </c>
      <c r="B1158" s="37">
        <v>1</v>
      </c>
      <c r="C1158" s="1" t="s">
        <v>5</v>
      </c>
      <c r="D1158" s="1" t="s">
        <v>2086</v>
      </c>
      <c r="E1158" s="3" t="s">
        <v>2493</v>
      </c>
      <c r="F1158" s="37" t="str">
        <f>VLOOKUP(C1158,'[1]page 1'!$C$2:$F$1968,4,0)</f>
        <v>Grupo Cudi S.C</v>
      </c>
      <c r="G1158" s="37" t="str">
        <f>VLOOKUP(C1158,'[1]page 1'!$C$2:$G$1968,5,0)</f>
        <v>2013</v>
      </c>
      <c r="H1158" s="37" t="s">
        <v>47</v>
      </c>
    </row>
    <row r="1159" spans="1:8" ht="24" x14ac:dyDescent="0.25">
      <c r="A1159" s="2" t="s">
        <v>6</v>
      </c>
      <c r="B1159" s="37">
        <v>1</v>
      </c>
      <c r="C1159" s="1" t="s">
        <v>7</v>
      </c>
      <c r="D1159" s="1" t="s">
        <v>2494</v>
      </c>
      <c r="E1159" s="3" t="s">
        <v>2495</v>
      </c>
      <c r="F1159" s="37" t="str">
        <f>VLOOKUP(C1159,'[1]page 1'!$C$2:$F$1968,4,0)</f>
        <v>Climas y Mantenimientos Tecnicos S.A de C.V</v>
      </c>
      <c r="G1159" s="37" t="str">
        <f>VLOOKUP(C1159,'[1]page 1'!$C$2:$G$1968,5,0)</f>
        <v>2018</v>
      </c>
      <c r="H1159" s="37" t="s">
        <v>47</v>
      </c>
    </row>
    <row r="1160" spans="1:8" ht="24" x14ac:dyDescent="0.25">
      <c r="A1160" s="8" t="s">
        <v>8</v>
      </c>
      <c r="B1160" s="37">
        <v>1</v>
      </c>
      <c r="C1160" s="1" t="s">
        <v>9</v>
      </c>
      <c r="D1160" s="1" t="s">
        <v>2072</v>
      </c>
      <c r="E1160" s="3" t="s">
        <v>2496</v>
      </c>
      <c r="F1160" s="37" t="str">
        <f>VLOOKUP(C1160,'[1]page 1'!$C$2:$F$1968,4,0)</f>
        <v>Barzza Comercio S.A
de C.V</v>
      </c>
      <c r="G1160" s="37" t="str">
        <f>VLOOKUP(C1160,'[1]page 1'!$C$2:$G$1968,5,0)</f>
        <v>2018</v>
      </c>
      <c r="H1160" s="37" t="s">
        <v>47</v>
      </c>
    </row>
    <row r="1161" spans="1:8" ht="24" x14ac:dyDescent="0.25">
      <c r="A1161" s="8" t="s">
        <v>8</v>
      </c>
      <c r="B1161" s="37">
        <v>1</v>
      </c>
      <c r="C1161" s="1" t="s">
        <v>10</v>
      </c>
      <c r="D1161" s="1" t="s">
        <v>2072</v>
      </c>
      <c r="E1161" s="3" t="s">
        <v>2496</v>
      </c>
      <c r="F1161" s="37" t="str">
        <f>VLOOKUP(C1161,'[1]page 1'!$C$2:$F$1968,4,0)</f>
        <v>Barzza Comercio S.A
de C.V</v>
      </c>
      <c r="G1161" s="37" t="str">
        <f>VLOOKUP(C1161,'[1]page 1'!$C$2:$G$1968,5,0)</f>
        <v>2018</v>
      </c>
      <c r="H1161" s="37" t="s">
        <v>47</v>
      </c>
    </row>
    <row r="1162" spans="1:8" ht="36" x14ac:dyDescent="0.25">
      <c r="A1162" s="8" t="s">
        <v>11</v>
      </c>
      <c r="B1162" s="37">
        <v>1</v>
      </c>
      <c r="C1162" s="1" t="s">
        <v>12</v>
      </c>
      <c r="D1162" s="1" t="s">
        <v>2497</v>
      </c>
      <c r="E1162" s="3" t="s">
        <v>2498</v>
      </c>
      <c r="F1162" s="37" t="str">
        <f>VLOOKUP(C1162,'[1]page 1'!$C$2:$F$1968,4,0)</f>
        <v>Moetti S.A de C.V</v>
      </c>
      <c r="G1162" s="37" t="str">
        <f>VLOOKUP(C1162,'[1]page 1'!$C$2:$G$1968,5,0)</f>
        <v>2018</v>
      </c>
      <c r="H1162" s="37" t="s">
        <v>47</v>
      </c>
    </row>
    <row r="1163" spans="1:8" ht="36" x14ac:dyDescent="0.25">
      <c r="A1163" s="8" t="s">
        <v>13</v>
      </c>
      <c r="B1163" s="37">
        <v>1</v>
      </c>
      <c r="C1163" s="1" t="s">
        <v>14</v>
      </c>
      <c r="D1163" s="1" t="s">
        <v>2497</v>
      </c>
      <c r="E1163" s="3" t="s">
        <v>2499</v>
      </c>
      <c r="F1163" s="37" t="str">
        <f>VLOOKUP(C1163,'[1]page 1'!$C$2:$F$1968,4,0)</f>
        <v>Moetti S.A de C.V</v>
      </c>
      <c r="G1163" s="37" t="str">
        <f>VLOOKUP(C1163,'[1]page 1'!$C$2:$G$1968,5,0)</f>
        <v>2018</v>
      </c>
      <c r="H1163" s="37" t="s">
        <v>47</v>
      </c>
    </row>
    <row r="1164" spans="1:8" ht="36" x14ac:dyDescent="0.25">
      <c r="A1164" s="5" t="s">
        <v>15</v>
      </c>
      <c r="B1164" s="37">
        <v>1</v>
      </c>
      <c r="C1164" s="1" t="s">
        <v>16</v>
      </c>
      <c r="D1164" s="1" t="s">
        <v>2313</v>
      </c>
      <c r="E1164" s="3" t="s">
        <v>2500</v>
      </c>
      <c r="F1164" s="37" t="str">
        <f>VLOOKUP(C1164,'[1]page 1'!$C$2:$F$1968,4,0)</f>
        <v>Libra Sistemas S.A de
C.V</v>
      </c>
      <c r="G1164" s="37" t="str">
        <f>VLOOKUP(C1164,'[1]page 1'!$C$2:$G$1968,5,0)</f>
        <v>2019</v>
      </c>
      <c r="H1164" s="37" t="s">
        <v>47</v>
      </c>
    </row>
    <row r="1165" spans="1:8" ht="24" x14ac:dyDescent="0.25">
      <c r="A1165" s="27" t="s">
        <v>2608</v>
      </c>
      <c r="B1165" s="37">
        <v>1</v>
      </c>
      <c r="C1165" s="1" t="s">
        <v>17</v>
      </c>
      <c r="D1165" s="1" t="s">
        <v>2035</v>
      </c>
      <c r="E1165" s="3" t="s">
        <v>2036</v>
      </c>
      <c r="F1165" s="37" t="str">
        <f>VLOOKUP(C1165,'[1]page 1'!$C$2:$F$1968,4,0)</f>
        <v>Inseti Complete It
Solutions</v>
      </c>
      <c r="G1165" s="37" t="str">
        <f>VLOOKUP(C1165,'[1]page 1'!$C$2:$G$1968,5,0)</f>
        <v>2016</v>
      </c>
      <c r="H1165" s="37" t="s">
        <v>47</v>
      </c>
    </row>
    <row r="1166" spans="1:8" ht="24" x14ac:dyDescent="0.25">
      <c r="A1166" s="2" t="s">
        <v>18</v>
      </c>
      <c r="B1166" s="37">
        <v>1</v>
      </c>
      <c r="C1166" s="1" t="s">
        <v>19</v>
      </c>
      <c r="D1166" s="1" t="s">
        <v>2501</v>
      </c>
      <c r="E1166" s="3" t="s">
        <v>2502</v>
      </c>
      <c r="F1166" s="37" t="str">
        <f>VLOOKUP(C1166,'[1]page 1'!$C$2:$F$1968,4,0)</f>
        <v>Cesar Guerrero
Camacho</v>
      </c>
      <c r="G1166" s="37" t="str">
        <f>VLOOKUP(C1166,'[1]page 1'!$C$2:$G$1968,5,0)</f>
        <v>2016</v>
      </c>
      <c r="H1166" s="37" t="s">
        <v>47</v>
      </c>
    </row>
    <row r="1167" spans="1:8" ht="24" x14ac:dyDescent="0.25">
      <c r="A1167" s="2" t="s">
        <v>20</v>
      </c>
      <c r="B1167" s="37">
        <v>1</v>
      </c>
      <c r="C1167" s="1" t="s">
        <v>21</v>
      </c>
      <c r="D1167" s="1" t="s">
        <v>2237</v>
      </c>
      <c r="E1167" s="3" t="s">
        <v>2264</v>
      </c>
      <c r="F1167" s="37" t="str">
        <f>VLOOKUP(C1167,'[1]page 1'!$C$2:$F$1968,4,0)</f>
        <v>Libra Sistemas S.A de
C.V</v>
      </c>
      <c r="G1167" s="37" t="str">
        <f>VLOOKUP(C1167,'[1]page 1'!$C$2:$G$1968,5,0)</f>
        <v>2016</v>
      </c>
      <c r="H1167" s="37" t="s">
        <v>47</v>
      </c>
    </row>
    <row r="1168" spans="1:8" ht="36" x14ac:dyDescent="0.25">
      <c r="A1168" s="2" t="s">
        <v>22</v>
      </c>
      <c r="B1168" s="37">
        <v>1</v>
      </c>
      <c r="C1168" s="1" t="s">
        <v>23</v>
      </c>
      <c r="D1168" s="1" t="s">
        <v>2349</v>
      </c>
      <c r="E1168" s="3" t="s">
        <v>2350</v>
      </c>
      <c r="F1168" s="37" t="str">
        <f>VLOOKUP(C1168,'[1]page 1'!$C$2:$F$1968,4,0)</f>
        <v>Cesar Guerrero
Camacho</v>
      </c>
      <c r="G1168" s="37" t="str">
        <f>VLOOKUP(C1168,'[1]page 1'!$C$2:$G$1968,5,0)</f>
        <v>2019</v>
      </c>
      <c r="H1168" s="37" t="s">
        <v>47</v>
      </c>
    </row>
    <row r="1169" spans="1:8" ht="24" x14ac:dyDescent="0.25">
      <c r="A1169" s="2" t="s">
        <v>24</v>
      </c>
      <c r="B1169" s="37">
        <v>1</v>
      </c>
      <c r="C1169" s="1" t="s">
        <v>25</v>
      </c>
      <c r="D1169" s="1" t="s">
        <v>2452</v>
      </c>
      <c r="E1169" s="3" t="s">
        <v>2220</v>
      </c>
      <c r="F1169" s="37" t="str">
        <f>VLOOKUP(C1169,'[1]page 1'!$C$2:$F$1968,4,0)</f>
        <v>Rogelio Sanchez
Partida</v>
      </c>
      <c r="G1169" s="37" t="str">
        <f>VLOOKUP(C1169,'[1]page 1'!$C$2:$G$1968,5,0)</f>
        <v>2012</v>
      </c>
      <c r="H1169" s="37" t="s">
        <v>47</v>
      </c>
    </row>
    <row r="1170" spans="1:8" ht="24" x14ac:dyDescent="0.25">
      <c r="A1170" s="2" t="s">
        <v>24</v>
      </c>
      <c r="B1170" s="37">
        <v>1</v>
      </c>
      <c r="C1170" s="1" t="s">
        <v>26</v>
      </c>
      <c r="D1170" s="1" t="s">
        <v>2452</v>
      </c>
      <c r="E1170" s="3" t="s">
        <v>2220</v>
      </c>
      <c r="F1170" s="37" t="str">
        <f>VLOOKUP(C1170,'[1]page 1'!$C$2:$F$1968,4,0)</f>
        <v>Rogelio Sanchez
Partida</v>
      </c>
      <c r="G1170" s="37" t="str">
        <f>VLOOKUP(C1170,'[1]page 1'!$C$2:$G$1968,5,0)</f>
        <v>2012</v>
      </c>
      <c r="H1170" s="37" t="s">
        <v>47</v>
      </c>
    </row>
    <row r="1171" spans="1:8" ht="24" x14ac:dyDescent="0.25">
      <c r="A1171" s="2" t="s">
        <v>24</v>
      </c>
      <c r="B1171" s="37">
        <v>1</v>
      </c>
      <c r="C1171" s="1" t="s">
        <v>27</v>
      </c>
      <c r="D1171" s="1" t="s">
        <v>2452</v>
      </c>
      <c r="E1171" s="3" t="s">
        <v>2220</v>
      </c>
      <c r="F1171" s="37" t="str">
        <f>VLOOKUP(C1171,'[1]page 1'!$C$2:$F$1968,4,0)</f>
        <v>Rogelio Sanchez
Partida</v>
      </c>
      <c r="G1171" s="37" t="str">
        <f>VLOOKUP(C1171,'[1]page 1'!$C$2:$G$1968,5,0)</f>
        <v>2012</v>
      </c>
      <c r="H1171" s="37" t="s">
        <v>47</v>
      </c>
    </row>
    <row r="1172" spans="1:8" ht="24" x14ac:dyDescent="0.25">
      <c r="A1172" s="2" t="s">
        <v>24</v>
      </c>
      <c r="B1172" s="37">
        <v>1</v>
      </c>
      <c r="C1172" s="1" t="s">
        <v>28</v>
      </c>
      <c r="D1172" s="1" t="s">
        <v>2452</v>
      </c>
      <c r="E1172" s="3" t="s">
        <v>2220</v>
      </c>
      <c r="F1172" s="37" t="str">
        <f>VLOOKUP(C1172,'[1]page 1'!$C$2:$F$1968,4,0)</f>
        <v>Rogelio Sanchez
Partida</v>
      </c>
      <c r="G1172" s="37" t="str">
        <f>VLOOKUP(C1172,'[1]page 1'!$C$2:$G$1968,5,0)</f>
        <v>2012</v>
      </c>
      <c r="H1172" s="37" t="s">
        <v>47</v>
      </c>
    </row>
    <row r="1173" spans="1:8" ht="24" x14ac:dyDescent="0.25">
      <c r="A1173" s="2" t="s">
        <v>24</v>
      </c>
      <c r="B1173" s="37">
        <v>1</v>
      </c>
      <c r="C1173" s="1" t="s">
        <v>29</v>
      </c>
      <c r="D1173" s="1" t="s">
        <v>2452</v>
      </c>
      <c r="E1173" s="3" t="s">
        <v>2220</v>
      </c>
      <c r="F1173" s="37" t="str">
        <f>VLOOKUP(C1173,'[1]page 1'!$C$2:$F$1968,4,0)</f>
        <v>Rogelio Sanchez
Partida</v>
      </c>
      <c r="G1173" s="37" t="str">
        <f>VLOOKUP(C1173,'[1]page 1'!$C$2:$G$1968,5,0)</f>
        <v>2012</v>
      </c>
      <c r="H1173" s="37" t="s">
        <v>47</v>
      </c>
    </row>
    <row r="1174" spans="1:8" ht="24" x14ac:dyDescent="0.25">
      <c r="A1174" s="2" t="s">
        <v>24</v>
      </c>
      <c r="B1174" s="37">
        <v>1</v>
      </c>
      <c r="C1174" s="1" t="s">
        <v>30</v>
      </c>
      <c r="D1174" s="1" t="s">
        <v>2452</v>
      </c>
      <c r="E1174" s="3" t="s">
        <v>2220</v>
      </c>
      <c r="F1174" s="37" t="str">
        <f>VLOOKUP(C1174,'[1]page 1'!$C$2:$F$1968,4,0)</f>
        <v>Rogelio Sanchez
Partida</v>
      </c>
      <c r="G1174" s="37" t="str">
        <f>VLOOKUP(C1174,'[1]page 1'!$C$2:$G$1968,5,0)</f>
        <v>2012</v>
      </c>
      <c r="H1174" s="37" t="s">
        <v>47</v>
      </c>
    </row>
    <row r="1175" spans="1:8" ht="24" x14ac:dyDescent="0.25">
      <c r="A1175" s="2" t="s">
        <v>24</v>
      </c>
      <c r="B1175" s="37">
        <v>1</v>
      </c>
      <c r="C1175" s="1" t="s">
        <v>31</v>
      </c>
      <c r="D1175" s="1" t="s">
        <v>2452</v>
      </c>
      <c r="E1175" s="3" t="s">
        <v>2220</v>
      </c>
      <c r="F1175" s="37" t="str">
        <f>VLOOKUP(C1175,'[1]page 1'!$C$2:$F$1968,4,0)</f>
        <v>Rogelio Sanchez
Partida</v>
      </c>
      <c r="G1175" s="37" t="str">
        <f>VLOOKUP(C1175,'[1]page 1'!$C$2:$G$1968,5,0)</f>
        <v>2012</v>
      </c>
      <c r="H1175" s="37" t="s">
        <v>47</v>
      </c>
    </row>
    <row r="1176" spans="1:8" ht="24" x14ac:dyDescent="0.25">
      <c r="A1176" s="2" t="s">
        <v>24</v>
      </c>
      <c r="B1176" s="37">
        <v>1</v>
      </c>
      <c r="C1176" s="1" t="s">
        <v>32</v>
      </c>
      <c r="D1176" s="1" t="s">
        <v>2452</v>
      </c>
      <c r="E1176" s="3" t="s">
        <v>2220</v>
      </c>
      <c r="F1176" s="37" t="str">
        <f>VLOOKUP(C1176,'[1]page 1'!$C$2:$F$1968,4,0)</f>
        <v>Rogelio Sanchez
Partida</v>
      </c>
      <c r="G1176" s="37" t="str">
        <f>VLOOKUP(C1176,'[1]page 1'!$C$2:$G$1968,5,0)</f>
        <v>2012</v>
      </c>
      <c r="H1176" s="37" t="s">
        <v>47</v>
      </c>
    </row>
    <row r="1177" spans="1:8" ht="24" x14ac:dyDescent="0.25">
      <c r="A1177" s="2" t="s">
        <v>24</v>
      </c>
      <c r="B1177" s="37">
        <v>1</v>
      </c>
      <c r="C1177" s="1" t="s">
        <v>33</v>
      </c>
      <c r="D1177" s="1" t="s">
        <v>2452</v>
      </c>
      <c r="E1177" s="3" t="s">
        <v>2220</v>
      </c>
      <c r="F1177" s="37" t="str">
        <f>VLOOKUP(C1177,'[1]page 1'!$C$2:$F$1968,4,0)</f>
        <v>Rogelio Sanchez
Partida</v>
      </c>
      <c r="G1177" s="37" t="str">
        <f>VLOOKUP(C1177,'[1]page 1'!$C$2:$G$1968,5,0)</f>
        <v>2012</v>
      </c>
      <c r="H1177" s="37" t="s">
        <v>47</v>
      </c>
    </row>
    <row r="1178" spans="1:8" ht="24" x14ac:dyDescent="0.25">
      <c r="A1178" s="2" t="s">
        <v>34</v>
      </c>
      <c r="B1178" s="37">
        <v>1</v>
      </c>
      <c r="C1178" s="1" t="s">
        <v>35</v>
      </c>
      <c r="D1178" s="1" t="s">
        <v>2452</v>
      </c>
      <c r="E1178" s="3" t="s">
        <v>2220</v>
      </c>
      <c r="F1178" s="37" t="str">
        <f>VLOOKUP(C1178,'[1]page 1'!$C$2:$F$1968,4,0)</f>
        <v>Rogelio Sanchez
Partida</v>
      </c>
      <c r="G1178" s="37" t="str">
        <f>VLOOKUP(C1178,'[1]page 1'!$C$2:$G$1968,5,0)</f>
        <v>2012</v>
      </c>
      <c r="H1178" s="37" t="s">
        <v>47</v>
      </c>
    </row>
    <row r="1179" spans="1:8" x14ac:dyDescent="0.25">
      <c r="A1179" s="2" t="s">
        <v>36</v>
      </c>
      <c r="B1179" s="37">
        <v>1</v>
      </c>
      <c r="C1179" s="1" t="s">
        <v>37</v>
      </c>
      <c r="D1179" s="1" t="s">
        <v>2141</v>
      </c>
      <c r="E1179" s="3" t="s">
        <v>2399</v>
      </c>
      <c r="F1179" s="37" t="str">
        <f>VLOOKUP(C1179,'[1]page 1'!$C$2:$F$1968,4,0)</f>
        <v>Grupo Cudi S.C</v>
      </c>
      <c r="G1179" s="37" t="str">
        <f>VLOOKUP(C1179,'[1]page 1'!$C$2:$G$1968,5,0)</f>
        <v>2014</v>
      </c>
      <c r="H1179" s="37" t="s">
        <v>47</v>
      </c>
    </row>
    <row r="1180" spans="1:8" ht="24" x14ac:dyDescent="0.25">
      <c r="A1180" s="2" t="s">
        <v>38</v>
      </c>
      <c r="B1180" s="37">
        <v>1</v>
      </c>
      <c r="C1180" s="1" t="s">
        <v>39</v>
      </c>
      <c r="D1180" s="1" t="s">
        <v>2035</v>
      </c>
      <c r="E1180" s="3" t="e">
        <v>#N/A</v>
      </c>
      <c r="F1180" s="37" t="str">
        <f>VLOOKUP(C1180,'[1]page 1'!$C$2:$F$1968,4,0)</f>
        <v>Inseti Complete It
Solutions</v>
      </c>
      <c r="G1180" s="37" t="str">
        <f>VLOOKUP(C1180,'[1]page 1'!$C$2:$G$1968,5,0)</f>
        <v>2016</v>
      </c>
      <c r="H1180" s="37" t="s">
        <v>47</v>
      </c>
    </row>
    <row r="1181" spans="1:8" ht="24" x14ac:dyDescent="0.25">
      <c r="A1181" s="2" t="s">
        <v>40</v>
      </c>
      <c r="B1181" s="37">
        <v>1</v>
      </c>
      <c r="C1181" s="1" t="s">
        <v>41</v>
      </c>
      <c r="D1181" s="1" t="s">
        <v>2086</v>
      </c>
      <c r="E1181" s="3" t="s">
        <v>2292</v>
      </c>
      <c r="F1181" s="37" t="str">
        <f>VLOOKUP(C1181,'[1]page 1'!$C$2:$F$1968,4,0)</f>
        <v>Grupo Cudi S.C</v>
      </c>
      <c r="G1181" s="37" t="str">
        <f>VLOOKUP(C1181,'[1]page 1'!$C$2:$G$1968,5,0)</f>
        <v>2013</v>
      </c>
      <c r="H1181" s="37" t="s">
        <v>47</v>
      </c>
    </row>
    <row r="1182" spans="1:8" ht="24" x14ac:dyDescent="0.25">
      <c r="A1182" s="8" t="s">
        <v>42</v>
      </c>
      <c r="B1182" s="37">
        <v>1</v>
      </c>
      <c r="C1182" s="1" t="s">
        <v>43</v>
      </c>
      <c r="D1182" s="1" t="s">
        <v>2072</v>
      </c>
      <c r="E1182" s="3" t="s">
        <v>2503</v>
      </c>
      <c r="F1182" s="37" t="str">
        <f>VLOOKUP(C1182,'[1]page 1'!$C$2:$F$1968,4,0)</f>
        <v>Barzza Comercio S.A
de C.V</v>
      </c>
      <c r="G1182" s="37" t="str">
        <f>VLOOKUP(C1182,'[1]page 1'!$C$2:$G$1968,5,0)</f>
        <v>2018</v>
      </c>
      <c r="H1182" s="37" t="s">
        <v>47</v>
      </c>
    </row>
    <row r="1183" spans="1:8" ht="24" x14ac:dyDescent="0.25">
      <c r="A1183" s="8" t="s">
        <v>44</v>
      </c>
      <c r="B1183" s="37">
        <v>1</v>
      </c>
      <c r="C1183" s="1" t="s">
        <v>45</v>
      </c>
      <c r="D1183" s="1" t="s">
        <v>2088</v>
      </c>
      <c r="E1183" s="3" t="s">
        <v>2090</v>
      </c>
      <c r="F1183" s="37" t="str">
        <f>VLOOKUP(C1183,'[1]page 1'!$C$2:$F$1968,4,0)</f>
        <v>Gran Clase de Oficina
S.A. de C.V.</v>
      </c>
      <c r="G1183" s="37" t="str">
        <f>VLOOKUP(C1183,'[1]page 1'!$C$2:$G$1968,5,0)</f>
        <v>2006</v>
      </c>
      <c r="H1183" s="37" t="s">
        <v>47</v>
      </c>
    </row>
    <row r="1184" spans="1:8" ht="24" x14ac:dyDescent="0.25">
      <c r="A1184" s="2" t="s">
        <v>24</v>
      </c>
      <c r="B1184" s="37">
        <v>1</v>
      </c>
      <c r="C1184" s="1" t="s">
        <v>46</v>
      </c>
      <c r="D1184" s="1" t="s">
        <v>2452</v>
      </c>
      <c r="E1184" s="3" t="s">
        <v>2220</v>
      </c>
      <c r="F1184" s="37" t="str">
        <f>VLOOKUP(C1184,'[1]page 1'!$C$2:$F$1968,4,0)</f>
        <v>Rogelio Sanchez
Partida</v>
      </c>
      <c r="G1184" s="37" t="str">
        <f>VLOOKUP(C1184,'[1]page 1'!$C$2:$G$1968,5,0)</f>
        <v>2012</v>
      </c>
      <c r="H1184" s="37" t="s">
        <v>47</v>
      </c>
    </row>
    <row r="1185" spans="1:8" ht="48" x14ac:dyDescent="0.25">
      <c r="A1185" s="2" t="s">
        <v>1223</v>
      </c>
      <c r="B1185" s="37">
        <v>1</v>
      </c>
      <c r="C1185" s="1" t="s">
        <v>1224</v>
      </c>
      <c r="D1185" s="1" t="s">
        <v>2056</v>
      </c>
      <c r="E1185" s="3" t="s">
        <v>2143</v>
      </c>
      <c r="F1185" s="37" t="str">
        <f>VLOOKUP(C1185,'[1]page 1'!$C$2:$F$1968,4,0)</f>
        <v>Gran Clase de Oficina
SA de CV</v>
      </c>
      <c r="G1185" s="37" t="str">
        <f>VLOOKUP(C1185,'[1]page 1'!$C$2:$G$1968,5,0)</f>
        <v>2005</v>
      </c>
      <c r="H1185" s="37" t="s">
        <v>1243</v>
      </c>
    </row>
    <row r="1186" spans="1:8" ht="24" x14ac:dyDescent="0.25">
      <c r="A1186" s="2" t="s">
        <v>604</v>
      </c>
      <c r="B1186" s="37">
        <v>1</v>
      </c>
      <c r="C1186" s="1" t="s">
        <v>1225</v>
      </c>
      <c r="D1186" s="1" t="s">
        <v>2110</v>
      </c>
      <c r="E1186" s="3" t="s">
        <v>2111</v>
      </c>
      <c r="F1186" s="37" t="str">
        <f>VLOOKUP(C1186,'[1]page 1'!$C$2:$F$1968,4,0)</f>
        <v>Office Depot de Mexico
S.A de C.V.</v>
      </c>
      <c r="G1186" s="37" t="str">
        <f>VLOOKUP(C1186,'[1]page 1'!$C$2:$G$1968,5,0)</f>
        <v>2007</v>
      </c>
      <c r="H1186" s="37" t="s">
        <v>1243</v>
      </c>
    </row>
    <row r="1187" spans="1:8" ht="36" x14ac:dyDescent="0.25">
      <c r="A1187" s="2" t="s">
        <v>1226</v>
      </c>
      <c r="B1187" s="37">
        <v>1</v>
      </c>
      <c r="C1187" s="1" t="s">
        <v>1227</v>
      </c>
      <c r="D1187" s="1" t="s">
        <v>2101</v>
      </c>
      <c r="E1187" s="3" t="s">
        <v>2102</v>
      </c>
      <c r="F1187" s="37" t="str">
        <f>VLOOKUP(C1187,'[1]page 1'!$C$2:$F$1968,4,0)</f>
        <v>Compucad Infraestructura &amp; Soluciones TI</v>
      </c>
      <c r="G1187" s="37" t="str">
        <f>VLOOKUP(C1187,'[1]page 1'!$C$2:$G$1968,5,0)</f>
        <v>2017</v>
      </c>
      <c r="H1187" s="37" t="s">
        <v>1243</v>
      </c>
    </row>
    <row r="1188" spans="1:8" ht="24" x14ac:dyDescent="0.25">
      <c r="A1188" s="2" t="s">
        <v>1228</v>
      </c>
      <c r="B1188" s="37">
        <v>1</v>
      </c>
      <c r="C1188" s="1" t="s">
        <v>1229</v>
      </c>
      <c r="D1188" s="1" t="s">
        <v>2068</v>
      </c>
      <c r="E1188" s="3" t="s">
        <v>2069</v>
      </c>
      <c r="F1188" s="37" t="str">
        <f>VLOOKUP(C1188,'[1]page 1'!$C$2:$F$1968,4,0)</f>
        <v>Víctor Manuel De Sousa
Cabral Junior</v>
      </c>
      <c r="G1188" s="37" t="str">
        <f>VLOOKUP(C1188,'[1]page 1'!$C$2:$G$1968,5,0)</f>
        <v>2016</v>
      </c>
      <c r="H1188" s="37" t="s">
        <v>1243</v>
      </c>
    </row>
    <row r="1189" spans="1:8" ht="24" x14ac:dyDescent="0.25">
      <c r="A1189" s="2" t="s">
        <v>654</v>
      </c>
      <c r="B1189" s="37">
        <v>1</v>
      </c>
      <c r="C1189" s="1" t="s">
        <v>1230</v>
      </c>
      <c r="D1189" s="1" t="s">
        <v>2077</v>
      </c>
      <c r="E1189" s="3" t="s">
        <v>2078</v>
      </c>
      <c r="F1189" s="37" t="str">
        <f>VLOOKUP(C1189,'[1]page 1'!$C$2:$F$1968,4,0)</f>
        <v>Victor Manuel de Sousa
Cabral Junior</v>
      </c>
      <c r="G1189" s="37" t="str">
        <f>VLOOKUP(C1189,'[1]page 1'!$C$2:$G$1968,5,0)</f>
        <v>2017</v>
      </c>
      <c r="H1189" s="37" t="s">
        <v>1243</v>
      </c>
    </row>
    <row r="1190" spans="1:8" ht="24" x14ac:dyDescent="0.25">
      <c r="A1190" s="2" t="s">
        <v>112</v>
      </c>
      <c r="B1190" s="37">
        <v>1</v>
      </c>
      <c r="C1190" s="1" t="s">
        <v>1231</v>
      </c>
      <c r="D1190" s="1" t="s">
        <v>2035</v>
      </c>
      <c r="E1190" s="3" t="s">
        <v>2036</v>
      </c>
      <c r="F1190" s="37" t="str">
        <f>VLOOKUP(C1190,'[1]page 1'!$C$2:$F$1968,4,0)</f>
        <v>Inseti Complete It
Solutions</v>
      </c>
      <c r="G1190" s="37" t="str">
        <f>VLOOKUP(C1190,'[1]page 1'!$C$2:$G$1968,5,0)</f>
        <v>2016</v>
      </c>
      <c r="H1190" s="37" t="s">
        <v>1243</v>
      </c>
    </row>
    <row r="1191" spans="1:8" ht="24" x14ac:dyDescent="0.25">
      <c r="A1191" s="2" t="s">
        <v>1232</v>
      </c>
      <c r="B1191" s="37">
        <v>1</v>
      </c>
      <c r="C1191" s="1" t="s">
        <v>1233</v>
      </c>
      <c r="D1191" s="1" t="s">
        <v>2056</v>
      </c>
      <c r="E1191" s="3" t="s">
        <v>2089</v>
      </c>
      <c r="F1191" s="37" t="str">
        <f>VLOOKUP(C1191,'[1]page 1'!$C$2:$F$1968,4,0)</f>
        <v>Gran Clase de Oficina
SA de CV</v>
      </c>
      <c r="G1191" s="37" t="str">
        <f>VLOOKUP(C1191,'[1]page 1'!$C$2:$G$1968,5,0)</f>
        <v>2005</v>
      </c>
      <c r="H1191" s="37" t="s">
        <v>1243</v>
      </c>
    </row>
    <row r="1192" spans="1:8" ht="24" x14ac:dyDescent="0.25">
      <c r="A1192" s="5" t="s">
        <v>1234</v>
      </c>
      <c r="B1192" s="37">
        <v>1</v>
      </c>
      <c r="C1192" s="1" t="s">
        <v>1235</v>
      </c>
      <c r="D1192" s="1" t="s">
        <v>2058</v>
      </c>
      <c r="E1192" s="3" t="s">
        <v>2123</v>
      </c>
      <c r="F1192" s="37" t="str">
        <f>VLOOKUP(C1192,'[1]page 1'!$C$2:$F$1968,4,0)</f>
        <v>Agnesi Muebles y
Oficinas S.A de C.V</v>
      </c>
      <c r="G1192" s="37" t="str">
        <f>VLOOKUP(C1192,'[1]page 1'!$C$2:$G$1968,5,0)</f>
        <v>2007</v>
      </c>
      <c r="H1192" s="37" t="s">
        <v>1243</v>
      </c>
    </row>
    <row r="1193" spans="1:8" ht="24" x14ac:dyDescent="0.25">
      <c r="A1193" s="2" t="s">
        <v>1236</v>
      </c>
      <c r="B1193" s="37">
        <v>1</v>
      </c>
      <c r="C1193" s="1" t="s">
        <v>1237</v>
      </c>
      <c r="D1193" s="1" t="s">
        <v>2041</v>
      </c>
      <c r="E1193" s="3" t="s">
        <v>2220</v>
      </c>
      <c r="F1193" s="37" t="str">
        <f>VLOOKUP(C1193,'[1]page 1'!$C$2:$F$1968,4,0)</f>
        <v>José Roberto Ochoa
Mendoza</v>
      </c>
      <c r="G1193" s="37" t="str">
        <f>VLOOKUP(C1193,'[1]page 1'!$C$2:$G$1968,5,0)</f>
        <v>2017</v>
      </c>
      <c r="H1193" s="37" t="s">
        <v>1243</v>
      </c>
    </row>
    <row r="1194" spans="1:8" ht="24" x14ac:dyDescent="0.25">
      <c r="A1194" s="5" t="s">
        <v>488</v>
      </c>
      <c r="B1194" s="37">
        <v>1</v>
      </c>
      <c r="C1194" s="1" t="s">
        <v>1238</v>
      </c>
      <c r="D1194" s="1" t="s">
        <v>2039</v>
      </c>
      <c r="E1194" s="3" t="s">
        <v>2216</v>
      </c>
      <c r="F1194" s="37" t="str">
        <f>VLOOKUP(C1194,'[1]page 1'!$C$2:$F$1968,4,0)</f>
        <v>Gran Clase de Oficina
S.A. de C.V.</v>
      </c>
      <c r="G1194" s="37" t="str">
        <f>VLOOKUP(C1194,'[1]page 1'!$C$2:$G$1968,5,0)</f>
        <v>2006</v>
      </c>
      <c r="H1194" s="37" t="s">
        <v>1243</v>
      </c>
    </row>
    <row r="1195" spans="1:8" ht="24" x14ac:dyDescent="0.25">
      <c r="A1195" s="5" t="s">
        <v>186</v>
      </c>
      <c r="B1195" s="37">
        <v>1</v>
      </c>
      <c r="C1195" s="1" t="s">
        <v>1239</v>
      </c>
      <c r="D1195" s="1" t="s">
        <v>2056</v>
      </c>
      <c r="E1195" s="3" t="s">
        <v>2100</v>
      </c>
      <c r="F1195" s="37" t="str">
        <f>VLOOKUP(C1195,'[1]page 1'!$C$2:$F$1968,4,0)</f>
        <v>Gran Clase de Oficina
SA de CV</v>
      </c>
      <c r="G1195" s="37" t="str">
        <f>VLOOKUP(C1195,'[1]page 1'!$C$2:$G$1968,5,0)</f>
        <v>2005</v>
      </c>
      <c r="H1195" s="37" t="s">
        <v>1243</v>
      </c>
    </row>
    <row r="1196" spans="1:8" ht="24" x14ac:dyDescent="0.25">
      <c r="A1196" s="2" t="s">
        <v>119</v>
      </c>
      <c r="B1196" s="37">
        <v>1</v>
      </c>
      <c r="C1196" s="1" t="s">
        <v>1240</v>
      </c>
      <c r="D1196" s="1" t="s">
        <v>2150</v>
      </c>
      <c r="E1196" s="3" t="s">
        <v>2213</v>
      </c>
      <c r="F1196" s="37" t="str">
        <f>VLOOKUP(C1196,'[1]page 1'!$C$2:$F$1968,4,0)</f>
        <v>Oasis Comercializadora
Siglo XXI SA de CV</v>
      </c>
      <c r="G1196" s="37" t="str">
        <f>VLOOKUP(C1196,'[1]page 1'!$C$2:$G$1968,5,0)</f>
        <v>2020</v>
      </c>
      <c r="H1196" s="37" t="s">
        <v>1243</v>
      </c>
    </row>
    <row r="1197" spans="1:8" ht="24" x14ac:dyDescent="0.25">
      <c r="A1197" s="2" t="s">
        <v>1241</v>
      </c>
      <c r="B1197" s="37">
        <v>1</v>
      </c>
      <c r="C1197" s="1" t="s">
        <v>1242</v>
      </c>
      <c r="D1197" s="1" t="s">
        <v>2214</v>
      </c>
      <c r="E1197" s="3" t="s">
        <v>2215</v>
      </c>
      <c r="F1197" s="37" t="str">
        <f>VLOOKUP(C1197,'[1]page 1'!$C$2:$F$1968,4,0)</f>
        <v>Libra Sistemas S.A de
C.V</v>
      </c>
      <c r="G1197" s="37" t="str">
        <f>VLOOKUP(C1197,'[1]page 1'!$C$2:$G$1968,5,0)</f>
        <v>2017</v>
      </c>
      <c r="H1197" s="37" t="s">
        <v>1243</v>
      </c>
    </row>
    <row r="1198" spans="1:8" ht="24" x14ac:dyDescent="0.25">
      <c r="A1198" s="2" t="s">
        <v>604</v>
      </c>
      <c r="B1198" s="37">
        <v>1</v>
      </c>
      <c r="C1198" s="1" t="s">
        <v>1471</v>
      </c>
      <c r="D1198" s="1" t="s">
        <v>2110</v>
      </c>
      <c r="E1198" s="3" t="e">
        <v>#N/A</v>
      </c>
      <c r="F1198" s="37" t="str">
        <f>VLOOKUP(C1198,'[1]page 1'!$C$2:$F$1968,4,0)</f>
        <v>Office Depot de Mexico
S.A de C.V.</v>
      </c>
      <c r="G1198" s="37" t="str">
        <f>VLOOKUP(C1198,'[1]page 1'!$C$2:$G$1968,5,0)</f>
        <v>2007</v>
      </c>
      <c r="H1198" s="37" t="s">
        <v>1509</v>
      </c>
    </row>
    <row r="1199" spans="1:8" ht="36" x14ac:dyDescent="0.25">
      <c r="A1199" s="2" t="s">
        <v>1472</v>
      </c>
      <c r="B1199" s="37">
        <v>1</v>
      </c>
      <c r="C1199" s="1" t="s">
        <v>1473</v>
      </c>
      <c r="D1199" s="1" t="s">
        <v>2070</v>
      </c>
      <c r="E1199" s="3" t="e">
        <v>#N/A</v>
      </c>
      <c r="F1199" s="37" t="str">
        <f>VLOOKUP(C1199,'[1]page 1'!$C$2:$F$1968,4,0)</f>
        <v>ISD Soluciones de Tic
S.A de C.V</v>
      </c>
      <c r="G1199" s="37" t="str">
        <f>VLOOKUP(C1199,'[1]page 1'!$C$2:$G$1968,5,0)</f>
        <v>2012</v>
      </c>
      <c r="H1199" s="37" t="s">
        <v>1509</v>
      </c>
    </row>
    <row r="1200" spans="1:8" ht="24" x14ac:dyDescent="0.25">
      <c r="A1200" s="5" t="s">
        <v>643</v>
      </c>
      <c r="B1200" s="37">
        <v>1</v>
      </c>
      <c r="C1200" s="1" t="s">
        <v>1474</v>
      </c>
      <c r="D1200" s="1" t="s">
        <v>2068</v>
      </c>
      <c r="E1200" s="3" t="s">
        <v>2069</v>
      </c>
      <c r="F1200" s="37" t="str">
        <f>VLOOKUP(C1200,'[1]page 1'!$C$2:$F$1968,4,0)</f>
        <v>Víctor Manuel De Sousa
Cabral Junior</v>
      </c>
      <c r="G1200" s="37" t="str">
        <f>VLOOKUP(C1200,'[1]page 1'!$C$2:$G$1968,5,0)</f>
        <v>2016</v>
      </c>
      <c r="H1200" s="37" t="s">
        <v>1509</v>
      </c>
    </row>
    <row r="1201" spans="1:8" ht="36" x14ac:dyDescent="0.25">
      <c r="A1201" s="2" t="s">
        <v>1475</v>
      </c>
      <c r="B1201" s="37">
        <v>1</v>
      </c>
      <c r="C1201" s="1" t="s">
        <v>1476</v>
      </c>
      <c r="D1201" s="1" t="s">
        <v>2387</v>
      </c>
      <c r="E1201" s="3" t="e">
        <v>#N/A</v>
      </c>
      <c r="F1201" s="37" t="str">
        <f>VLOOKUP(C1201,'[1]page 1'!$C$2:$F$1968,4,0)</f>
        <v>Libra Sistemas S.A de
C.V</v>
      </c>
      <c r="G1201" s="37" t="str">
        <f>VLOOKUP(C1201,'[1]page 1'!$C$2:$G$1968,5,0)</f>
        <v>2012</v>
      </c>
      <c r="H1201" s="37" t="s">
        <v>1509</v>
      </c>
    </row>
    <row r="1202" spans="1:8" ht="24" x14ac:dyDescent="0.25">
      <c r="A1202" s="8" t="s">
        <v>1477</v>
      </c>
      <c r="B1202" s="37">
        <v>1</v>
      </c>
      <c r="C1202" s="1" t="s">
        <v>1478</v>
      </c>
      <c r="D1202" s="1" t="s">
        <v>2037</v>
      </c>
      <c r="E1202" s="3" t="e">
        <v>#N/A</v>
      </c>
      <c r="F1202" s="37" t="str">
        <f>VLOOKUP(C1202,'[1]page 1'!$C$2:$F$1968,4,0)</f>
        <v>Maria de la luz Romero
Gonzalez</v>
      </c>
      <c r="G1202" s="37" t="str">
        <f>VLOOKUP(C1202,'[1]page 1'!$C$2:$G$1968,5,0)</f>
        <v>2014</v>
      </c>
      <c r="H1202" s="37" t="s">
        <v>1509</v>
      </c>
    </row>
    <row r="1203" spans="1:8" ht="24" x14ac:dyDescent="0.25">
      <c r="A1203" s="8" t="s">
        <v>1477</v>
      </c>
      <c r="B1203" s="37">
        <v>1</v>
      </c>
      <c r="C1203" s="1" t="s">
        <v>1479</v>
      </c>
      <c r="D1203" s="1" t="s">
        <v>2037</v>
      </c>
      <c r="E1203" s="3" t="e">
        <v>#N/A</v>
      </c>
      <c r="F1203" s="37" t="str">
        <f>VLOOKUP(C1203,'[1]page 1'!$C$2:$F$1968,4,0)</f>
        <v>Maria de la luz Romero
Gonzalez</v>
      </c>
      <c r="G1203" s="37" t="str">
        <f>VLOOKUP(C1203,'[1]page 1'!$C$2:$G$1968,5,0)</f>
        <v>2014</v>
      </c>
      <c r="H1203" s="37" t="s">
        <v>1509</v>
      </c>
    </row>
    <row r="1204" spans="1:8" ht="24" x14ac:dyDescent="0.25">
      <c r="A1204" s="8" t="s">
        <v>1477</v>
      </c>
      <c r="B1204" s="37">
        <v>1</v>
      </c>
      <c r="C1204" s="1" t="s">
        <v>1480</v>
      </c>
      <c r="D1204" s="1" t="s">
        <v>2037</v>
      </c>
      <c r="E1204" s="3" t="e">
        <v>#N/A</v>
      </c>
      <c r="F1204" s="37" t="str">
        <f>VLOOKUP(C1204,'[1]page 1'!$C$2:$F$1968,4,0)</f>
        <v>Maria de la luz Romero
Gonzalez</v>
      </c>
      <c r="G1204" s="37" t="str">
        <f>VLOOKUP(C1204,'[1]page 1'!$C$2:$G$1968,5,0)</f>
        <v>2014</v>
      </c>
      <c r="H1204" s="37" t="s">
        <v>1509</v>
      </c>
    </row>
    <row r="1205" spans="1:8" ht="24" x14ac:dyDescent="0.25">
      <c r="A1205" s="2" t="s">
        <v>1481</v>
      </c>
      <c r="B1205" s="37">
        <v>1</v>
      </c>
      <c r="C1205" s="1" t="s">
        <v>1482</v>
      </c>
      <c r="D1205" s="1" t="s">
        <v>2444</v>
      </c>
      <c r="E1205" s="3" t="e">
        <v>#N/A</v>
      </c>
      <c r="F1205" s="37" t="str">
        <f>VLOOKUP(C1205,'[1]page 1'!$C$2:$F$1968,4,0)</f>
        <v>Cesar Guerrero
Camacho</v>
      </c>
      <c r="G1205" s="37" t="str">
        <f>VLOOKUP(C1205,'[1]page 1'!$C$2:$G$1968,5,0)</f>
        <v>2016</v>
      </c>
      <c r="H1205" s="37" t="s">
        <v>1509</v>
      </c>
    </row>
    <row r="1206" spans="1:8" ht="24" x14ac:dyDescent="0.25">
      <c r="A1206" s="2" t="s">
        <v>690</v>
      </c>
      <c r="B1206" s="37">
        <v>1</v>
      </c>
      <c r="C1206" s="1" t="s">
        <v>1483</v>
      </c>
      <c r="D1206" s="1" t="s">
        <v>2035</v>
      </c>
      <c r="E1206" s="3" t="e">
        <v>#N/A</v>
      </c>
      <c r="F1206" s="37" t="str">
        <f>VLOOKUP(C1206,'[1]page 1'!$C$2:$F$1968,4,0)</f>
        <v>Inseti Complete It
Solutions</v>
      </c>
      <c r="G1206" s="37" t="str">
        <f>VLOOKUP(C1206,'[1]page 1'!$C$2:$G$1968,5,0)</f>
        <v>2016</v>
      </c>
      <c r="H1206" s="37" t="s">
        <v>1509</v>
      </c>
    </row>
    <row r="1207" spans="1:8" ht="24" x14ac:dyDescent="0.25">
      <c r="A1207" s="2" t="s">
        <v>93</v>
      </c>
      <c r="B1207" s="37">
        <v>1</v>
      </c>
      <c r="C1207" s="1" t="s">
        <v>1484</v>
      </c>
      <c r="D1207" s="1" t="s">
        <v>2047</v>
      </c>
      <c r="E1207" s="3" t="e">
        <v>#N/A</v>
      </c>
      <c r="F1207" s="37" t="str">
        <f>VLOOKUP(C1207,'[1]page 1'!$C$2:$F$1968,4,0)</f>
        <v>Agnesi Muebles y
Oficinas S.A de C.V</v>
      </c>
      <c r="G1207" s="37" t="str">
        <f>VLOOKUP(C1207,'[1]page 1'!$C$2:$G$1968,5,0)</f>
        <v>2007</v>
      </c>
      <c r="H1207" s="37" t="s">
        <v>1509</v>
      </c>
    </row>
    <row r="1208" spans="1:8" ht="24" x14ac:dyDescent="0.25">
      <c r="A1208" s="2" t="s">
        <v>335</v>
      </c>
      <c r="B1208" s="37">
        <v>1</v>
      </c>
      <c r="C1208" s="1" t="s">
        <v>1485</v>
      </c>
      <c r="D1208" s="1" t="s">
        <v>2056</v>
      </c>
      <c r="E1208" s="3" t="e">
        <v>#N/A</v>
      </c>
      <c r="F1208" s="37" t="str">
        <f>VLOOKUP(C1208,'[1]page 1'!$C$2:$F$1968,4,0)</f>
        <v>Gran Clase de Oficina
SA de CV</v>
      </c>
      <c r="G1208" s="37" t="str">
        <f>VLOOKUP(C1208,'[1]page 1'!$C$2:$G$1968,5,0)</f>
        <v>2005</v>
      </c>
      <c r="H1208" s="37" t="s">
        <v>1509</v>
      </c>
    </row>
    <row r="1209" spans="1:8" ht="24" x14ac:dyDescent="0.25">
      <c r="A1209" s="2" t="s">
        <v>1486</v>
      </c>
      <c r="B1209" s="37">
        <v>1</v>
      </c>
      <c r="C1209" s="1" t="s">
        <v>1487</v>
      </c>
      <c r="D1209" s="1" t="s">
        <v>2072</v>
      </c>
      <c r="E1209" s="3" t="e">
        <v>#N/A</v>
      </c>
      <c r="F1209" s="37" t="str">
        <f>VLOOKUP(C1209,'[1]page 1'!$C$2:$F$1968,4,0)</f>
        <v>Barzza Comercio S.A
de C.V</v>
      </c>
      <c r="G1209" s="37" t="str">
        <f>VLOOKUP(C1209,'[1]page 1'!$C$2:$G$1968,5,0)</f>
        <v>2018</v>
      </c>
      <c r="H1209" s="37" t="s">
        <v>1509</v>
      </c>
    </row>
    <row r="1210" spans="1:8" ht="24" x14ac:dyDescent="0.25">
      <c r="A1210" s="2" t="s">
        <v>488</v>
      </c>
      <c r="B1210" s="37">
        <v>1</v>
      </c>
      <c r="C1210" s="1" t="s">
        <v>1488</v>
      </c>
      <c r="D1210" s="1" t="s">
        <v>2058</v>
      </c>
      <c r="E1210" s="3" t="e">
        <v>#N/A</v>
      </c>
      <c r="F1210" s="37" t="str">
        <f>VLOOKUP(C1210,'[1]page 1'!$C$2:$F$1968,4,0)</f>
        <v>Agnesi Muebles y
Oficinas S.A de C.V</v>
      </c>
      <c r="G1210" s="37" t="str">
        <f>VLOOKUP(C1210,'[1]page 1'!$C$2:$G$1968,5,0)</f>
        <v>2007</v>
      </c>
      <c r="H1210" s="37" t="s">
        <v>1509</v>
      </c>
    </row>
    <row r="1211" spans="1:8" ht="24" x14ac:dyDescent="0.25">
      <c r="A1211" s="5" t="s">
        <v>186</v>
      </c>
      <c r="B1211" s="37">
        <v>1</v>
      </c>
      <c r="C1211" s="1" t="s">
        <v>1489</v>
      </c>
      <c r="D1211" s="1" t="s">
        <v>2056</v>
      </c>
      <c r="E1211" s="3" t="s">
        <v>2100</v>
      </c>
      <c r="F1211" s="37" t="str">
        <f>VLOOKUP(C1211,'[1]page 1'!$C$2:$F$1968,4,0)</f>
        <v>Gran Clase de Oficina
SA de CV</v>
      </c>
      <c r="G1211" s="37" t="str">
        <f>VLOOKUP(C1211,'[1]page 1'!$C$2:$G$1968,5,0)</f>
        <v>2005</v>
      </c>
      <c r="H1211" s="37" t="s">
        <v>1509</v>
      </c>
    </row>
    <row r="1212" spans="1:8" ht="24" x14ac:dyDescent="0.25">
      <c r="A1212" s="2" t="s">
        <v>1490</v>
      </c>
      <c r="B1212" s="37">
        <v>1</v>
      </c>
      <c r="C1212" s="1" t="s">
        <v>1491</v>
      </c>
      <c r="D1212" s="1" t="s">
        <v>2056</v>
      </c>
      <c r="E1212" s="3" t="e">
        <v>#N/A</v>
      </c>
      <c r="F1212" s="37" t="str">
        <f>VLOOKUP(C1212,'[1]page 1'!$C$2:$F$1968,4,0)</f>
        <v>Gran Clase de Oficina
SA de CV</v>
      </c>
      <c r="G1212" s="37" t="str">
        <f>VLOOKUP(C1212,'[1]page 1'!$C$2:$G$1968,5,0)</f>
        <v>2005</v>
      </c>
      <c r="H1212" s="37" t="s">
        <v>1509</v>
      </c>
    </row>
    <row r="1213" spans="1:8" ht="24" x14ac:dyDescent="0.25">
      <c r="A1213" s="2" t="s">
        <v>1481</v>
      </c>
      <c r="B1213" s="37">
        <v>1</v>
      </c>
      <c r="C1213" s="1" t="s">
        <v>1492</v>
      </c>
      <c r="D1213" s="1" t="s">
        <v>2444</v>
      </c>
      <c r="E1213" s="3" t="e">
        <v>#N/A</v>
      </c>
      <c r="F1213" s="37" t="str">
        <f>VLOOKUP(C1213,'[1]page 1'!$C$2:$F$1968,4,0)</f>
        <v>Cesar Guerrero
Camacho</v>
      </c>
      <c r="G1213" s="37" t="str">
        <f>VLOOKUP(C1213,'[1]page 1'!$C$2:$G$1968,5,0)</f>
        <v>2016</v>
      </c>
      <c r="H1213" s="37" t="s">
        <v>1509</v>
      </c>
    </row>
    <row r="1214" spans="1:8" ht="24" x14ac:dyDescent="0.25">
      <c r="A1214" s="2" t="s">
        <v>55</v>
      </c>
      <c r="B1214" s="37">
        <v>1</v>
      </c>
      <c r="C1214" s="1" t="s">
        <v>1493</v>
      </c>
      <c r="D1214" s="1" t="s">
        <v>2058</v>
      </c>
      <c r="E1214" s="3" t="e">
        <v>#N/A</v>
      </c>
      <c r="F1214" s="37" t="str">
        <f>VLOOKUP(C1214,'[1]page 1'!$C$2:$F$1968,4,0)</f>
        <v>Agnesi Muebles y
Oficinas S.A de C.V</v>
      </c>
      <c r="G1214" s="37" t="str">
        <f>VLOOKUP(C1214,'[1]page 1'!$C$2:$G$1968,5,0)</f>
        <v>2007</v>
      </c>
      <c r="H1214" s="37" t="s">
        <v>1509</v>
      </c>
    </row>
    <row r="1215" spans="1:8" ht="24" x14ac:dyDescent="0.25">
      <c r="A1215" s="2" t="s">
        <v>1494</v>
      </c>
      <c r="B1215" s="37">
        <v>1</v>
      </c>
      <c r="C1215" s="1" t="s">
        <v>1495</v>
      </c>
      <c r="D1215" s="1" t="s">
        <v>2062</v>
      </c>
      <c r="E1215" s="3" t="e">
        <v>#N/A</v>
      </c>
      <c r="F1215" s="37" t="str">
        <f>VLOOKUP(C1215,'[1]page 1'!$C$2:$F$1968,4,0)</f>
        <v>Agnesi Muebles y
Oficinas S.A de C.V</v>
      </c>
      <c r="G1215" s="37" t="str">
        <f>VLOOKUP(C1215,'[1]page 1'!$C$2:$G$1968,5,0)</f>
        <v>2007</v>
      </c>
      <c r="H1215" s="37" t="s">
        <v>1509</v>
      </c>
    </row>
    <row r="1216" spans="1:8" ht="24" x14ac:dyDescent="0.25">
      <c r="A1216" s="2" t="s">
        <v>156</v>
      </c>
      <c r="B1216" s="37">
        <v>1</v>
      </c>
      <c r="C1216" s="1" t="s">
        <v>1496</v>
      </c>
      <c r="D1216" s="1" t="s">
        <v>2047</v>
      </c>
      <c r="E1216" s="3" t="e">
        <v>#N/A</v>
      </c>
      <c r="F1216" s="37" t="str">
        <f>VLOOKUP(C1216,'[1]page 1'!$C$2:$F$1968,4,0)</f>
        <v>Agnesi Muebles y
Oficinas S.A de C.V</v>
      </c>
      <c r="G1216" s="37" t="str">
        <f>VLOOKUP(C1216,'[1]page 1'!$C$2:$G$1968,5,0)</f>
        <v>2007</v>
      </c>
      <c r="H1216" s="37" t="s">
        <v>1509</v>
      </c>
    </row>
    <row r="1217" spans="1:8" ht="36" x14ac:dyDescent="0.25">
      <c r="A1217" s="2" t="s">
        <v>1497</v>
      </c>
      <c r="B1217" s="37">
        <v>1</v>
      </c>
      <c r="C1217" s="1" t="s">
        <v>1498</v>
      </c>
      <c r="D1217" s="1" t="s">
        <v>2070</v>
      </c>
      <c r="E1217" s="3" t="e">
        <v>#N/A</v>
      </c>
      <c r="F1217" s="37" t="str">
        <f>VLOOKUP(C1217,'[1]page 1'!$C$2:$F$1968,4,0)</f>
        <v>ISD Soluciones de Tic
S.A de C.V</v>
      </c>
      <c r="G1217" s="37" t="str">
        <f>VLOOKUP(C1217,'[1]page 1'!$C$2:$G$1968,5,0)</f>
        <v>2012</v>
      </c>
      <c r="H1217" s="37" t="s">
        <v>1509</v>
      </c>
    </row>
    <row r="1218" spans="1:8" ht="24" x14ac:dyDescent="0.25">
      <c r="A1218" s="2" t="s">
        <v>1499</v>
      </c>
      <c r="B1218" s="37">
        <v>1</v>
      </c>
      <c r="C1218" s="1" t="s">
        <v>1500</v>
      </c>
      <c r="D1218" s="1" t="s">
        <v>2262</v>
      </c>
      <c r="E1218" s="3" t="s">
        <v>2504</v>
      </c>
      <c r="F1218" s="37" t="str">
        <f>VLOOKUP(C1218,'[1]page 1'!$C$2:$F$1968,4,0)</f>
        <v>Jorge Oswaldo Gomez
Marrufo</v>
      </c>
      <c r="G1218" s="37" t="str">
        <f>VLOOKUP(C1218,'[1]page 1'!$C$2:$G$1968,5,0)</f>
        <v>2016</v>
      </c>
      <c r="H1218" s="37" t="s">
        <v>1509</v>
      </c>
    </row>
    <row r="1219" spans="1:8" ht="24" x14ac:dyDescent="0.25">
      <c r="A1219" s="2" t="s">
        <v>112</v>
      </c>
      <c r="B1219" s="37">
        <v>1</v>
      </c>
      <c r="C1219" s="1" t="s">
        <v>1501</v>
      </c>
      <c r="D1219" s="1" t="s">
        <v>2035</v>
      </c>
      <c r="E1219" s="3" t="e">
        <v>#N/A</v>
      </c>
      <c r="F1219" s="37" t="str">
        <f>VLOOKUP(C1219,'[1]page 1'!$C$2:$F$1968,4,0)</f>
        <v>Inseti Complete It
Solutions</v>
      </c>
      <c r="G1219" s="37" t="str">
        <f>VLOOKUP(C1219,'[1]page 1'!$C$2:$G$1968,5,0)</f>
        <v>2016</v>
      </c>
      <c r="H1219" s="37" t="s">
        <v>1509</v>
      </c>
    </row>
    <row r="1220" spans="1:8" ht="24" x14ac:dyDescent="0.25">
      <c r="A1220" s="2" t="s">
        <v>1502</v>
      </c>
      <c r="B1220" s="37">
        <v>1</v>
      </c>
      <c r="C1220" s="1" t="s">
        <v>1503</v>
      </c>
      <c r="D1220" s="1" t="s">
        <v>2150</v>
      </c>
      <c r="E1220" s="3" t="e">
        <v>#N/A</v>
      </c>
      <c r="F1220" s="37" t="str">
        <f>VLOOKUP(C1220,'[1]page 1'!$C$2:$F$1968,4,0)</f>
        <v>Oasis Comercializadora
Siglo XXI SA de CV</v>
      </c>
      <c r="G1220" s="37" t="str">
        <f>VLOOKUP(C1220,'[1]page 1'!$C$2:$G$1968,5,0)</f>
        <v>2020</v>
      </c>
      <c r="H1220" s="37" t="s">
        <v>1509</v>
      </c>
    </row>
    <row r="1221" spans="1:8" ht="24" x14ac:dyDescent="0.25">
      <c r="A1221" s="5" t="s">
        <v>1504</v>
      </c>
      <c r="B1221" s="37">
        <v>1</v>
      </c>
      <c r="C1221" s="1" t="s">
        <v>1505</v>
      </c>
      <c r="D1221" s="1" t="s">
        <v>2221</v>
      </c>
      <c r="E1221" s="3" t="e">
        <v>#N/A</v>
      </c>
      <c r="F1221" s="37" t="str">
        <f>VLOOKUP(C1221,'[1]page 1'!$C$2:$F$1968,4,0)</f>
        <v>Oasis Comercializadora
Siglo XXI SA de CV</v>
      </c>
      <c r="G1221" s="37" t="str">
        <f>VLOOKUP(C1221,'[1]page 1'!$C$2:$G$1968,5,0)</f>
        <v>2021</v>
      </c>
      <c r="H1221" s="37" t="s">
        <v>1509</v>
      </c>
    </row>
    <row r="1222" spans="1:8" ht="24" x14ac:dyDescent="0.25">
      <c r="A1222" s="5" t="s">
        <v>1504</v>
      </c>
      <c r="B1222" s="37">
        <v>1</v>
      </c>
      <c r="C1222" s="1" t="s">
        <v>1506</v>
      </c>
      <c r="D1222" s="1" t="s">
        <v>2221</v>
      </c>
      <c r="E1222" s="3" t="e">
        <v>#N/A</v>
      </c>
      <c r="F1222" s="37" t="str">
        <f>VLOOKUP(C1222,'[1]page 1'!$C$2:$F$1968,4,0)</f>
        <v>Oasis Comercializadora
Siglo XXI SA de CV</v>
      </c>
      <c r="G1222" s="37" t="str">
        <f>VLOOKUP(C1222,'[1]page 1'!$C$2:$G$1968,5,0)</f>
        <v>2021</v>
      </c>
      <c r="H1222" s="37" t="s">
        <v>1509</v>
      </c>
    </row>
    <row r="1223" spans="1:8" ht="24" x14ac:dyDescent="0.25">
      <c r="A1223" s="5" t="s">
        <v>1504</v>
      </c>
      <c r="B1223" s="37">
        <v>1</v>
      </c>
      <c r="C1223" s="1" t="s">
        <v>1507</v>
      </c>
      <c r="D1223" s="1" t="s">
        <v>2150</v>
      </c>
      <c r="E1223" s="3" t="e">
        <v>#N/A</v>
      </c>
      <c r="F1223" s="37" t="str">
        <f>VLOOKUP(C1223,'[1]page 1'!$C$2:$F$1968,4,0)</f>
        <v>Oasis Comercializadora
Siglo XXI SA de CV</v>
      </c>
      <c r="G1223" s="37" t="str">
        <f>VLOOKUP(C1223,'[1]page 1'!$C$2:$G$1968,5,0)</f>
        <v>2020</v>
      </c>
      <c r="H1223" s="37" t="s">
        <v>1509</v>
      </c>
    </row>
    <row r="1224" spans="1:8" ht="24" x14ac:dyDescent="0.25">
      <c r="A1224" s="5" t="s">
        <v>1504</v>
      </c>
      <c r="B1224" s="37">
        <v>1</v>
      </c>
      <c r="C1224" s="1" t="s">
        <v>1508</v>
      </c>
      <c r="D1224" s="1" t="s">
        <v>2150</v>
      </c>
      <c r="E1224" s="3" t="e">
        <v>#N/A</v>
      </c>
      <c r="F1224" s="37" t="str">
        <f>VLOOKUP(C1224,'[1]page 1'!$C$2:$F$1968,4,0)</f>
        <v>Oasis Comercializadora
Siglo XXI SA de CV</v>
      </c>
      <c r="G1224" s="37" t="str">
        <f>VLOOKUP(C1224,'[1]page 1'!$C$2:$G$1968,5,0)</f>
        <v>2020</v>
      </c>
      <c r="H1224" s="37" t="s">
        <v>1509</v>
      </c>
    </row>
    <row r="1225" spans="1:8" ht="24" x14ac:dyDescent="0.25">
      <c r="A1225" s="2" t="s">
        <v>925</v>
      </c>
      <c r="B1225" s="37">
        <v>1</v>
      </c>
      <c r="C1225" s="3" t="s">
        <v>926</v>
      </c>
      <c r="D1225" s="1" t="s">
        <v>2137</v>
      </c>
      <c r="E1225" s="3" t="s">
        <v>2138</v>
      </c>
      <c r="F1225" s="37" t="str">
        <f>VLOOKUP(C1225,'[1]page 1'!$C$2:$F$1968,4,0)</f>
        <v>Compucad
Infraestructura &amp;</v>
      </c>
      <c r="G1225" s="37" t="str">
        <f>VLOOKUP(C1225,'[1]page 1'!$C$2:$G$1968,5,0)</f>
        <v>2014</v>
      </c>
      <c r="H1225" s="37" t="s">
        <v>931</v>
      </c>
    </row>
    <row r="1226" spans="1:8" ht="24" x14ac:dyDescent="0.25">
      <c r="A1226" s="5" t="s">
        <v>927</v>
      </c>
      <c r="B1226" s="37">
        <v>1</v>
      </c>
      <c r="C1226" s="3" t="s">
        <v>928</v>
      </c>
      <c r="D1226" s="1" t="s">
        <v>2150</v>
      </c>
      <c r="E1226" s="3" t="s">
        <v>2213</v>
      </c>
      <c r="F1226" s="37" t="str">
        <f>VLOOKUP(C1226,'[1]page 1'!$C$2:$F$1968,4,0)</f>
        <v>Oasis Comercializadora
Siglo XXI SA de CV</v>
      </c>
      <c r="G1226" s="37" t="str">
        <f>VLOOKUP(C1226,'[1]page 1'!$C$2:$G$1968,5,0)</f>
        <v>2020</v>
      </c>
      <c r="H1226" s="37" t="s">
        <v>931</v>
      </c>
    </row>
    <row r="1227" spans="1:8" ht="24" x14ac:dyDescent="0.25">
      <c r="A1227" s="33" t="s">
        <v>929</v>
      </c>
      <c r="B1227" s="37">
        <v>1</v>
      </c>
      <c r="C1227" s="37" t="s">
        <v>930</v>
      </c>
      <c r="D1227" s="1" t="s">
        <v>2404</v>
      </c>
      <c r="E1227" s="3" t="s">
        <v>2405</v>
      </c>
      <c r="F1227" s="37" t="str">
        <f>VLOOKUP(C1227,'[1]page 1'!$C$2:$F$1968,4,0)</f>
        <v>Libra Sistemas S.A de
C.V</v>
      </c>
      <c r="G1227" s="37" t="str">
        <f>VLOOKUP(C1227,'[1]page 1'!$C$2:$G$1968,5,0)</f>
        <v>2011</v>
      </c>
      <c r="H1227" s="37" t="s">
        <v>931</v>
      </c>
    </row>
    <row r="1228" spans="1:8" ht="96" x14ac:dyDescent="0.25">
      <c r="A1228" s="5" t="s">
        <v>955</v>
      </c>
      <c r="B1228" s="37">
        <v>1</v>
      </c>
      <c r="C1228" s="3" t="s">
        <v>956</v>
      </c>
      <c r="D1228" s="1" t="s">
        <v>2135</v>
      </c>
      <c r="E1228" s="3" t="s">
        <v>2136</v>
      </c>
      <c r="F1228" s="37" t="str">
        <f>VLOOKUP(C1228,'[1]page 1'!$C$2:$F$1968,4,0)</f>
        <v>Libra Sistemas S.A de
C.V</v>
      </c>
      <c r="G1228" s="37" t="str">
        <f>VLOOKUP(C1228,'[1]page 1'!$C$2:$G$1968,5,0)</f>
        <v>2013</v>
      </c>
      <c r="H1228" s="37" t="s">
        <v>962</v>
      </c>
    </row>
    <row r="1229" spans="1:8" ht="24" x14ac:dyDescent="0.25">
      <c r="A1229" s="2" t="s">
        <v>807</v>
      </c>
      <c r="B1229" s="37">
        <v>1</v>
      </c>
      <c r="C1229" s="3" t="s">
        <v>957</v>
      </c>
      <c r="D1229" s="1" t="s">
        <v>2056</v>
      </c>
      <c r="E1229" s="3" t="s">
        <v>2428</v>
      </c>
      <c r="F1229" s="37" t="str">
        <f>VLOOKUP(C1229,'[1]page 1'!$C$2:$F$1968,4,0)</f>
        <v>Gran Clase de Oficina
SA de CV</v>
      </c>
      <c r="G1229" s="37" t="str">
        <f>VLOOKUP(C1229,'[1]page 1'!$C$2:$G$1968,5,0)</f>
        <v>2005</v>
      </c>
      <c r="H1229" s="37" t="s">
        <v>962</v>
      </c>
    </row>
    <row r="1230" spans="1:8" ht="24" x14ac:dyDescent="0.25">
      <c r="A1230" s="5" t="s">
        <v>85</v>
      </c>
      <c r="B1230" s="37">
        <v>1</v>
      </c>
      <c r="C1230" s="3" t="s">
        <v>958</v>
      </c>
      <c r="D1230" s="1" t="s">
        <v>2068</v>
      </c>
      <c r="E1230" s="3" t="s">
        <v>2307</v>
      </c>
      <c r="F1230" s="37" t="str">
        <f>VLOOKUP(C1230,'[1]page 1'!$C$2:$F$1968,4,0)</f>
        <v>Víctor Manuel De Sousa
Cabral Junior</v>
      </c>
      <c r="G1230" s="37" t="str">
        <f>VLOOKUP(C1230,'[1]page 1'!$C$2:$G$1968,5,0)</f>
        <v>2016</v>
      </c>
      <c r="H1230" s="37" t="s">
        <v>962</v>
      </c>
    </row>
    <row r="1231" spans="1:8" ht="24" x14ac:dyDescent="0.25">
      <c r="A1231" s="2" t="s">
        <v>112</v>
      </c>
      <c r="B1231" s="37">
        <v>1</v>
      </c>
      <c r="C1231" s="3" t="s">
        <v>959</v>
      </c>
      <c r="D1231" s="1" t="s">
        <v>2035</v>
      </c>
      <c r="E1231" s="3" t="e">
        <v>#N/A</v>
      </c>
      <c r="F1231" s="37" t="str">
        <f>VLOOKUP(C1231,'[1]page 1'!$C$2:$F$1968,4,0)</f>
        <v>Inseti Complete It
Solutions</v>
      </c>
      <c r="G1231" s="37" t="str">
        <f>VLOOKUP(C1231,'[1]page 1'!$C$2:$G$1968,5,0)</f>
        <v>2016</v>
      </c>
      <c r="H1231" s="37" t="s">
        <v>962</v>
      </c>
    </row>
    <row r="1232" spans="1:8" ht="24" x14ac:dyDescent="0.25">
      <c r="A1232" s="5" t="s">
        <v>960</v>
      </c>
      <c r="B1232" s="37">
        <v>1</v>
      </c>
      <c r="C1232" s="3" t="s">
        <v>961</v>
      </c>
      <c r="D1232" s="1" t="s">
        <v>2108</v>
      </c>
      <c r="E1232" s="3" t="s">
        <v>2470</v>
      </c>
      <c r="F1232" s="37" t="str">
        <f>VLOOKUP(C1232,'[1]page 1'!$C$2:$F$1968,4,0)</f>
        <v>José Luis Herrera Mora</v>
      </c>
      <c r="G1232" s="37" t="str">
        <f>VLOOKUP(C1232,'[1]page 1'!$C$2:$G$1968,5,0)</f>
        <v>2013</v>
      </c>
      <c r="H1232" s="37" t="s">
        <v>962</v>
      </c>
    </row>
    <row r="1233" spans="1:8" x14ac:dyDescent="0.25">
      <c r="A1233" s="2" t="s">
        <v>358</v>
      </c>
      <c r="B1233" s="37">
        <v>1</v>
      </c>
      <c r="C1233" s="3" t="s">
        <v>810</v>
      </c>
      <c r="D1233" s="1" t="s">
        <v>2141</v>
      </c>
      <c r="E1233" s="3" t="e">
        <v>#N/A</v>
      </c>
      <c r="F1233" s="37" t="str">
        <f>VLOOKUP(C1233,'[1]page 1'!$C$2:$F$1968,4,0)</f>
        <v>Grupo Cudi S.C</v>
      </c>
      <c r="G1233" s="37" t="str">
        <f>VLOOKUP(C1233,'[1]page 1'!$C$2:$G$1968,5,0)</f>
        <v>2014</v>
      </c>
      <c r="H1233" s="37" t="s">
        <v>836</v>
      </c>
    </row>
    <row r="1234" spans="1:8" ht="24" x14ac:dyDescent="0.25">
      <c r="A1234" s="2" t="s">
        <v>156</v>
      </c>
      <c r="B1234" s="37">
        <v>1</v>
      </c>
      <c r="C1234" s="3" t="s">
        <v>811</v>
      </c>
      <c r="D1234" s="1" t="s">
        <v>2039</v>
      </c>
      <c r="E1234" s="3" t="s">
        <v>2103</v>
      </c>
      <c r="F1234" s="37" t="str">
        <f>VLOOKUP(C1234,'[1]page 1'!$C$2:$F$1968,4,0)</f>
        <v>Gran Clase de Oficina
S.A. de C.V.</v>
      </c>
      <c r="G1234" s="37" t="str">
        <f>VLOOKUP(C1234,'[1]page 1'!$C$2:$G$1968,5,0)</f>
        <v>2006</v>
      </c>
      <c r="H1234" s="37" t="s">
        <v>836</v>
      </c>
    </row>
    <row r="1235" spans="1:8" ht="24" x14ac:dyDescent="0.25">
      <c r="A1235" s="2" t="s">
        <v>807</v>
      </c>
      <c r="B1235" s="37">
        <v>1</v>
      </c>
      <c r="C1235" s="3" t="s">
        <v>812</v>
      </c>
      <c r="D1235" s="1" t="s">
        <v>2039</v>
      </c>
      <c r="E1235" s="3" t="e">
        <v>#N/A</v>
      </c>
      <c r="F1235" s="37" t="str">
        <f>VLOOKUP(C1235,'[1]page 1'!$C$2:$F$1968,4,0)</f>
        <v>Gran Clase de Oficina
S.A. de C.V.</v>
      </c>
      <c r="G1235" s="37" t="str">
        <f>VLOOKUP(C1235,'[1]page 1'!$C$2:$G$1968,5,0)</f>
        <v>2006</v>
      </c>
      <c r="H1235" s="37" t="s">
        <v>836</v>
      </c>
    </row>
    <row r="1236" spans="1:8" x14ac:dyDescent="0.25">
      <c r="A1236" s="2" t="s">
        <v>813</v>
      </c>
      <c r="B1236" s="37">
        <v>1</v>
      </c>
      <c r="C1236" s="1" t="s">
        <v>814</v>
      </c>
      <c r="D1236" s="1" t="s">
        <v>2505</v>
      </c>
      <c r="E1236" s="3" t="s">
        <v>2506</v>
      </c>
      <c r="F1236" s="37" t="str">
        <f>VLOOKUP(C1236,'[1]page 1'!$C$2:$F$1968,4,0)</f>
        <v>Ignacio Zavala Lopez</v>
      </c>
      <c r="G1236" s="37" t="str">
        <f>VLOOKUP(C1236,'[1]page 1'!$C$2:$G$1968,5,0)</f>
        <v>2012</v>
      </c>
      <c r="H1236" s="37" t="s">
        <v>836</v>
      </c>
    </row>
    <row r="1237" spans="1:8" ht="24" x14ac:dyDescent="0.25">
      <c r="A1237" s="2" t="s">
        <v>690</v>
      </c>
      <c r="B1237" s="37">
        <v>1</v>
      </c>
      <c r="C1237" s="3" t="s">
        <v>815</v>
      </c>
      <c r="D1237" s="1" t="s">
        <v>2035</v>
      </c>
      <c r="E1237" s="3" t="e">
        <v>#N/A</v>
      </c>
      <c r="F1237" s="37" t="str">
        <f>VLOOKUP(C1237,'[1]page 1'!$C$2:$F$1968,4,0)</f>
        <v>Inseti Complete It
Solutions</v>
      </c>
      <c r="G1237" s="37" t="str">
        <f>VLOOKUP(C1237,'[1]page 1'!$C$2:$G$1968,5,0)</f>
        <v>2016</v>
      </c>
      <c r="H1237" s="37" t="s">
        <v>836</v>
      </c>
    </row>
    <row r="1238" spans="1:8" ht="24" x14ac:dyDescent="0.25">
      <c r="A1238" s="2" t="s">
        <v>388</v>
      </c>
      <c r="B1238" s="37">
        <v>1</v>
      </c>
      <c r="C1238" s="3" t="s">
        <v>816</v>
      </c>
      <c r="D1238" s="1" t="s">
        <v>2068</v>
      </c>
      <c r="E1238" s="3" t="e">
        <v>#N/A</v>
      </c>
      <c r="F1238" s="37" t="str">
        <f>VLOOKUP(C1238,'[1]page 1'!$C$2:$F$1968,4,0)</f>
        <v>Víctor Manuel De Sousa
Cabral Junior</v>
      </c>
      <c r="G1238" s="37" t="str">
        <f>VLOOKUP(C1238,'[1]page 1'!$C$2:$G$1968,5,0)</f>
        <v>2016</v>
      </c>
      <c r="H1238" s="37" t="s">
        <v>836</v>
      </c>
    </row>
    <row r="1239" spans="1:8" ht="60" x14ac:dyDescent="0.25">
      <c r="A1239" s="41" t="s">
        <v>817</v>
      </c>
      <c r="B1239" s="37">
        <v>1</v>
      </c>
      <c r="C1239" s="3" t="s">
        <v>818</v>
      </c>
      <c r="D1239" s="1" t="s">
        <v>2045</v>
      </c>
      <c r="E1239" s="3" t="e">
        <v>#N/A</v>
      </c>
      <c r="F1239" s="37" t="str">
        <f>VLOOKUP(C1239,'[1]page 1'!$C$2:$F$1968,4,0)</f>
        <v>Libra Sistemas S.A de
C.V</v>
      </c>
      <c r="G1239" s="37" t="str">
        <f>VLOOKUP(C1239,'[1]page 1'!$C$2:$G$1968,5,0)</f>
        <v>2018</v>
      </c>
      <c r="H1239" s="37" t="s">
        <v>836</v>
      </c>
    </row>
    <row r="1240" spans="1:8" ht="24" x14ac:dyDescent="0.25">
      <c r="A1240" s="5" t="s">
        <v>819</v>
      </c>
      <c r="B1240" s="37">
        <v>1</v>
      </c>
      <c r="C1240" s="3" t="s">
        <v>820</v>
      </c>
      <c r="D1240" s="1" t="s">
        <v>2062</v>
      </c>
      <c r="E1240" s="3" t="s">
        <v>2126</v>
      </c>
      <c r="F1240" s="37" t="str">
        <f>VLOOKUP(C1240,'[1]page 1'!$C$2:$F$1968,4,0)</f>
        <v>Agnesi Muebles y
Oficinas S.A de C.V</v>
      </c>
      <c r="G1240" s="37" t="str">
        <f>VLOOKUP(C1240,'[1]page 1'!$C$2:$G$1968,5,0)</f>
        <v>2007</v>
      </c>
      <c r="H1240" s="37" t="s">
        <v>836</v>
      </c>
    </row>
    <row r="1241" spans="1:8" ht="24" x14ac:dyDescent="0.25">
      <c r="A1241" s="2" t="s">
        <v>110</v>
      </c>
      <c r="B1241" s="37">
        <v>1</v>
      </c>
      <c r="C1241" s="3" t="s">
        <v>821</v>
      </c>
      <c r="D1241" s="1" t="s">
        <v>2117</v>
      </c>
      <c r="E1241" s="3" t="e">
        <v>#N/A</v>
      </c>
      <c r="F1241" s="37" t="str">
        <f>VLOOKUP(C1241,'[1]page 1'!$C$2:$F$1968,4,0)</f>
        <v>Nueva Walmart de
México</v>
      </c>
      <c r="G1241" s="37" t="str">
        <f>VLOOKUP(C1241,'[1]page 1'!$C$2:$G$1968,5,0)</f>
        <v>2009</v>
      </c>
      <c r="H1241" s="37" t="s">
        <v>836</v>
      </c>
    </row>
    <row r="1242" spans="1:8" ht="24" x14ac:dyDescent="0.25">
      <c r="A1242" s="33" t="s">
        <v>405</v>
      </c>
      <c r="B1242" s="37">
        <v>1</v>
      </c>
      <c r="C1242" s="1" t="s">
        <v>406</v>
      </c>
      <c r="D1242" s="21">
        <v>44642</v>
      </c>
      <c r="E1242" s="23">
        <v>1361.06</v>
      </c>
      <c r="F1242" s="23" t="s">
        <v>2564</v>
      </c>
      <c r="G1242" s="23">
        <v>2022</v>
      </c>
      <c r="H1242" s="37" t="s">
        <v>456</v>
      </c>
    </row>
    <row r="1243" spans="1:8" ht="24" x14ac:dyDescent="0.25">
      <c r="A1243" s="5" t="s">
        <v>0</v>
      </c>
      <c r="B1243" s="37">
        <v>1</v>
      </c>
      <c r="C1243" s="3" t="s">
        <v>407</v>
      </c>
      <c r="D1243" s="1" t="s">
        <v>2023</v>
      </c>
      <c r="E1243" s="3" t="s">
        <v>2024</v>
      </c>
      <c r="F1243" s="37" t="str">
        <f>VLOOKUP(C1243,'[1]page 1'!$C$2:$F$1968,4,0)</f>
        <v>Enrique Mayorquin
Abundis</v>
      </c>
      <c r="G1243" s="37" t="str">
        <f>VLOOKUP(C1243,'[1]page 1'!$C$2:$G$1968,5,0)</f>
        <v>2007</v>
      </c>
      <c r="H1243" s="37" t="s">
        <v>456</v>
      </c>
    </row>
    <row r="1244" spans="1:8" ht="36" x14ac:dyDescent="0.25">
      <c r="A1244" s="5" t="s">
        <v>408</v>
      </c>
      <c r="B1244" s="37">
        <v>1</v>
      </c>
      <c r="C1244" s="3" t="s">
        <v>409</v>
      </c>
      <c r="D1244" s="1" t="s">
        <v>2507</v>
      </c>
      <c r="E1244" s="3" t="s">
        <v>2508</v>
      </c>
      <c r="F1244" s="37" t="str">
        <f>VLOOKUP(C1244,'[1]page 1'!$C$2:$F$1968,4,0)</f>
        <v>Jose Luis Herrera Mora</v>
      </c>
      <c r="G1244" s="37" t="str">
        <f>VLOOKUP(C1244,'[1]page 1'!$C$2:$G$1968,5,0)</f>
        <v>2011</v>
      </c>
      <c r="H1244" s="37" t="s">
        <v>456</v>
      </c>
    </row>
    <row r="1245" spans="1:8" ht="24" x14ac:dyDescent="0.25">
      <c r="A1245" s="5" t="s">
        <v>410</v>
      </c>
      <c r="B1245" s="37">
        <v>1</v>
      </c>
      <c r="C1245" s="3" t="s">
        <v>411</v>
      </c>
      <c r="D1245" s="1" t="s">
        <v>2509</v>
      </c>
      <c r="E1245" s="3" t="s">
        <v>2510</v>
      </c>
      <c r="F1245" s="37" t="str">
        <f>VLOOKUP(C1245,'[1]page 1'!$C$2:$F$1968,4,0)</f>
        <v>Gran Clase de Oficina
S.A. de C.V.</v>
      </c>
      <c r="G1245" s="37" t="str">
        <f>VLOOKUP(C1245,'[1]page 1'!$C$2:$G$1968,5,0)</f>
        <v>2006</v>
      </c>
      <c r="H1245" s="37" t="s">
        <v>456</v>
      </c>
    </row>
    <row r="1246" spans="1:8" ht="24" x14ac:dyDescent="0.25">
      <c r="A1246" s="8" t="s">
        <v>412</v>
      </c>
      <c r="B1246" s="37">
        <v>1</v>
      </c>
      <c r="C1246" s="4" t="s">
        <v>413</v>
      </c>
      <c r="D1246" s="1" t="s">
        <v>2511</v>
      </c>
      <c r="E1246" s="3" t="s">
        <v>2512</v>
      </c>
      <c r="F1246" s="37" t="str">
        <f>VLOOKUP(C1246,'[1]page 1'!$C$2:$F$1968,4,0)</f>
        <v>Insety Automation
Group S de R.L  de C.V</v>
      </c>
      <c r="G1246" s="37" t="str">
        <f>VLOOKUP(C1246,'[1]page 1'!$C$2:$G$1968,5,0)</f>
        <v>2017</v>
      </c>
      <c r="H1246" s="37" t="s">
        <v>456</v>
      </c>
    </row>
    <row r="1247" spans="1:8" ht="24" x14ac:dyDescent="0.25">
      <c r="A1247" s="5" t="s">
        <v>414</v>
      </c>
      <c r="B1247" s="37">
        <v>1</v>
      </c>
      <c r="C1247" s="3" t="s">
        <v>415</v>
      </c>
      <c r="D1247" s="1" t="s">
        <v>2513</v>
      </c>
      <c r="E1247" s="3" t="s">
        <v>2514</v>
      </c>
      <c r="F1247" s="37" t="str">
        <f>VLOOKUP(C1247,'[1]page 1'!$C$2:$F$1968,4,0)</f>
        <v>Aries Store S.A de C.V</v>
      </c>
      <c r="G1247" s="37" t="str">
        <f>VLOOKUP(C1247,'[1]page 1'!$C$2:$G$1968,5,0)</f>
        <v>2010</v>
      </c>
      <c r="H1247" s="37" t="s">
        <v>456</v>
      </c>
    </row>
    <row r="1248" spans="1:8" ht="24" x14ac:dyDescent="0.25">
      <c r="A1248" s="5" t="s">
        <v>416</v>
      </c>
      <c r="B1248" s="37">
        <v>1</v>
      </c>
      <c r="C1248" s="3" t="s">
        <v>417</v>
      </c>
      <c r="D1248" s="1" t="s">
        <v>2515</v>
      </c>
      <c r="E1248" s="3" t="s">
        <v>2516</v>
      </c>
      <c r="F1248" s="37" t="str">
        <f>VLOOKUP(C1248,'[1]page 1'!$C$2:$F$1968,4,0)</f>
        <v>Laboratorios Julio S.A
de C.V</v>
      </c>
      <c r="G1248" s="37" t="str">
        <f>VLOOKUP(C1248,'[1]page 1'!$C$2:$G$1968,5,0)</f>
        <v>2010</v>
      </c>
      <c r="H1248" s="37" t="s">
        <v>456</v>
      </c>
    </row>
    <row r="1249" spans="1:8" ht="36" x14ac:dyDescent="0.25">
      <c r="A1249" s="5" t="s">
        <v>418</v>
      </c>
      <c r="B1249" s="37">
        <v>1</v>
      </c>
      <c r="C1249" s="3" t="s">
        <v>419</v>
      </c>
      <c r="D1249" s="1" t="s">
        <v>2507</v>
      </c>
      <c r="E1249" s="3" t="s">
        <v>2517</v>
      </c>
      <c r="F1249" s="37" t="str">
        <f>VLOOKUP(C1249,'[1]page 1'!$C$2:$F$1968,4,0)</f>
        <v>Jose Luis Herrera Mora</v>
      </c>
      <c r="G1249" s="37" t="str">
        <f>VLOOKUP(C1249,'[1]page 1'!$C$2:$G$1968,5,0)</f>
        <v>2011</v>
      </c>
      <c r="H1249" s="37" t="s">
        <v>456</v>
      </c>
    </row>
    <row r="1250" spans="1:8" ht="36" x14ac:dyDescent="0.25">
      <c r="A1250" s="5" t="s">
        <v>418</v>
      </c>
      <c r="B1250" s="37">
        <v>1</v>
      </c>
      <c r="C1250" s="3" t="s">
        <v>420</v>
      </c>
      <c r="D1250" s="1" t="s">
        <v>2507</v>
      </c>
      <c r="E1250" s="3" t="s">
        <v>2517</v>
      </c>
      <c r="F1250" s="37" t="str">
        <f>VLOOKUP(C1250,'[1]page 1'!$C$2:$F$1968,4,0)</f>
        <v>Jose Luis Herrera Mora</v>
      </c>
      <c r="G1250" s="37" t="str">
        <f>VLOOKUP(C1250,'[1]page 1'!$C$2:$G$1968,5,0)</f>
        <v>2011</v>
      </c>
      <c r="H1250" s="37" t="s">
        <v>456</v>
      </c>
    </row>
    <row r="1251" spans="1:8" ht="36" x14ac:dyDescent="0.25">
      <c r="A1251" s="5" t="s">
        <v>418</v>
      </c>
      <c r="B1251" s="37">
        <v>1</v>
      </c>
      <c r="C1251" s="3" t="s">
        <v>421</v>
      </c>
      <c r="D1251" s="1" t="s">
        <v>2518</v>
      </c>
      <c r="E1251" s="3" t="s">
        <v>2517</v>
      </c>
      <c r="F1251" s="37" t="str">
        <f>VLOOKUP(C1251,'[1]page 1'!$C$2:$F$1968,4,0)</f>
        <v>Jose Luis Herrera Mora</v>
      </c>
      <c r="G1251" s="37" t="str">
        <f>VLOOKUP(C1251,'[1]page 1'!$C$2:$G$1968,5,0)</f>
        <v>2011</v>
      </c>
      <c r="H1251" s="37" t="s">
        <v>456</v>
      </c>
    </row>
    <row r="1252" spans="1:8" ht="36" x14ac:dyDescent="0.25">
      <c r="A1252" s="5" t="s">
        <v>418</v>
      </c>
      <c r="B1252" s="37">
        <v>1</v>
      </c>
      <c r="C1252" s="3" t="s">
        <v>422</v>
      </c>
      <c r="D1252" s="1" t="s">
        <v>2507</v>
      </c>
      <c r="E1252" s="3" t="s">
        <v>2517</v>
      </c>
      <c r="F1252" s="37" t="str">
        <f>VLOOKUP(C1252,'[1]page 1'!$C$2:$F$1968,4,0)</f>
        <v>Jose Luis Herrera Mora</v>
      </c>
      <c r="G1252" s="37" t="str">
        <f>VLOOKUP(C1252,'[1]page 1'!$C$2:$G$1968,5,0)</f>
        <v>2011</v>
      </c>
      <c r="H1252" s="37" t="s">
        <v>456</v>
      </c>
    </row>
    <row r="1253" spans="1:8" ht="24" x14ac:dyDescent="0.25">
      <c r="A1253" s="5" t="s">
        <v>423</v>
      </c>
      <c r="B1253" s="37">
        <v>1</v>
      </c>
      <c r="C1253" s="3" t="s">
        <v>424</v>
      </c>
      <c r="D1253" s="1" t="s">
        <v>2452</v>
      </c>
      <c r="E1253" s="3" t="s">
        <v>2220</v>
      </c>
      <c r="F1253" s="37" t="str">
        <f>VLOOKUP(C1253,'[1]page 1'!$C$2:$F$1968,4,0)</f>
        <v>Rogelio Sanchez
Partida</v>
      </c>
      <c r="G1253" s="37" t="str">
        <f>VLOOKUP(C1253,'[1]page 1'!$C$2:$G$1968,5,0)</f>
        <v>2012</v>
      </c>
      <c r="H1253" s="37" t="s">
        <v>456</v>
      </c>
    </row>
    <row r="1254" spans="1:8" ht="24" x14ac:dyDescent="0.25">
      <c r="A1254" s="5" t="s">
        <v>423</v>
      </c>
      <c r="B1254" s="37">
        <v>1</v>
      </c>
      <c r="C1254" s="3" t="s">
        <v>425</v>
      </c>
      <c r="D1254" s="1" t="s">
        <v>2058</v>
      </c>
      <c r="E1254" s="3" t="s">
        <v>2240</v>
      </c>
      <c r="F1254" s="37" t="str">
        <f>VLOOKUP(C1254,'[1]page 1'!$C$2:$F$1968,4,0)</f>
        <v>Agnesi Muebles y
Oficinas S.A de C.V</v>
      </c>
      <c r="G1254" s="37" t="str">
        <f>VLOOKUP(C1254,'[1]page 1'!$C$2:$G$1968,5,0)</f>
        <v>2007</v>
      </c>
      <c r="H1254" s="37" t="s">
        <v>456</v>
      </c>
    </row>
    <row r="1255" spans="1:8" ht="24" x14ac:dyDescent="0.25">
      <c r="A1255" s="5" t="s">
        <v>426</v>
      </c>
      <c r="B1255" s="37">
        <v>1</v>
      </c>
      <c r="C1255" s="3" t="s">
        <v>427</v>
      </c>
      <c r="D1255" s="1" t="s">
        <v>2519</v>
      </c>
      <c r="E1255" s="3" t="s">
        <v>2520</v>
      </c>
      <c r="F1255" s="37" t="str">
        <f>VLOOKUP(C1255,'[1]page 1'!$C$2:$F$1968,4,0)</f>
        <v>Rogelio Sanchez
Partida</v>
      </c>
      <c r="G1255" s="37" t="str">
        <f>VLOOKUP(C1255,'[1]page 1'!$C$2:$G$1968,5,0)</f>
        <v>2013</v>
      </c>
      <c r="H1255" s="37" t="s">
        <v>456</v>
      </c>
    </row>
    <row r="1256" spans="1:8" x14ac:dyDescent="0.25">
      <c r="A1256" s="5" t="s">
        <v>428</v>
      </c>
      <c r="B1256" s="37">
        <v>1</v>
      </c>
      <c r="C1256" s="3" t="s">
        <v>429</v>
      </c>
      <c r="D1256" s="1" t="s">
        <v>2141</v>
      </c>
      <c r="E1256" s="3" t="s">
        <v>2521</v>
      </c>
      <c r="F1256" s="37" t="str">
        <f>VLOOKUP(C1256,'[1]page 1'!$C$2:$F$1968,4,0)</f>
        <v>Grupo Cudi S.C</v>
      </c>
      <c r="G1256" s="37" t="str">
        <f>VLOOKUP(C1256,'[1]page 1'!$C$2:$G$1968,5,0)</f>
        <v>2014</v>
      </c>
      <c r="H1256" s="37" t="s">
        <v>456</v>
      </c>
    </row>
    <row r="1257" spans="1:8" x14ac:dyDescent="0.25">
      <c r="A1257" s="5" t="s">
        <v>428</v>
      </c>
      <c r="B1257" s="37">
        <v>1</v>
      </c>
      <c r="C1257" s="3" t="s">
        <v>430</v>
      </c>
      <c r="D1257" s="11">
        <v>41708</v>
      </c>
      <c r="E1257" s="12">
        <v>11600</v>
      </c>
      <c r="F1257" s="3" t="s">
        <v>2556</v>
      </c>
      <c r="G1257" s="3">
        <v>2014</v>
      </c>
      <c r="H1257" s="37" t="s">
        <v>456</v>
      </c>
    </row>
    <row r="1258" spans="1:8" ht="24" x14ac:dyDescent="0.25">
      <c r="A1258" s="35" t="s">
        <v>208</v>
      </c>
      <c r="B1258" s="37">
        <v>1</v>
      </c>
      <c r="C1258" s="3" t="s">
        <v>431</v>
      </c>
      <c r="D1258" s="1" t="s">
        <v>2035</v>
      </c>
      <c r="E1258" s="3" t="s">
        <v>2036</v>
      </c>
      <c r="F1258" s="37" t="str">
        <f>VLOOKUP(C1258,'[1]page 1'!$C$2:$F$1968,4,0)</f>
        <v>Inseti Complete It
Solutions</v>
      </c>
      <c r="G1258" s="37" t="str">
        <f>VLOOKUP(C1258,'[1]page 1'!$C$2:$G$1968,5,0)</f>
        <v>2016</v>
      </c>
      <c r="H1258" s="37" t="s">
        <v>456</v>
      </c>
    </row>
    <row r="1259" spans="1:8" ht="36" x14ac:dyDescent="0.25">
      <c r="A1259" s="5" t="s">
        <v>114</v>
      </c>
      <c r="B1259" s="37">
        <v>1</v>
      </c>
      <c r="C1259" s="3" t="s">
        <v>432</v>
      </c>
      <c r="D1259" s="1" t="s">
        <v>2035</v>
      </c>
      <c r="E1259" s="3" t="s">
        <v>2055</v>
      </c>
      <c r="F1259" s="37" t="str">
        <f>VLOOKUP(C1259,'[1]page 1'!$C$2:$F$1968,4,0)</f>
        <v>Inseti Complete It
Solutions</v>
      </c>
      <c r="G1259" s="37" t="str">
        <f>VLOOKUP(C1259,'[1]page 1'!$C$2:$G$1968,5,0)</f>
        <v>2016</v>
      </c>
      <c r="H1259" s="37" t="s">
        <v>456</v>
      </c>
    </row>
    <row r="1260" spans="1:8" ht="24" x14ac:dyDescent="0.25">
      <c r="A1260" s="5" t="s">
        <v>116</v>
      </c>
      <c r="B1260" s="37">
        <v>1</v>
      </c>
      <c r="C1260" s="3" t="s">
        <v>433</v>
      </c>
      <c r="D1260" s="11">
        <v>42675</v>
      </c>
      <c r="E1260" s="3">
        <v>0</v>
      </c>
      <c r="F1260" s="3" t="s">
        <v>2533</v>
      </c>
      <c r="G1260" s="3">
        <v>2016</v>
      </c>
      <c r="H1260" s="37" t="s">
        <v>456</v>
      </c>
    </row>
    <row r="1261" spans="1:8" ht="24" x14ac:dyDescent="0.25">
      <c r="A1261" s="5" t="s">
        <v>434</v>
      </c>
      <c r="B1261" s="37">
        <v>1</v>
      </c>
      <c r="C1261" s="3" t="s">
        <v>435</v>
      </c>
      <c r="D1261" s="1" t="s">
        <v>2058</v>
      </c>
      <c r="E1261" s="3" t="s">
        <v>2096</v>
      </c>
      <c r="F1261" s="37" t="str">
        <f>VLOOKUP(C1261,'[1]page 1'!$C$2:$F$1968,4,0)</f>
        <v>Agnesi Muebles y
Oficinas S.A de C.V</v>
      </c>
      <c r="G1261" s="37" t="str">
        <f>VLOOKUP(C1261,'[1]page 1'!$C$2:$G$1968,5,0)</f>
        <v>2007</v>
      </c>
      <c r="H1261" s="37" t="s">
        <v>456</v>
      </c>
    </row>
    <row r="1262" spans="1:8" ht="24" x14ac:dyDescent="0.25">
      <c r="A1262" s="5" t="s">
        <v>436</v>
      </c>
      <c r="B1262" s="37">
        <v>1</v>
      </c>
      <c r="C1262" s="3" t="s">
        <v>437</v>
      </c>
      <c r="D1262" s="1" t="s">
        <v>2056</v>
      </c>
      <c r="E1262" s="3" t="s">
        <v>2401</v>
      </c>
      <c r="F1262" s="37" t="str">
        <f>VLOOKUP(C1262,'[1]page 1'!$C$2:$F$1968,4,0)</f>
        <v>Gran Clase de Oficina
SA de CV</v>
      </c>
      <c r="G1262" s="37" t="str">
        <f>VLOOKUP(C1262,'[1]page 1'!$C$2:$G$1968,5,0)</f>
        <v>2005</v>
      </c>
      <c r="H1262" s="37" t="s">
        <v>456</v>
      </c>
    </row>
    <row r="1263" spans="1:8" ht="24" x14ac:dyDescent="0.25">
      <c r="A1263" s="5" t="s">
        <v>438</v>
      </c>
      <c r="B1263" s="37">
        <v>1</v>
      </c>
      <c r="C1263" s="3" t="s">
        <v>439</v>
      </c>
      <c r="D1263" s="1" t="s">
        <v>2056</v>
      </c>
      <c r="E1263" s="3" t="s">
        <v>2522</v>
      </c>
      <c r="F1263" s="37" t="str">
        <f>VLOOKUP(C1263,'[1]page 1'!$C$2:$F$1968,4,0)</f>
        <v>Gran Clase de Oficina
SA de CV</v>
      </c>
      <c r="G1263" s="37" t="str">
        <f>VLOOKUP(C1263,'[1]page 1'!$C$2:$G$1968,5,0)</f>
        <v>2005</v>
      </c>
      <c r="H1263" s="37" t="s">
        <v>456</v>
      </c>
    </row>
    <row r="1264" spans="1:8" ht="24" x14ac:dyDescent="0.25">
      <c r="A1264" s="5" t="s">
        <v>123</v>
      </c>
      <c r="B1264" s="37">
        <v>1</v>
      </c>
      <c r="C1264" s="3" t="s">
        <v>440</v>
      </c>
      <c r="D1264" s="1" t="s">
        <v>2062</v>
      </c>
      <c r="E1264" s="3" t="s">
        <v>2414</v>
      </c>
      <c r="F1264" s="37" t="str">
        <f>VLOOKUP(C1264,'[1]page 1'!$C$2:$F$1968,4,0)</f>
        <v>Agnesi Muebles y
Oficinas S.A de C.V</v>
      </c>
      <c r="G1264" s="37" t="str">
        <f>VLOOKUP(C1264,'[1]page 1'!$C$2:$G$1968,5,0)</f>
        <v>2007</v>
      </c>
      <c r="H1264" s="37" t="s">
        <v>456</v>
      </c>
    </row>
    <row r="1265" spans="1:10" ht="24" x14ac:dyDescent="0.25">
      <c r="A1265" s="5" t="s">
        <v>441</v>
      </c>
      <c r="B1265" s="37">
        <v>1</v>
      </c>
      <c r="C1265" s="3" t="s">
        <v>442</v>
      </c>
      <c r="D1265" s="1" t="s">
        <v>2287</v>
      </c>
      <c r="E1265" s="3" t="s">
        <v>2288</v>
      </c>
      <c r="F1265" s="37" t="str">
        <f>VLOOKUP(C1265,'[1]page 1'!$C$2:$F$1968,4,0)</f>
        <v>Proyectos y Sistemas
Avifa S.A de C.V.</v>
      </c>
      <c r="G1265" s="37" t="str">
        <f>VLOOKUP(C1265,'[1]page 1'!$C$2:$G$1968,5,0)</f>
        <v>2007</v>
      </c>
      <c r="H1265" s="37" t="s">
        <v>456</v>
      </c>
    </row>
    <row r="1266" spans="1:10" ht="36" x14ac:dyDescent="0.25">
      <c r="A1266" s="5" t="s">
        <v>443</v>
      </c>
      <c r="B1266" s="37">
        <v>1</v>
      </c>
      <c r="C1266" s="3" t="s">
        <v>444</v>
      </c>
      <c r="D1266" s="1" t="s">
        <v>2058</v>
      </c>
      <c r="E1266" s="3" t="s">
        <v>2456</v>
      </c>
      <c r="F1266" s="37" t="str">
        <f>VLOOKUP(C1266,'[1]page 1'!$C$2:$F$1968,4,0)</f>
        <v>Agnesi Muebles y
Oficinas S.A de C.V</v>
      </c>
      <c r="G1266" s="37" t="str">
        <f>VLOOKUP(C1266,'[1]page 1'!$C$2:$G$1968,5,0)</f>
        <v>2007</v>
      </c>
      <c r="H1266" s="37" t="s">
        <v>456</v>
      </c>
    </row>
    <row r="1267" spans="1:10" ht="24" x14ac:dyDescent="0.25">
      <c r="A1267" s="5" t="s">
        <v>445</v>
      </c>
      <c r="B1267" s="37">
        <v>1</v>
      </c>
      <c r="C1267" s="3" t="s">
        <v>446</v>
      </c>
      <c r="D1267" s="1" t="s">
        <v>2439</v>
      </c>
      <c r="E1267" s="3" t="s">
        <v>2442</v>
      </c>
      <c r="F1267" s="37" t="str">
        <f>VLOOKUP(C1267,'[1]page 1'!$C$2:$F$1968,4,0)</f>
        <v>CesarGuerrero
Camacho</v>
      </c>
      <c r="G1267" s="37" t="str">
        <f>VLOOKUP(C1267,'[1]page 1'!$C$2:$G$1968,5,0)</f>
        <v>2017</v>
      </c>
      <c r="H1267" s="37" t="s">
        <v>456</v>
      </c>
    </row>
    <row r="1268" spans="1:10" ht="24" x14ac:dyDescent="0.25">
      <c r="A1268" s="5" t="s">
        <v>447</v>
      </c>
      <c r="B1268" s="37">
        <v>1</v>
      </c>
      <c r="C1268" s="4" t="s">
        <v>448</v>
      </c>
      <c r="D1268" s="1" t="s">
        <v>2070</v>
      </c>
      <c r="E1268" s="3" t="s">
        <v>2071</v>
      </c>
      <c r="F1268" s="37" t="str">
        <f>VLOOKUP(C1268,'[1]page 1'!$C$2:$F$1968,4,0)</f>
        <v>ISD Soluciones de Tic
S.A de C.V</v>
      </c>
      <c r="G1268" s="37" t="str">
        <f>VLOOKUP(C1268,'[1]page 1'!$C$2:$G$1968,5,0)</f>
        <v>2012</v>
      </c>
      <c r="H1268" s="37" t="s">
        <v>456</v>
      </c>
    </row>
    <row r="1269" spans="1:10" ht="24" x14ac:dyDescent="0.25">
      <c r="A1269" s="5" t="s">
        <v>449</v>
      </c>
      <c r="B1269" s="37">
        <v>1</v>
      </c>
      <c r="C1269" s="4" t="s">
        <v>450</v>
      </c>
      <c r="D1269" s="1" t="s">
        <v>2070</v>
      </c>
      <c r="E1269" s="3">
        <v>0</v>
      </c>
      <c r="F1269" s="37" t="s">
        <v>2552</v>
      </c>
      <c r="G1269" s="37" t="s">
        <v>2553</v>
      </c>
      <c r="H1269" s="37" t="s">
        <v>456</v>
      </c>
    </row>
    <row r="1270" spans="1:10" ht="24" x14ac:dyDescent="0.25">
      <c r="A1270" s="5" t="s">
        <v>55</v>
      </c>
      <c r="B1270" s="37">
        <v>1</v>
      </c>
      <c r="C1270" s="1" t="s">
        <v>451</v>
      </c>
      <c r="D1270" s="1" t="s">
        <v>2088</v>
      </c>
      <c r="E1270" s="3" t="s">
        <v>2212</v>
      </c>
      <c r="F1270" s="37" t="str">
        <f>VLOOKUP(C1270,'[1]page 1'!$C$2:$F$1968,4,0)</f>
        <v>Gran Clase de Oficina
S.A. de C.V.</v>
      </c>
      <c r="G1270" s="37" t="str">
        <f>VLOOKUP(C1270,'[1]page 1'!$C$2:$G$1968,5,0)</f>
        <v>2006</v>
      </c>
      <c r="H1270" s="37" t="s">
        <v>456</v>
      </c>
    </row>
    <row r="1271" spans="1:10" ht="24" x14ac:dyDescent="0.25">
      <c r="A1271" s="5" t="s">
        <v>452</v>
      </c>
      <c r="B1271" s="37">
        <v>1</v>
      </c>
      <c r="C1271" s="1" t="s">
        <v>453</v>
      </c>
      <c r="D1271" s="1" t="s">
        <v>2092</v>
      </c>
      <c r="E1271" s="3" t="s">
        <v>2523</v>
      </c>
      <c r="F1271" s="37" t="str">
        <f>VLOOKUP(C1271,'[1]page 1'!$C$2:$F$1968,4,0)</f>
        <v>Victor Manuel De Sousa
Cabral Junior</v>
      </c>
      <c r="G1271" s="37" t="str">
        <f>VLOOKUP(C1271,'[1]page 1'!$C$2:$G$1968,5,0)</f>
        <v>2015</v>
      </c>
      <c r="H1271" s="37" t="s">
        <v>456</v>
      </c>
    </row>
    <row r="1272" spans="1:10" ht="24" x14ac:dyDescent="0.25">
      <c r="A1272" s="5" t="s">
        <v>454</v>
      </c>
      <c r="B1272" s="37">
        <v>1</v>
      </c>
      <c r="C1272" s="1" t="s">
        <v>455</v>
      </c>
      <c r="D1272" s="1" t="s">
        <v>2035</v>
      </c>
      <c r="E1272" s="3" t="s">
        <v>2036</v>
      </c>
      <c r="F1272" s="37" t="str">
        <f>VLOOKUP(C1272,'[1]page 1'!$C$2:$F$1968,4,0)</f>
        <v>Inseti Complete It
Solutions</v>
      </c>
      <c r="G1272" s="37" t="str">
        <f>VLOOKUP(C1272,'[1]page 1'!$C$2:$G$1968,5,0)</f>
        <v>2016</v>
      </c>
      <c r="H1272" s="37" t="s">
        <v>456</v>
      </c>
    </row>
    <row r="1273" spans="1:10" ht="24" x14ac:dyDescent="0.25">
      <c r="A1273" s="5" t="s">
        <v>191</v>
      </c>
      <c r="B1273" s="37">
        <v>1</v>
      </c>
      <c r="C1273" s="1" t="s">
        <v>192</v>
      </c>
      <c r="D1273" s="1" t="s">
        <v>2023</v>
      </c>
      <c r="E1273" s="3" t="s">
        <v>2024</v>
      </c>
      <c r="F1273" s="37" t="str">
        <f>VLOOKUP(C1273,'[1]page 1'!$C$2:$F$1968,4,0)</f>
        <v>Enrique Mayorquin
Abundis</v>
      </c>
      <c r="G1273" s="37" t="str">
        <f>VLOOKUP(C1273,'[1]page 1'!$C$2:$G$1968,5,0)</f>
        <v>2007</v>
      </c>
      <c r="H1273" s="49" t="s">
        <v>1222</v>
      </c>
    </row>
    <row r="1274" spans="1:10" ht="23.25" customHeight="1" x14ac:dyDescent="0.25">
      <c r="A1274" s="2" t="s">
        <v>193</v>
      </c>
      <c r="B1274" s="37">
        <v>1</v>
      </c>
      <c r="C1274" s="1" t="s">
        <v>194</v>
      </c>
      <c r="D1274" s="1" t="s">
        <v>2524</v>
      </c>
      <c r="E1274" s="3" t="s">
        <v>2508</v>
      </c>
      <c r="F1274" s="37" t="str">
        <f>VLOOKUP(C1274,'[1]page 1'!$C$2:$F$1968,4,0)</f>
        <v>Jose Luis Herrera Mora</v>
      </c>
      <c r="G1274" s="37" t="str">
        <f>VLOOKUP(C1274,'[1]page 1'!$C$2:$G$1968,5,0)</f>
        <v>2011</v>
      </c>
      <c r="H1274" s="49" t="s">
        <v>1222</v>
      </c>
      <c r="J1274" s="9"/>
    </row>
    <row r="1275" spans="1:10" x14ac:dyDescent="0.25">
      <c r="A1275" s="2" t="s">
        <v>195</v>
      </c>
      <c r="B1275" s="37">
        <v>1</v>
      </c>
      <c r="C1275" s="1" t="s">
        <v>196</v>
      </c>
      <c r="D1275" s="1" t="s">
        <v>2518</v>
      </c>
      <c r="E1275" s="3" t="s">
        <v>2517</v>
      </c>
      <c r="F1275" s="37" t="e">
        <f>VLOOKUP(C1275,'[1]page 1'!$C$2:$F$1968,4,0)</f>
        <v>#N/A</v>
      </c>
      <c r="G1275" s="37" t="e">
        <f>VLOOKUP(C1275,'[1]page 1'!$C$2:$G$1968,5,0)</f>
        <v>#N/A</v>
      </c>
      <c r="H1275" s="49" t="s">
        <v>1222</v>
      </c>
    </row>
    <row r="1276" spans="1:10" x14ac:dyDescent="0.25">
      <c r="A1276" s="5" t="s">
        <v>134</v>
      </c>
      <c r="B1276" s="37">
        <v>1</v>
      </c>
      <c r="C1276" s="1" t="s">
        <v>197</v>
      </c>
      <c r="D1276" s="1" t="s">
        <v>2518</v>
      </c>
      <c r="E1276" s="3" t="s">
        <v>2517</v>
      </c>
      <c r="F1276" s="37" t="str">
        <f>VLOOKUP(C1276,'[1]page 1'!$C$2:$F$1968,4,0)</f>
        <v>Jose Luis Herrera Mora</v>
      </c>
      <c r="G1276" s="37" t="str">
        <f>VLOOKUP(C1276,'[1]page 1'!$C$2:$G$1968,5,0)</f>
        <v>2011</v>
      </c>
      <c r="H1276" s="49" t="s">
        <v>1222</v>
      </c>
    </row>
    <row r="1277" spans="1:10" x14ac:dyDescent="0.25">
      <c r="A1277" s="5" t="s">
        <v>134</v>
      </c>
      <c r="B1277" s="37">
        <v>1</v>
      </c>
      <c r="C1277" s="1" t="s">
        <v>198</v>
      </c>
      <c r="D1277" s="1" t="s">
        <v>2518</v>
      </c>
      <c r="E1277" s="3" t="s">
        <v>2517</v>
      </c>
      <c r="F1277" s="37" t="str">
        <f>VLOOKUP(C1277,'[1]page 1'!$C$2:$F$1968,4,0)</f>
        <v>Jose Luis Herrera Mora</v>
      </c>
      <c r="G1277" s="37" t="str">
        <f>VLOOKUP(C1277,'[1]page 1'!$C$2:$G$1968,5,0)</f>
        <v>2011</v>
      </c>
      <c r="H1277" s="49" t="s">
        <v>1222</v>
      </c>
    </row>
    <row r="1278" spans="1:10" x14ac:dyDescent="0.25">
      <c r="A1278" s="5" t="s">
        <v>134</v>
      </c>
      <c r="B1278" s="37">
        <v>1</v>
      </c>
      <c r="C1278" s="1" t="s">
        <v>199</v>
      </c>
      <c r="D1278" s="1" t="s">
        <v>2518</v>
      </c>
      <c r="E1278" s="3" t="s">
        <v>2517</v>
      </c>
      <c r="F1278" s="37" t="str">
        <f>VLOOKUP(C1278,'[1]page 1'!$C$2:$F$1968,4,0)</f>
        <v>Jose Luis Herrera Mora</v>
      </c>
      <c r="G1278" s="37" t="str">
        <f>VLOOKUP(C1278,'[1]page 1'!$C$2:$G$1968,5,0)</f>
        <v>2011</v>
      </c>
      <c r="H1278" s="49" t="s">
        <v>1222</v>
      </c>
    </row>
    <row r="1279" spans="1:10" ht="24" x14ac:dyDescent="0.25">
      <c r="A1279" s="2" t="s">
        <v>200</v>
      </c>
      <c r="B1279" s="37">
        <v>1</v>
      </c>
      <c r="C1279" s="1" t="s">
        <v>201</v>
      </c>
      <c r="D1279" s="1" t="s">
        <v>2141</v>
      </c>
      <c r="E1279" s="3" t="s">
        <v>2525</v>
      </c>
      <c r="F1279" s="37" t="str">
        <f>VLOOKUP(C1279,'[1]page 1'!$C$2:$F$1968,4,0)</f>
        <v>Grupo Cudi S.C</v>
      </c>
      <c r="G1279" s="37" t="str">
        <f>VLOOKUP(C1279,'[1]page 1'!$C$2:$G$1968,5,0)</f>
        <v>2014</v>
      </c>
      <c r="H1279" s="49" t="s">
        <v>1222</v>
      </c>
    </row>
    <row r="1280" spans="1:10" x14ac:dyDescent="0.25">
      <c r="A1280" s="2" t="s">
        <v>202</v>
      </c>
      <c r="B1280" s="37">
        <v>1</v>
      </c>
      <c r="C1280" s="1" t="s">
        <v>203</v>
      </c>
      <c r="D1280" s="1" t="s">
        <v>2141</v>
      </c>
      <c r="E1280" s="3" t="s">
        <v>2289</v>
      </c>
      <c r="F1280" s="37" t="str">
        <f>VLOOKUP(C1280,'[1]page 1'!$C$2:$F$1968,4,0)</f>
        <v>Grupo Cudi S.C</v>
      </c>
      <c r="G1280" s="37" t="str">
        <f>VLOOKUP(C1280,'[1]page 1'!$C$2:$G$1968,5,0)</f>
        <v>2014</v>
      </c>
      <c r="H1280" s="49" t="s">
        <v>1222</v>
      </c>
    </row>
    <row r="1281" spans="1:8" x14ac:dyDescent="0.25">
      <c r="A1281" s="2" t="s">
        <v>204</v>
      </c>
      <c r="B1281" s="37">
        <v>1</v>
      </c>
      <c r="C1281" s="1" t="s">
        <v>205</v>
      </c>
      <c r="D1281" s="1" t="s">
        <v>2141</v>
      </c>
      <c r="E1281" s="3" t="s">
        <v>2289</v>
      </c>
      <c r="F1281" s="37" t="str">
        <f>VLOOKUP(C1281,'[1]page 1'!$C$2:$F$1968,4,0)</f>
        <v>Grupo Cudi S.C</v>
      </c>
      <c r="G1281" s="37" t="str">
        <f>VLOOKUP(C1281,'[1]page 1'!$C$2:$G$1968,5,0)</f>
        <v>2014</v>
      </c>
      <c r="H1281" s="49" t="s">
        <v>1222</v>
      </c>
    </row>
    <row r="1282" spans="1:8" ht="36" x14ac:dyDescent="0.25">
      <c r="A1282" s="2" t="s">
        <v>206</v>
      </c>
      <c r="B1282" s="37">
        <v>1</v>
      </c>
      <c r="C1282" s="1" t="s">
        <v>207</v>
      </c>
      <c r="D1282" s="1" t="s">
        <v>2304</v>
      </c>
      <c r="E1282" s="3" t="s">
        <v>2065</v>
      </c>
      <c r="F1282" s="37" t="str">
        <f>VLOOKUP(C1282,'[1]page 1'!$C$2:$F$1968,4,0)</f>
        <v>Ekar de Gas S.A de C.V</v>
      </c>
      <c r="G1282" s="37" t="str">
        <f>VLOOKUP(C1282,'[1]page 1'!$C$2:$G$1968,5,0)</f>
        <v>2017</v>
      </c>
      <c r="H1282" s="49" t="s">
        <v>1222</v>
      </c>
    </row>
    <row r="1283" spans="1:8" ht="24" x14ac:dyDescent="0.25">
      <c r="A1283" s="31" t="s">
        <v>208</v>
      </c>
      <c r="B1283" s="37">
        <v>1</v>
      </c>
      <c r="C1283" s="1" t="s">
        <v>209</v>
      </c>
      <c r="D1283" s="1" t="s">
        <v>2336</v>
      </c>
      <c r="E1283" s="3" t="s">
        <v>2526</v>
      </c>
      <c r="F1283" s="37" t="str">
        <f>VLOOKUP(C1283,'[1]page 1'!$C$2:$F$1968,4,0)</f>
        <v>Avsys de México S.A de
C.V</v>
      </c>
      <c r="G1283" s="37" t="str">
        <f>VLOOKUP(C1283,'[1]page 1'!$C$2:$G$1968,5,0)</f>
        <v>2017</v>
      </c>
      <c r="H1283" s="49" t="s">
        <v>1222</v>
      </c>
    </row>
    <row r="1284" spans="1:8" ht="24" x14ac:dyDescent="0.25">
      <c r="A1284" s="2" t="s">
        <v>210</v>
      </c>
      <c r="B1284" s="37">
        <v>1</v>
      </c>
      <c r="C1284" s="1" t="s">
        <v>211</v>
      </c>
      <c r="D1284" s="1" t="s">
        <v>2439</v>
      </c>
      <c r="E1284" s="3" t="s">
        <v>2440</v>
      </c>
      <c r="F1284" s="37" t="str">
        <f>VLOOKUP(C1284,'[1]page 1'!$C$2:$F$1968,4,0)</f>
        <v>CesarGuerrero
Camacho</v>
      </c>
      <c r="G1284" s="37" t="str">
        <f>VLOOKUP(C1284,'[1]page 1'!$C$2:$G$1968,5,0)</f>
        <v>2017</v>
      </c>
      <c r="H1284" s="49" t="s">
        <v>1222</v>
      </c>
    </row>
    <row r="1285" spans="1:8" ht="24" x14ac:dyDescent="0.25">
      <c r="A1285" s="2" t="s">
        <v>212</v>
      </c>
      <c r="B1285" s="37">
        <v>1</v>
      </c>
      <c r="C1285" s="1" t="s">
        <v>213</v>
      </c>
      <c r="D1285" s="1" t="s">
        <v>2439</v>
      </c>
      <c r="E1285" s="3" t="s">
        <v>2441</v>
      </c>
      <c r="F1285" s="37" t="str">
        <f>VLOOKUP(C1285,'[1]page 1'!$C$2:$F$1968,4,0)</f>
        <v>CesarGuerrero
Camacho</v>
      </c>
      <c r="G1285" s="37" t="str">
        <f>VLOOKUP(C1285,'[1]page 1'!$C$2:$G$1968,5,0)</f>
        <v>2017</v>
      </c>
      <c r="H1285" s="49" t="s">
        <v>1222</v>
      </c>
    </row>
    <row r="1286" spans="1:8" ht="24" x14ac:dyDescent="0.25">
      <c r="A1286" s="2" t="s">
        <v>214</v>
      </c>
      <c r="B1286" s="37">
        <v>1</v>
      </c>
      <c r="C1286" s="1" t="s">
        <v>215</v>
      </c>
      <c r="D1286" s="1" t="s">
        <v>2527</v>
      </c>
      <c r="E1286" s="3" t="s">
        <v>2442</v>
      </c>
      <c r="F1286" s="37" t="str">
        <f>VLOOKUP(C1286,'[1]page 1'!$C$2:$F$1968,4,0)</f>
        <v>CesarGuerrero
Camacho</v>
      </c>
      <c r="G1286" s="37" t="str">
        <f>VLOOKUP(C1286,'[1]page 1'!$C$2:$G$1968,5,0)</f>
        <v>2017</v>
      </c>
      <c r="H1286" s="49" t="s">
        <v>1222</v>
      </c>
    </row>
    <row r="1287" spans="1:8" ht="24" x14ac:dyDescent="0.25">
      <c r="A1287" s="2" t="s">
        <v>216</v>
      </c>
      <c r="B1287" s="37">
        <v>1</v>
      </c>
      <c r="C1287" s="1" t="s">
        <v>217</v>
      </c>
      <c r="D1287" s="1" t="s">
        <v>2056</v>
      </c>
      <c r="E1287" s="3" t="s">
        <v>2522</v>
      </c>
      <c r="F1287" s="37" t="str">
        <f>VLOOKUP(C1287,'[1]page 1'!$C$2:$F$1968,4,0)</f>
        <v>Gran Clase de Oficina
SA de CV</v>
      </c>
      <c r="G1287" s="37" t="str">
        <f>VLOOKUP(C1287,'[1]page 1'!$C$2:$G$1968,5,0)</f>
        <v>2005</v>
      </c>
      <c r="H1287" s="49" t="s">
        <v>1222</v>
      </c>
    </row>
    <row r="1288" spans="1:8" x14ac:dyDescent="0.25">
      <c r="A1288" s="2" t="s">
        <v>218</v>
      </c>
      <c r="B1288" s="37">
        <v>1</v>
      </c>
      <c r="C1288" s="1" t="s">
        <v>219</v>
      </c>
      <c r="D1288" s="1" t="s">
        <v>2108</v>
      </c>
      <c r="E1288" s="3" t="s">
        <v>2360</v>
      </c>
      <c r="F1288" s="37" t="str">
        <f>VLOOKUP(C1288,'[1]page 1'!$C$2:$F$1968,4,0)</f>
        <v>José Luis Herrera Mora</v>
      </c>
      <c r="G1288" s="37" t="str">
        <f>VLOOKUP(C1288,'[1]page 1'!$C$2:$G$1968,5,0)</f>
        <v>2013</v>
      </c>
      <c r="H1288" s="49" t="s">
        <v>1222</v>
      </c>
    </row>
    <row r="1289" spans="1:8" ht="36" x14ac:dyDescent="0.25">
      <c r="A1289" s="5" t="s">
        <v>220</v>
      </c>
      <c r="B1289" s="37">
        <v>1</v>
      </c>
      <c r="C1289" s="1" t="s">
        <v>221</v>
      </c>
      <c r="D1289" s="21">
        <v>41416</v>
      </c>
      <c r="E1289" s="23">
        <v>7420.52</v>
      </c>
      <c r="F1289" s="23" t="s">
        <v>2563</v>
      </c>
      <c r="G1289" s="23">
        <v>2013</v>
      </c>
      <c r="H1289" s="49" t="s">
        <v>1222</v>
      </c>
    </row>
    <row r="1290" spans="1:8" ht="36" x14ac:dyDescent="0.25">
      <c r="A1290" s="33" t="s">
        <v>222</v>
      </c>
      <c r="B1290" s="37">
        <v>1</v>
      </c>
      <c r="C1290" s="1" t="s">
        <v>223</v>
      </c>
      <c r="D1290" s="1" t="s">
        <v>2497</v>
      </c>
      <c r="E1290" s="3" t="s">
        <v>2528</v>
      </c>
      <c r="F1290" s="37" t="str">
        <f>VLOOKUP(C1290,'[1]page 1'!$C$2:$F$1968,4,0)</f>
        <v>Moetti S.A de C.V</v>
      </c>
      <c r="G1290" s="37" t="str">
        <f>VLOOKUP(C1290,'[1]page 1'!$C$2:$G$1968,5,0)</f>
        <v>2018</v>
      </c>
      <c r="H1290" s="49" t="s">
        <v>1222</v>
      </c>
    </row>
    <row r="1291" spans="1:8" ht="24" x14ac:dyDescent="0.25">
      <c r="A1291" s="2" t="s">
        <v>224</v>
      </c>
      <c r="B1291" s="37">
        <v>1</v>
      </c>
      <c r="C1291" s="1" t="s">
        <v>225</v>
      </c>
      <c r="D1291" s="1" t="s">
        <v>2088</v>
      </c>
      <c r="E1291" s="3" t="s">
        <v>2292</v>
      </c>
      <c r="F1291" s="37" t="str">
        <f>VLOOKUP(C1291,'[1]page 1'!$C$2:$F$1968,4,0)</f>
        <v>Gran Clase de Oficina
S.A. de C.V.</v>
      </c>
      <c r="G1291" s="37" t="str">
        <f>VLOOKUP(C1291,'[1]page 1'!$C$2:$G$1968,5,0)</f>
        <v>2006</v>
      </c>
      <c r="H1291" s="49" t="s">
        <v>1222</v>
      </c>
    </row>
    <row r="1292" spans="1:8" x14ac:dyDescent="0.25">
      <c r="A1292" s="5" t="s">
        <v>226</v>
      </c>
      <c r="B1292" s="37">
        <v>1</v>
      </c>
      <c r="C1292" s="1" t="s">
        <v>2562</v>
      </c>
      <c r="D1292" s="1" t="s">
        <v>2060</v>
      </c>
      <c r="E1292" s="3" t="e">
        <v>#N/A</v>
      </c>
      <c r="F1292" s="37" t="e">
        <f>VLOOKUP(C1292,'[1]page 1'!$C$2:$F$1968,4,0)</f>
        <v>#N/A</v>
      </c>
      <c r="G1292" s="37" t="e">
        <f>VLOOKUP(C1292,'[1]page 1'!$C$2:$G$1968,5,0)</f>
        <v>#N/A</v>
      </c>
      <c r="H1292" s="49" t="s">
        <v>1222</v>
      </c>
    </row>
    <row r="1293" spans="1:8" ht="24" x14ac:dyDescent="0.25">
      <c r="A1293" s="2" t="s">
        <v>228</v>
      </c>
      <c r="B1293" s="37">
        <v>1</v>
      </c>
      <c r="C1293" s="1" t="s">
        <v>229</v>
      </c>
      <c r="D1293" s="1" t="s">
        <v>2056</v>
      </c>
      <c r="E1293" s="3" t="s">
        <v>2139</v>
      </c>
      <c r="F1293" s="37" t="str">
        <f>VLOOKUP(C1293,'[1]page 1'!$C$2:$F$1968,4,0)</f>
        <v>Gran Clase de Oficina
SA de CV</v>
      </c>
      <c r="G1293" s="37" t="str">
        <f>VLOOKUP(C1293,'[1]page 1'!$C$2:$G$1968,5,0)</f>
        <v>2005</v>
      </c>
      <c r="H1293" s="49" t="s">
        <v>1222</v>
      </c>
    </row>
    <row r="1294" spans="1:8" ht="24" x14ac:dyDescent="0.25">
      <c r="A1294" s="2" t="s">
        <v>1984</v>
      </c>
      <c r="B1294" s="37">
        <v>1</v>
      </c>
      <c r="C1294" s="1" t="s">
        <v>1985</v>
      </c>
      <c r="D1294" s="1" t="s">
        <v>2056</v>
      </c>
      <c r="E1294" s="3" t="e">
        <v>#N/A</v>
      </c>
      <c r="F1294" s="37" t="str">
        <f>VLOOKUP(C1294,'[1]page 1'!$C$2:$F$1968,4,0)</f>
        <v>Gran Clase de Oficina
SA de CV</v>
      </c>
      <c r="G1294" s="37" t="str">
        <f>VLOOKUP(C1294,'[1]page 1'!$C$2:$G$1968,5,0)</f>
        <v>2005</v>
      </c>
      <c r="H1294" s="49" t="s">
        <v>2015</v>
      </c>
    </row>
  </sheetData>
  <conditionalFormatting sqref="A1 A3:A1048576">
    <cfRule type="duplicateValues" dxfId="94" priority="9"/>
  </conditionalFormatting>
  <conditionalFormatting sqref="B1295:G1048576 B1:G1 C3:E31 C33:E41 C32 C43:E47 C42 C49:E50 C48 C52:E56 C51 C68:E70 C67 C73:E75 C71:C72 C77:E82 C76 C84:E87 C83 C99:E108 C98 C110:E110 C109 C126:C127 C128:E137 C138:C139 C140:E225 C227:E235 C226 C237:E268 C236 C270:E287 C269 C289:E297 C288 C298 C299:E312 C314:E316 C313 E313 C319:E330 C317:C318 C331 E331 C332:E357 C361:E366 C358:C360 E359 C367:C370 C371:E376 C377 C378:E390 C392:E395 C391 C397:E420 C396 E396 C952:C954 C1290:E1294 C1289 C955:E1241 C1261:E1288 C1260 E1260 C1258:E1259 C1257 C1243:E1256 C1242 C845:E951 C844 C58:E66 C57 E57 C89:E90 C88 C92:E97 C91 C112:E116 C111 C118:E125 C117 E117 C422:E422 C421 C424:E425 C423 E423 C428:E431 C426:C427 C433:E442 C432 C444:E450 C443 C452:E459 C451 E451 C462:E466 E460 C460:C461 C469:E476 E467 C467:C468 C478:E481 C477 C484:E487 C482:C483 C489:E843 C488 E488">
    <cfRule type="duplicateValues" dxfId="93" priority="11"/>
  </conditionalFormatting>
  <conditionalFormatting sqref="D32:E32">
    <cfRule type="duplicateValues" dxfId="92" priority="6"/>
  </conditionalFormatting>
  <conditionalFormatting sqref="D72:E72">
    <cfRule type="duplicateValues" dxfId="91" priority="5"/>
  </conditionalFormatting>
  <conditionalFormatting sqref="D109:E109">
    <cfRule type="duplicateValues" dxfId="90" priority="4"/>
  </conditionalFormatting>
  <conditionalFormatting sqref="D236:E236">
    <cfRule type="duplicateValues" dxfId="89" priority="3"/>
  </conditionalFormatting>
  <conditionalFormatting sqref="D313">
    <cfRule type="duplicateValues" dxfId="88" priority="1"/>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93"/>
  <sheetViews>
    <sheetView zoomScaleNormal="100" workbookViewId="0">
      <selection activeCell="F3" sqref="F3:F1293"/>
    </sheetView>
  </sheetViews>
  <sheetFormatPr baseColWidth="10" defaultRowHeight="15" x14ac:dyDescent="0.25"/>
  <cols>
    <col min="1" max="1" width="31.5703125" style="55" bestFit="1" customWidth="1"/>
    <col min="2" max="2" width="21.7109375" style="55" bestFit="1" customWidth="1"/>
    <col min="3" max="5" width="21.7109375" style="55" customWidth="1"/>
    <col min="6" max="6" width="23.5703125" style="55" customWidth="1"/>
    <col min="7" max="7" width="21.7109375" style="55" customWidth="1"/>
    <col min="8" max="8" width="47.5703125" style="55" bestFit="1" customWidth="1"/>
    <col min="9" max="16384" width="11.42578125" style="55"/>
  </cols>
  <sheetData>
    <row r="1" spans="1:12" x14ac:dyDescent="0.25">
      <c r="A1" s="1" t="s">
        <v>2571</v>
      </c>
      <c r="B1" s="1" t="s">
        <v>2572</v>
      </c>
      <c r="C1" s="1" t="s">
        <v>2573</v>
      </c>
      <c r="D1" s="65" t="s">
        <v>2574</v>
      </c>
      <c r="E1" s="1" t="s">
        <v>2575</v>
      </c>
      <c r="F1" s="1" t="s">
        <v>2576</v>
      </c>
      <c r="G1" s="1" t="s">
        <v>2577</v>
      </c>
      <c r="H1" s="1" t="s">
        <v>2578</v>
      </c>
      <c r="I1" s="72"/>
      <c r="J1" s="73"/>
      <c r="K1" s="74"/>
      <c r="L1" s="74"/>
    </row>
    <row r="2" spans="1:12" x14ac:dyDescent="0.25">
      <c r="A2" s="2" t="s">
        <v>0</v>
      </c>
      <c r="B2" s="23" t="s">
        <v>2609</v>
      </c>
      <c r="C2" s="1" t="s">
        <v>1</v>
      </c>
      <c r="D2" s="13" t="s">
        <v>2023</v>
      </c>
      <c r="E2" s="67" t="s">
        <v>2613</v>
      </c>
      <c r="F2" s="23" t="s">
        <v>2610</v>
      </c>
      <c r="G2" s="23" t="s">
        <v>2549</v>
      </c>
      <c r="H2" s="23" t="s">
        <v>47</v>
      </c>
    </row>
    <row r="3" spans="1:12" ht="24" x14ac:dyDescent="0.25">
      <c r="A3" s="2" t="s">
        <v>1038</v>
      </c>
      <c r="B3" s="23">
        <v>1</v>
      </c>
      <c r="C3" s="1" t="s">
        <v>1039</v>
      </c>
      <c r="D3" s="1" t="s">
        <v>2025</v>
      </c>
      <c r="E3" s="59">
        <v>3438.5</v>
      </c>
      <c r="F3" s="23" t="str">
        <f>VLOOKUP(C3,'[1]page 1'!$C$2:$F$1968,4,0)</f>
        <v>Nydia Lina y Cía S.A de
C.V</v>
      </c>
      <c r="G3" s="23" t="str">
        <f>VLOOKUP(C3,'[1]page 1'!$C$2:$G$1968,5,0)</f>
        <v>2006</v>
      </c>
      <c r="H3" s="23" t="s">
        <v>1070</v>
      </c>
    </row>
    <row r="4" spans="1:12" ht="24" x14ac:dyDescent="0.25">
      <c r="A4" s="68" t="s">
        <v>2019</v>
      </c>
      <c r="B4" s="23">
        <v>1</v>
      </c>
      <c r="C4" s="1" t="s">
        <v>1040</v>
      </c>
      <c r="D4" s="1" t="s">
        <v>2027</v>
      </c>
      <c r="E4" s="59">
        <v>2810.68</v>
      </c>
      <c r="F4" s="23" t="str">
        <f>VLOOKUP(C4,'[1]page 1'!$C$2:$F$1968,4,0)</f>
        <v>Kalter Efren Larrea
Bremot</v>
      </c>
      <c r="G4" s="23" t="str">
        <f>VLOOKUP(C4,'[1]page 1'!$C$2:$G$1968,5,0)</f>
        <v>2010</v>
      </c>
      <c r="H4" s="23" t="s">
        <v>1070</v>
      </c>
    </row>
    <row r="5" spans="1:12" ht="24" x14ac:dyDescent="0.25">
      <c r="A5" s="2" t="s">
        <v>1038</v>
      </c>
      <c r="B5" s="23">
        <v>1</v>
      </c>
      <c r="C5" s="1" t="s">
        <v>1041</v>
      </c>
      <c r="D5" s="1" t="s">
        <v>2029</v>
      </c>
      <c r="E5" s="59">
        <v>3500</v>
      </c>
      <c r="F5" s="23" t="str">
        <f>VLOOKUP(C5,'[1]page 1'!$C$2:$F$1968,4,0)</f>
        <v>Nydia Luna y Cia S.A de
C.V</v>
      </c>
      <c r="G5" s="23" t="str">
        <f>VLOOKUP(C5,'[1]page 1'!$C$2:$G$1968,5,0)</f>
        <v>2007</v>
      </c>
      <c r="H5" s="23" t="s">
        <v>1070</v>
      </c>
    </row>
    <row r="6" spans="1:12" ht="24" x14ac:dyDescent="0.25">
      <c r="A6" s="2" t="s">
        <v>1042</v>
      </c>
      <c r="B6" s="23">
        <v>1</v>
      </c>
      <c r="C6" s="1" t="s">
        <v>1043</v>
      </c>
      <c r="D6" s="1" t="s">
        <v>2029</v>
      </c>
      <c r="E6" s="59">
        <v>425.5</v>
      </c>
      <c r="F6" s="23" t="str">
        <f>VLOOKUP(C6,'[1]page 1'!$C$2:$F$1968,4,0)</f>
        <v>Nydia Luna y Cia S.A de
C.V</v>
      </c>
      <c r="G6" s="23" t="str">
        <f>VLOOKUP(C6,'[1]page 1'!$C$2:$G$1968,5,0)</f>
        <v>2007</v>
      </c>
      <c r="H6" s="23" t="s">
        <v>1070</v>
      </c>
    </row>
    <row r="7" spans="1:12" ht="24" x14ac:dyDescent="0.25">
      <c r="A7" s="2" t="s">
        <v>1042</v>
      </c>
      <c r="B7" s="23">
        <v>1</v>
      </c>
      <c r="C7" s="1" t="s">
        <v>1044</v>
      </c>
      <c r="D7" s="1" t="s">
        <v>2029</v>
      </c>
      <c r="E7" s="59">
        <v>425.5</v>
      </c>
      <c r="F7" s="23" t="str">
        <f>VLOOKUP(C7,'[1]page 1'!$C$2:$F$1968,4,0)</f>
        <v>Nydia Luna y Cia S.A de
C.V</v>
      </c>
      <c r="G7" s="23" t="str">
        <f>VLOOKUP(C7,'[1]page 1'!$C$2:$G$1968,5,0)</f>
        <v>2007</v>
      </c>
      <c r="H7" s="23" t="s">
        <v>1070</v>
      </c>
    </row>
    <row r="8" spans="1:12" ht="24" x14ac:dyDescent="0.25">
      <c r="A8" s="2" t="s">
        <v>1042</v>
      </c>
      <c r="B8" s="23">
        <v>1</v>
      </c>
      <c r="C8" s="1" t="s">
        <v>1045</v>
      </c>
      <c r="D8" s="1" t="s">
        <v>2029</v>
      </c>
      <c r="E8" s="59">
        <v>425.5</v>
      </c>
      <c r="F8" s="23" t="str">
        <f>VLOOKUP(C8,'[1]page 1'!$C$2:$F$1968,4,0)</f>
        <v>Nydia Luna y Cia S.A de
C.V</v>
      </c>
      <c r="G8" s="23" t="str">
        <f>VLOOKUP(C8,'[1]page 1'!$C$2:$G$1968,5,0)</f>
        <v>2007</v>
      </c>
      <c r="H8" s="23" t="s">
        <v>1070</v>
      </c>
    </row>
    <row r="9" spans="1:12" ht="24" x14ac:dyDescent="0.25">
      <c r="A9" s="2" t="s">
        <v>1042</v>
      </c>
      <c r="B9" s="23">
        <v>1</v>
      </c>
      <c r="C9" s="1" t="s">
        <v>1046</v>
      </c>
      <c r="D9" s="1" t="s">
        <v>2029</v>
      </c>
      <c r="E9" s="59">
        <v>425.5</v>
      </c>
      <c r="F9" s="23" t="str">
        <f>VLOOKUP(C9,'[1]page 1'!$C$2:$F$1968,4,0)</f>
        <v>Nydia Luna y Cia S.A de
C.V</v>
      </c>
      <c r="G9" s="23" t="str">
        <f>VLOOKUP(C9,'[1]page 1'!$C$2:$G$1968,5,0)</f>
        <v>2007</v>
      </c>
      <c r="H9" s="23" t="s">
        <v>1070</v>
      </c>
    </row>
    <row r="10" spans="1:12" ht="24" x14ac:dyDescent="0.25">
      <c r="A10" s="2" t="s">
        <v>1042</v>
      </c>
      <c r="B10" s="23">
        <v>1</v>
      </c>
      <c r="C10" s="1" t="s">
        <v>1047</v>
      </c>
      <c r="D10" s="1" t="s">
        <v>2029</v>
      </c>
      <c r="E10" s="59">
        <v>425.5</v>
      </c>
      <c r="F10" s="23" t="str">
        <f>VLOOKUP(C10,'[1]page 1'!$C$2:$F$1968,4,0)</f>
        <v>Nydia Luna y Cia S.A de
C.V</v>
      </c>
      <c r="G10" s="23" t="str">
        <f>VLOOKUP(C10,'[1]page 1'!$C$2:$G$1968,5,0)</f>
        <v>2007</v>
      </c>
      <c r="H10" s="23" t="s">
        <v>1070</v>
      </c>
    </row>
    <row r="11" spans="1:12" ht="24" x14ac:dyDescent="0.25">
      <c r="A11" s="2" t="s">
        <v>1042</v>
      </c>
      <c r="B11" s="23">
        <v>1</v>
      </c>
      <c r="C11" s="1" t="s">
        <v>1048</v>
      </c>
      <c r="D11" s="1" t="s">
        <v>2029</v>
      </c>
      <c r="E11" s="59">
        <v>425.5</v>
      </c>
      <c r="F11" s="23" t="str">
        <f>VLOOKUP(C11,'[1]page 1'!$C$2:$F$1968,4,0)</f>
        <v>Nydia Luna y Cia S.A de
C.V</v>
      </c>
      <c r="G11" s="23" t="str">
        <f>VLOOKUP(C11,'[1]page 1'!$C$2:$G$1968,5,0)</f>
        <v>2007</v>
      </c>
      <c r="H11" s="23" t="s">
        <v>1070</v>
      </c>
    </row>
    <row r="12" spans="1:12" ht="24" x14ac:dyDescent="0.25">
      <c r="A12" s="2" t="s">
        <v>1042</v>
      </c>
      <c r="B12" s="23">
        <v>1</v>
      </c>
      <c r="C12" s="1" t="s">
        <v>1049</v>
      </c>
      <c r="D12" s="1" t="s">
        <v>2025</v>
      </c>
      <c r="E12" s="59">
        <v>281.75</v>
      </c>
      <c r="F12" s="23" t="str">
        <f>VLOOKUP(C12,'[1]page 1'!$C$2:$F$1968,4,0)</f>
        <v>Nydia Lina y Cía S.A de
C.V</v>
      </c>
      <c r="G12" s="23" t="str">
        <f>VLOOKUP(C12,'[1]page 1'!$C$2:$G$1968,5,0)</f>
        <v>2006</v>
      </c>
      <c r="H12" s="23" t="s">
        <v>1070</v>
      </c>
    </row>
    <row r="13" spans="1:12" ht="24" x14ac:dyDescent="0.25">
      <c r="A13" s="2" t="s">
        <v>1042</v>
      </c>
      <c r="B13" s="23">
        <v>1</v>
      </c>
      <c r="C13" s="1" t="s">
        <v>1050</v>
      </c>
      <c r="D13" s="1" t="s">
        <v>2025</v>
      </c>
      <c r="E13" s="59">
        <v>281.75</v>
      </c>
      <c r="F13" s="23" t="str">
        <f>VLOOKUP(C13,'[1]page 1'!$C$2:$F$1968,4,0)</f>
        <v>Nydia Lina y Cía S.A de
C.V</v>
      </c>
      <c r="G13" s="23" t="str">
        <f>VLOOKUP(C13,'[1]page 1'!$C$2:$G$1968,5,0)</f>
        <v>2006</v>
      </c>
      <c r="H13" s="23" t="s">
        <v>1070</v>
      </c>
    </row>
    <row r="14" spans="1:12" x14ac:dyDescent="0.25">
      <c r="A14" s="2" t="s">
        <v>1051</v>
      </c>
      <c r="B14" s="23">
        <v>1</v>
      </c>
      <c r="C14" s="1" t="s">
        <v>1052</v>
      </c>
      <c r="D14" s="1" t="s">
        <v>2033</v>
      </c>
      <c r="E14" s="59">
        <v>5220</v>
      </c>
      <c r="F14" s="23" t="str">
        <f>VLOOKUP(C14,'[1]page 1'!$C$2:$F$1968,4,0)</f>
        <v>Ricardo Juarez Najera</v>
      </c>
      <c r="G14" s="23" t="str">
        <f>VLOOKUP(C14,'[1]page 1'!$C$2:$G$1968,5,0)</f>
        <v>2012</v>
      </c>
      <c r="H14" s="23" t="s">
        <v>1070</v>
      </c>
    </row>
    <row r="15" spans="1:12" ht="24" x14ac:dyDescent="0.25">
      <c r="A15" s="2" t="s">
        <v>1053</v>
      </c>
      <c r="B15" s="23">
        <v>1</v>
      </c>
      <c r="C15" s="1" t="s">
        <v>1054</v>
      </c>
      <c r="D15" s="1" t="s">
        <v>2035</v>
      </c>
      <c r="E15" s="59">
        <v>0</v>
      </c>
      <c r="F15" s="23" t="str">
        <f>VLOOKUP(C15,'[1]page 1'!$C$2:$F$1968,4,0)</f>
        <v>Inseti Complete It
Solutions</v>
      </c>
      <c r="G15" s="23" t="str">
        <f>VLOOKUP(C15,'[1]page 1'!$C$2:$G$1968,5,0)</f>
        <v>2016</v>
      </c>
      <c r="H15" s="23" t="s">
        <v>1070</v>
      </c>
    </row>
    <row r="16" spans="1:12" ht="24" x14ac:dyDescent="0.25">
      <c r="A16" s="2" t="s">
        <v>1055</v>
      </c>
      <c r="B16" s="23">
        <v>1</v>
      </c>
      <c r="C16" s="1" t="s">
        <v>1056</v>
      </c>
      <c r="D16" s="1" t="s">
        <v>2037</v>
      </c>
      <c r="E16" s="59">
        <v>933.8</v>
      </c>
      <c r="F16" s="23" t="str">
        <f>VLOOKUP(C16,'[1]page 1'!$C$2:$F$1968,4,0)</f>
        <v>Maria de la luz Romero
Gonzalez</v>
      </c>
      <c r="G16" s="23" t="str">
        <f>VLOOKUP(C16,'[1]page 1'!$C$2:$G$1968,5,0)</f>
        <v>2014</v>
      </c>
      <c r="H16" s="23" t="s">
        <v>1070</v>
      </c>
    </row>
    <row r="17" spans="1:8" ht="24" x14ac:dyDescent="0.25">
      <c r="A17" s="2" t="s">
        <v>1055</v>
      </c>
      <c r="B17" s="23">
        <v>1</v>
      </c>
      <c r="C17" s="1" t="s">
        <v>1057</v>
      </c>
      <c r="D17" s="1" t="s">
        <v>2037</v>
      </c>
      <c r="E17" s="59">
        <v>933.8</v>
      </c>
      <c r="F17" s="23" t="str">
        <f>VLOOKUP(C17,'[1]page 1'!$C$2:$F$1968,4,0)</f>
        <v>Maria de la luz Romero
Gonzalez</v>
      </c>
      <c r="G17" s="23" t="str">
        <f>VLOOKUP(C17,'[1]page 1'!$C$2:$G$1968,5,0)</f>
        <v>2014</v>
      </c>
      <c r="H17" s="23" t="s">
        <v>1070</v>
      </c>
    </row>
    <row r="18" spans="1:8" ht="24" x14ac:dyDescent="0.25">
      <c r="A18" s="2" t="s">
        <v>1055</v>
      </c>
      <c r="B18" s="23">
        <v>1</v>
      </c>
      <c r="C18" s="1" t="s">
        <v>1058</v>
      </c>
      <c r="D18" s="1" t="s">
        <v>2037</v>
      </c>
      <c r="E18" s="59">
        <v>933.8</v>
      </c>
      <c r="F18" s="23" t="str">
        <f>VLOOKUP(C18,'[1]page 1'!$C$2:$F$1968,4,0)</f>
        <v>Maria de la luz Romero
Gonzalez</v>
      </c>
      <c r="G18" s="23" t="str">
        <f>VLOOKUP(C18,'[1]page 1'!$C$2:$G$1968,5,0)</f>
        <v>2014</v>
      </c>
      <c r="H18" s="23" t="s">
        <v>1070</v>
      </c>
    </row>
    <row r="19" spans="1:8" ht="24" x14ac:dyDescent="0.25">
      <c r="A19" s="2" t="s">
        <v>516</v>
      </c>
      <c r="B19" s="23">
        <v>1</v>
      </c>
      <c r="C19" s="1" t="s">
        <v>1059</v>
      </c>
      <c r="D19" s="1" t="s">
        <v>2039</v>
      </c>
      <c r="E19" s="59">
        <v>812.36</v>
      </c>
      <c r="F19" s="23" t="str">
        <f>VLOOKUP(C19,'[1]page 1'!$C$2:$F$1968,4,0)</f>
        <v>Gran Clase de Oficina
S.A. de C.V.</v>
      </c>
      <c r="G19" s="23" t="str">
        <f>VLOOKUP(C19,'[1]page 1'!$C$2:$G$1968,5,0)</f>
        <v>2006</v>
      </c>
      <c r="H19" s="23" t="s">
        <v>1070</v>
      </c>
    </row>
    <row r="20" spans="1:8" ht="24" x14ac:dyDescent="0.25">
      <c r="A20" s="2" t="s">
        <v>1060</v>
      </c>
      <c r="B20" s="23">
        <v>1</v>
      </c>
      <c r="C20" s="1" t="s">
        <v>1061</v>
      </c>
      <c r="D20" s="1" t="s">
        <v>2041</v>
      </c>
      <c r="E20" s="59">
        <v>870</v>
      </c>
      <c r="F20" s="23" t="str">
        <f>VLOOKUP(C20,'[1]page 1'!$C$2:$F$1968,4,0)</f>
        <v>José Roberto Ochoa
Mendoza</v>
      </c>
      <c r="G20" s="23" t="str">
        <f>VLOOKUP(C20,'[1]page 1'!$C$2:$G$1968,5,0)</f>
        <v>2017</v>
      </c>
      <c r="H20" s="23" t="s">
        <v>1070</v>
      </c>
    </row>
    <row r="21" spans="1:8" ht="24" x14ac:dyDescent="0.25">
      <c r="A21" s="2" t="s">
        <v>1062</v>
      </c>
      <c r="B21" s="23">
        <v>1</v>
      </c>
      <c r="C21" s="1" t="s">
        <v>1063</v>
      </c>
      <c r="D21" s="1" t="s">
        <v>2043</v>
      </c>
      <c r="E21" s="59">
        <v>3480</v>
      </c>
      <c r="F21" s="23" t="str">
        <f>VLOOKUP(C21,'[1]page 1'!$C$2:$F$1968,4,0)</f>
        <v>Cesar Guerrero
Camacho</v>
      </c>
      <c r="G21" s="23" t="str">
        <f>VLOOKUP(C21,'[1]page 1'!$C$2:$G$1968,5,0)</f>
        <v>2016</v>
      </c>
      <c r="H21" s="23" t="s">
        <v>1070</v>
      </c>
    </row>
    <row r="22" spans="1:8" ht="36" x14ac:dyDescent="0.25">
      <c r="A22" s="2" t="s">
        <v>1064</v>
      </c>
      <c r="B22" s="23">
        <v>1</v>
      </c>
      <c r="C22" s="1" t="s">
        <v>1065</v>
      </c>
      <c r="D22" s="1" t="s">
        <v>2045</v>
      </c>
      <c r="E22" s="59">
        <v>18226.25</v>
      </c>
      <c r="F22" s="23" t="str">
        <f>VLOOKUP(C22,'[1]page 1'!$C$2:$F$1968,4,0)</f>
        <v>Libra Sistemas S.A de
C.V</v>
      </c>
      <c r="G22" s="23" t="str">
        <f>VLOOKUP(C22,'[1]page 1'!$C$2:$G$1968,5,0)</f>
        <v>2018</v>
      </c>
      <c r="H22" s="23" t="s">
        <v>1070</v>
      </c>
    </row>
    <row r="23" spans="1:8" ht="24" x14ac:dyDescent="0.25">
      <c r="A23" s="2" t="s">
        <v>1066</v>
      </c>
      <c r="B23" s="23">
        <v>1</v>
      </c>
      <c r="C23" s="1" t="s">
        <v>1067</v>
      </c>
      <c r="D23" s="1" t="s">
        <v>2047</v>
      </c>
      <c r="E23" s="59">
        <v>974.11</v>
      </c>
      <c r="F23" s="23" t="str">
        <f>VLOOKUP(C23,'[1]page 1'!$C$2:$F$1968,4,0)</f>
        <v>Agnesi Muebles y
Oficinas S.A de C.V</v>
      </c>
      <c r="G23" s="23" t="str">
        <f>VLOOKUP(C23,'[1]page 1'!$C$2:$G$1968,5,0)</f>
        <v>2007</v>
      </c>
      <c r="H23" s="23" t="s">
        <v>1070</v>
      </c>
    </row>
    <row r="24" spans="1:8" x14ac:dyDescent="0.25">
      <c r="A24" s="2" t="s">
        <v>1068</v>
      </c>
      <c r="B24" s="23">
        <v>1</v>
      </c>
      <c r="C24" s="1" t="s">
        <v>1069</v>
      </c>
      <c r="D24" s="1" t="s">
        <v>2049</v>
      </c>
      <c r="E24" s="59">
        <v>747.5</v>
      </c>
      <c r="F24" s="23" t="str">
        <f>VLOOKUP(C24,'[1]page 1'!$C$2:$F$1968,4,0)</f>
        <v>Zaratina Alizabeth</v>
      </c>
      <c r="G24" s="23" t="str">
        <f>VLOOKUP(C24,'[1]page 1'!$C$2:$G$1968,5,0)</f>
        <v>2007</v>
      </c>
      <c r="H24" s="23" t="s">
        <v>1070</v>
      </c>
    </row>
    <row r="25" spans="1:8" ht="24" x14ac:dyDescent="0.25">
      <c r="A25" s="2" t="s">
        <v>0</v>
      </c>
      <c r="B25" s="23">
        <v>1</v>
      </c>
      <c r="C25" s="1" t="s">
        <v>623</v>
      </c>
      <c r="D25" s="1" t="s">
        <v>2023</v>
      </c>
      <c r="E25" s="59">
        <v>224.25</v>
      </c>
      <c r="F25" s="23" t="str">
        <f>VLOOKUP(C25,'[1]page 1'!$C$2:$F$1968,4,0)</f>
        <v>Enrique Mayorquin
Abundis</v>
      </c>
      <c r="G25" s="23" t="str">
        <f>VLOOKUP(C25,'[1]page 1'!$C$2:$G$1968,5,0)</f>
        <v>2007</v>
      </c>
      <c r="H25" s="23" t="s">
        <v>642</v>
      </c>
    </row>
    <row r="26" spans="1:8" ht="36" x14ac:dyDescent="0.25">
      <c r="A26" s="2" t="s">
        <v>624</v>
      </c>
      <c r="B26" s="23">
        <v>1</v>
      </c>
      <c r="C26" s="1" t="s">
        <v>625</v>
      </c>
      <c r="D26" s="1" t="s">
        <v>2051</v>
      </c>
      <c r="E26" s="59">
        <v>15950</v>
      </c>
      <c r="F26" s="23" t="str">
        <f>VLOOKUP(C26,'[1]page 1'!$C$2:$F$1968,4,0)</f>
        <v>Barzza Comercio S.A
de C.V</v>
      </c>
      <c r="G26" s="23" t="str">
        <f>VLOOKUP(C26,'[1]page 1'!$C$2:$G$1968,5,0)</f>
        <v>2018</v>
      </c>
      <c r="H26" s="23" t="s">
        <v>642</v>
      </c>
    </row>
    <row r="27" spans="1:8" ht="36" x14ac:dyDescent="0.25">
      <c r="A27" s="2" t="s">
        <v>624</v>
      </c>
      <c r="B27" s="23">
        <v>1</v>
      </c>
      <c r="C27" s="1" t="s">
        <v>626</v>
      </c>
      <c r="D27" s="1" t="s">
        <v>2051</v>
      </c>
      <c r="E27" s="59">
        <v>15950</v>
      </c>
      <c r="F27" s="23" t="str">
        <f>VLOOKUP(C27,'[1]page 1'!$C$2:$F$1968,4,0)</f>
        <v>Barzza Comercio S.A
de C.V</v>
      </c>
      <c r="G27" s="23" t="str">
        <f>VLOOKUP(C27,'[1]page 1'!$C$2:$G$1968,5,0)</f>
        <v>2018</v>
      </c>
      <c r="H27" s="23" t="s">
        <v>642</v>
      </c>
    </row>
    <row r="28" spans="1:8" ht="24" x14ac:dyDescent="0.25">
      <c r="A28" s="2" t="s">
        <v>627</v>
      </c>
      <c r="B28" s="23">
        <v>1</v>
      </c>
      <c r="C28" s="1" t="s">
        <v>628</v>
      </c>
      <c r="D28" s="1" t="s">
        <v>2053</v>
      </c>
      <c r="E28" s="59">
        <v>3190</v>
      </c>
      <c r="F28" s="23" t="str">
        <f>VLOOKUP(C28,'[1]page 1'!$C$2:$F$1968,4,0)</f>
        <v>José Luis Herrera Mora</v>
      </c>
      <c r="G28" s="23" t="str">
        <f>VLOOKUP(C28,'[1]page 1'!$C$2:$G$1968,5,0)</f>
        <v>2010</v>
      </c>
      <c r="H28" s="23" t="s">
        <v>642</v>
      </c>
    </row>
    <row r="29" spans="1:8" ht="24" x14ac:dyDescent="0.25">
      <c r="A29" s="31" t="s">
        <v>162</v>
      </c>
      <c r="B29" s="23">
        <v>1</v>
      </c>
      <c r="C29" s="1" t="s">
        <v>629</v>
      </c>
      <c r="D29" s="1" t="s">
        <v>2035</v>
      </c>
      <c r="E29" s="59">
        <v>0</v>
      </c>
      <c r="F29" s="23" t="str">
        <f>VLOOKUP(C29,'[1]page 1'!$C$2:$F$1968,4,0)</f>
        <v>Inseti Complete It
Solutions</v>
      </c>
      <c r="G29" s="23" t="str">
        <f>VLOOKUP(C29,'[1]page 1'!$C$2:$G$1968,5,0)</f>
        <v>2016</v>
      </c>
      <c r="H29" s="23" t="s">
        <v>642</v>
      </c>
    </row>
    <row r="30" spans="1:8" ht="36" x14ac:dyDescent="0.25">
      <c r="A30" s="2" t="s">
        <v>114</v>
      </c>
      <c r="B30" s="23">
        <v>1</v>
      </c>
      <c r="C30" s="1" t="s">
        <v>630</v>
      </c>
      <c r="D30" s="1" t="s">
        <v>2035</v>
      </c>
      <c r="E30" s="59">
        <v>34632.71</v>
      </c>
      <c r="F30" s="23" t="str">
        <f>VLOOKUP(C30,'[1]page 1'!$C$2:$F$1968,4,0)</f>
        <v>Inseti Complete It
Solutions</v>
      </c>
      <c r="G30" s="23" t="str">
        <f>VLOOKUP(C30,'[1]page 1'!$C$2:$G$1968,5,0)</f>
        <v>2016</v>
      </c>
      <c r="H30" s="23" t="s">
        <v>642</v>
      </c>
    </row>
    <row r="31" spans="1:8" ht="24" x14ac:dyDescent="0.25">
      <c r="A31" s="2" t="s">
        <v>116</v>
      </c>
      <c r="B31" s="23">
        <v>1</v>
      </c>
      <c r="C31" s="1" t="s">
        <v>631</v>
      </c>
      <c r="D31" s="21">
        <v>41197</v>
      </c>
      <c r="E31" s="60">
        <v>13213.56</v>
      </c>
      <c r="F31" s="23" t="s">
        <v>2531</v>
      </c>
      <c r="G31" s="23">
        <v>2012</v>
      </c>
      <c r="H31" s="23" t="s">
        <v>642</v>
      </c>
    </row>
    <row r="32" spans="1:8" ht="24" x14ac:dyDescent="0.25">
      <c r="A32" s="2" t="s">
        <v>632</v>
      </c>
      <c r="B32" s="23">
        <v>1</v>
      </c>
      <c r="C32" s="1" t="s">
        <v>633</v>
      </c>
      <c r="D32" s="1" t="s">
        <v>2056</v>
      </c>
      <c r="E32" s="59">
        <v>1196</v>
      </c>
      <c r="F32" s="23" t="str">
        <f>VLOOKUP(C32,'[1]page 1'!$C$2:$F$1968,4,0)</f>
        <v>Gran Clase de Oficina
SA de CV</v>
      </c>
      <c r="G32" s="23" t="str">
        <f>VLOOKUP(C32,'[1]page 1'!$C$2:$G$1968,5,0)</f>
        <v>2005</v>
      </c>
      <c r="H32" s="23" t="s">
        <v>642</v>
      </c>
    </row>
    <row r="33" spans="1:9" ht="24" x14ac:dyDescent="0.25">
      <c r="A33" s="2" t="s">
        <v>634</v>
      </c>
      <c r="B33" s="23">
        <v>1</v>
      </c>
      <c r="C33" s="1" t="s">
        <v>635</v>
      </c>
      <c r="D33" s="1" t="s">
        <v>2058</v>
      </c>
      <c r="E33" s="59">
        <v>425.04</v>
      </c>
      <c r="F33" s="23" t="str">
        <f>VLOOKUP(C33,'[1]page 1'!$C$2:$F$1968,4,0)</f>
        <v>Agnesi Muebles y
Oficinas S.A de C.V</v>
      </c>
      <c r="G33" s="23" t="str">
        <f>VLOOKUP(C33,'[1]page 1'!$C$2:$G$1968,5,0)</f>
        <v>2007</v>
      </c>
      <c r="H33" s="23" t="s">
        <v>642</v>
      </c>
    </row>
    <row r="34" spans="1:9" ht="24" x14ac:dyDescent="0.25">
      <c r="A34" s="2" t="s">
        <v>634</v>
      </c>
      <c r="B34" s="23">
        <v>1</v>
      </c>
      <c r="C34" s="1" t="s">
        <v>620</v>
      </c>
      <c r="D34" s="1" t="s">
        <v>2058</v>
      </c>
      <c r="E34" s="59">
        <v>425.04</v>
      </c>
      <c r="F34" s="23" t="str">
        <f>VLOOKUP(C34,'[1]page 1'!$C$2:$F$1968,4,0)</f>
        <v>Agnesi Muebles y
Oficinas S.A de C.V</v>
      </c>
      <c r="G34" s="23" t="str">
        <f>VLOOKUP(C34,'[1]page 1'!$C$2:$G$1968,5,0)</f>
        <v>2007</v>
      </c>
      <c r="H34" s="23" t="s">
        <v>642</v>
      </c>
    </row>
    <row r="35" spans="1:9" ht="24" x14ac:dyDescent="0.25">
      <c r="A35" s="2" t="s">
        <v>636</v>
      </c>
      <c r="B35" s="23">
        <v>1</v>
      </c>
      <c r="C35" s="1" t="s">
        <v>227</v>
      </c>
      <c r="D35" s="1" t="s">
        <v>2060</v>
      </c>
      <c r="E35" s="59">
        <v>1606.55</v>
      </c>
      <c r="F35" s="23" t="str">
        <f>VLOOKUP(C35,'[1]page 1'!$C$2:$F$1968,4,0)</f>
        <v>Lilia Rebeca Guevara
Mena</v>
      </c>
      <c r="G35" s="23" t="str">
        <f>VLOOKUP(C35,'[1]page 1'!$C$2:$G$1968,5,0)</f>
        <v>2008</v>
      </c>
      <c r="H35" s="23" t="s">
        <v>642</v>
      </c>
    </row>
    <row r="36" spans="1:9" ht="24" x14ac:dyDescent="0.25">
      <c r="A36" s="28" t="s">
        <v>637</v>
      </c>
      <c r="B36" s="23">
        <v>1</v>
      </c>
      <c r="C36" s="1" t="s">
        <v>638</v>
      </c>
      <c r="D36" s="1" t="s">
        <v>2062</v>
      </c>
      <c r="E36" s="59">
        <v>1627.38</v>
      </c>
      <c r="F36" s="23" t="str">
        <f>VLOOKUP(C36,'[1]page 1'!$C$2:$F$1968,4,0)</f>
        <v>Agnesi Muebles y
Oficinas S.A de C.V</v>
      </c>
      <c r="G36" s="23" t="str">
        <f>VLOOKUP(C36,'[1]page 1'!$C$2:$G$1968,5,0)</f>
        <v>2007</v>
      </c>
      <c r="H36" s="23" t="s">
        <v>642</v>
      </c>
    </row>
    <row r="37" spans="1:9" ht="24" x14ac:dyDescent="0.25">
      <c r="A37" s="28" t="s">
        <v>206</v>
      </c>
      <c r="B37" s="23">
        <v>1</v>
      </c>
      <c r="C37" s="1" t="s">
        <v>639</v>
      </c>
      <c r="D37" s="1" t="s">
        <v>2064</v>
      </c>
      <c r="E37" s="59">
        <v>2719</v>
      </c>
      <c r="F37" s="23" t="str">
        <f>VLOOKUP(C37,'[1]page 1'!$C$2:$F$1968,4,0)</f>
        <v>Ekar de Gas S.A de C.V</v>
      </c>
      <c r="G37" s="23" t="str">
        <f>VLOOKUP(C37,'[1]page 1'!$C$2:$G$1968,5,0)</f>
        <v>2017</v>
      </c>
      <c r="H37" s="23" t="s">
        <v>642</v>
      </c>
    </row>
    <row r="38" spans="1:9" ht="36" x14ac:dyDescent="0.25">
      <c r="A38" s="2" t="s">
        <v>640</v>
      </c>
      <c r="B38" s="23">
        <v>1</v>
      </c>
      <c r="C38" s="1" t="s">
        <v>641</v>
      </c>
      <c r="D38" s="1" t="s">
        <v>2066</v>
      </c>
      <c r="E38" s="59">
        <v>1962</v>
      </c>
      <c r="F38" s="23" t="str">
        <f>VLOOKUP(C38,'[1]page 1'!$C$2:$F$1968,4,0)</f>
        <v>Jorge Oswaldo Gómez
Marrufo</v>
      </c>
      <c r="G38" s="23" t="str">
        <f>VLOOKUP(C38,'[1]page 1'!$C$2:$G$1968,5,0)</f>
        <v>2021</v>
      </c>
      <c r="H38" s="23" t="s">
        <v>642</v>
      </c>
    </row>
    <row r="39" spans="1:9" ht="24" x14ac:dyDescent="0.25">
      <c r="A39" s="2" t="s">
        <v>643</v>
      </c>
      <c r="B39" s="23">
        <v>1</v>
      </c>
      <c r="C39" s="1" t="s">
        <v>644</v>
      </c>
      <c r="D39" s="1" t="s">
        <v>2068</v>
      </c>
      <c r="E39" s="59">
        <v>2296.8000000000002</v>
      </c>
      <c r="F39" s="23" t="str">
        <f>VLOOKUP(C39,'[1]page 1'!$C$2:$F$1968,4,0)</f>
        <v>Víctor Manuel De Sousa
Cabral Junior</v>
      </c>
      <c r="G39" s="23" t="str">
        <f>VLOOKUP(C39,'[1]page 1'!$C$2:$G$1968,5,0)</f>
        <v>2016</v>
      </c>
      <c r="H39" s="23" t="s">
        <v>642</v>
      </c>
    </row>
    <row r="40" spans="1:9" ht="36" x14ac:dyDescent="0.25">
      <c r="A40" s="2" t="s">
        <v>2582</v>
      </c>
      <c r="B40" s="23">
        <v>1</v>
      </c>
      <c r="C40" s="1" t="s">
        <v>645</v>
      </c>
      <c r="D40" s="1" t="s">
        <v>2070</v>
      </c>
      <c r="E40" s="59">
        <v>13213.56</v>
      </c>
      <c r="F40" s="23" t="str">
        <f>VLOOKUP(C40,'[1]page 1'!$C$2:$F$1968,4,0)</f>
        <v>ISD Soluciones de Tic
S.A de C.V</v>
      </c>
      <c r="G40" s="23" t="str">
        <f>VLOOKUP(C40,'[1]page 1'!$C$2:$G$1968,5,0)</f>
        <v>2012</v>
      </c>
      <c r="H40" s="23" t="s">
        <v>642</v>
      </c>
    </row>
    <row r="41" spans="1:9" ht="24" x14ac:dyDescent="0.25">
      <c r="A41" s="2" t="s">
        <v>2583</v>
      </c>
      <c r="B41" s="23">
        <v>1</v>
      </c>
      <c r="C41" s="1" t="s">
        <v>646</v>
      </c>
      <c r="D41" s="21">
        <v>41197</v>
      </c>
      <c r="E41" s="60">
        <v>13213.56</v>
      </c>
      <c r="F41" s="23" t="s">
        <v>2531</v>
      </c>
      <c r="G41" s="23">
        <v>2012</v>
      </c>
      <c r="H41" s="23" t="s">
        <v>642</v>
      </c>
      <c r="I41" s="56"/>
    </row>
    <row r="42" spans="1:9" ht="24" x14ac:dyDescent="0.25">
      <c r="A42" s="2" t="s">
        <v>647</v>
      </c>
      <c r="B42" s="23">
        <v>1</v>
      </c>
      <c r="C42" s="1" t="s">
        <v>648</v>
      </c>
      <c r="D42" s="1" t="s">
        <v>2072</v>
      </c>
      <c r="E42" s="59">
        <v>1450</v>
      </c>
      <c r="F42" s="23" t="str">
        <f>VLOOKUP(C42,'[1]page 1'!$C$2:$F$1968,4,0)</f>
        <v>Barzza Comercio S.A
de C.V</v>
      </c>
      <c r="G42" s="23" t="str">
        <f>VLOOKUP(C42,'[1]page 1'!$C$2:$G$1968,5,0)</f>
        <v>2018</v>
      </c>
      <c r="H42" s="23" t="s">
        <v>642</v>
      </c>
    </row>
    <row r="43" spans="1:9" ht="24" x14ac:dyDescent="0.25">
      <c r="A43" s="2" t="s">
        <v>649</v>
      </c>
      <c r="B43" s="23">
        <v>1</v>
      </c>
      <c r="C43" s="1" t="s">
        <v>650</v>
      </c>
      <c r="D43" s="1" t="s">
        <v>2074</v>
      </c>
      <c r="E43" s="59">
        <v>2290.8000000000002</v>
      </c>
      <c r="F43" s="23" t="str">
        <f>VLOOKUP(C43,'[1]page 1'!$C$2:$F$1968,4,0)</f>
        <v>Gran Clase de Oficina
S.A. de C.V.</v>
      </c>
      <c r="G43" s="23" t="str">
        <f>VLOOKUP(C43,'[1]page 1'!$C$2:$G$1968,5,0)</f>
        <v>2006</v>
      </c>
      <c r="H43" s="23" t="s">
        <v>642</v>
      </c>
    </row>
    <row r="44" spans="1:9" ht="48" x14ac:dyDescent="0.25">
      <c r="A44" s="2" t="s">
        <v>651</v>
      </c>
      <c r="B44" s="23">
        <v>1</v>
      </c>
      <c r="C44" s="1" t="s">
        <v>652</v>
      </c>
      <c r="D44" s="1" t="s">
        <v>2062</v>
      </c>
      <c r="E44" s="59">
        <v>1511.04</v>
      </c>
      <c r="F44" s="23" t="str">
        <f>VLOOKUP(C44,'[1]page 1'!$C$2:$F$1968,4,0)</f>
        <v>Agnesi Muebles y
Oficinas S.A de C.V</v>
      </c>
      <c r="G44" s="23" t="str">
        <f>VLOOKUP(C44,'[1]page 1'!$C$2:$G$1968,5,0)</f>
        <v>2007</v>
      </c>
      <c r="H44" s="23" t="s">
        <v>642</v>
      </c>
    </row>
    <row r="45" spans="1:9" ht="24" x14ac:dyDescent="0.25">
      <c r="A45" s="31" t="s">
        <v>2584</v>
      </c>
      <c r="B45" s="23">
        <v>1</v>
      </c>
      <c r="C45" s="1" t="s">
        <v>653</v>
      </c>
      <c r="D45" s="1" t="s">
        <v>2035</v>
      </c>
      <c r="E45" s="59">
        <v>0</v>
      </c>
      <c r="F45" s="23" t="str">
        <f>VLOOKUP(C45,'[1]page 1'!$C$2:$F$1968,4,0)</f>
        <v>Inseti Complete It
Solutions</v>
      </c>
      <c r="G45" s="23" t="str">
        <f>VLOOKUP(C45,'[1]page 1'!$C$2:$G$1968,5,0)</f>
        <v>2016</v>
      </c>
      <c r="H45" s="23" t="s">
        <v>642</v>
      </c>
    </row>
    <row r="46" spans="1:9" ht="24" x14ac:dyDescent="0.25">
      <c r="A46" s="2" t="s">
        <v>654</v>
      </c>
      <c r="B46" s="23">
        <v>1</v>
      </c>
      <c r="C46" s="1" t="s">
        <v>655</v>
      </c>
      <c r="D46" s="1" t="s">
        <v>2077</v>
      </c>
      <c r="E46" s="59">
        <v>1682</v>
      </c>
      <c r="F46" s="23" t="str">
        <f>VLOOKUP(C46,'[1]page 1'!$C$2:$F$1968,4,0)</f>
        <v>Victor Manuel de Sousa
Cabral Junior</v>
      </c>
      <c r="G46" s="23" t="str">
        <f>VLOOKUP(C46,'[1]page 1'!$C$2:$G$1968,5,0)</f>
        <v>2017</v>
      </c>
      <c r="H46" s="23" t="s">
        <v>642</v>
      </c>
    </row>
    <row r="47" spans="1:9" ht="24" x14ac:dyDescent="0.25">
      <c r="A47" s="2" t="s">
        <v>2585</v>
      </c>
      <c r="B47" s="23">
        <v>1</v>
      </c>
      <c r="C47" s="1" t="s">
        <v>656</v>
      </c>
      <c r="D47" s="21">
        <v>39520</v>
      </c>
      <c r="E47" s="60">
        <v>3816.85</v>
      </c>
      <c r="F47" s="23" t="s">
        <v>2532</v>
      </c>
      <c r="G47" s="23">
        <v>2008</v>
      </c>
      <c r="H47" s="23" t="s">
        <v>642</v>
      </c>
    </row>
    <row r="48" spans="1:9" ht="24" x14ac:dyDescent="0.25">
      <c r="A48" s="2" t="s">
        <v>54</v>
      </c>
      <c r="B48" s="23">
        <v>1</v>
      </c>
      <c r="C48" s="1" t="s">
        <v>657</v>
      </c>
      <c r="D48" s="1" t="s">
        <v>2079</v>
      </c>
      <c r="E48" s="59">
        <v>1385</v>
      </c>
      <c r="F48" s="23" t="str">
        <f>VLOOKUP(C48,'[1]page 1'!$C$2:$F$1968,4,0)</f>
        <v>Francisco Ignacio
Gomez Marrufo</v>
      </c>
      <c r="G48" s="23" t="str">
        <f>VLOOKUP(C48,'[1]page 1'!$C$2:$G$1968,5,0)</f>
        <v>2014</v>
      </c>
      <c r="H48" s="23" t="s">
        <v>642</v>
      </c>
    </row>
    <row r="49" spans="1:8" ht="48" x14ac:dyDescent="0.25">
      <c r="A49" s="2" t="s">
        <v>658</v>
      </c>
      <c r="B49" s="23">
        <v>1</v>
      </c>
      <c r="C49" s="1" t="s">
        <v>659</v>
      </c>
      <c r="D49" s="1" t="s">
        <v>2047</v>
      </c>
      <c r="E49" s="59">
        <v>1524.9</v>
      </c>
      <c r="F49" s="23" t="str">
        <f>VLOOKUP(C49,'[1]page 1'!$C$2:$F$1968,4,0)</f>
        <v>Agnesi Muebles y
Oficinas S.A de C.V</v>
      </c>
      <c r="G49" s="23" t="str">
        <f>VLOOKUP(C49,'[1]page 1'!$C$2:$G$1968,5,0)</f>
        <v>2007</v>
      </c>
      <c r="H49" s="23" t="s">
        <v>642</v>
      </c>
    </row>
    <row r="50" spans="1:8" x14ac:dyDescent="0.25">
      <c r="A50" s="2" t="s">
        <v>660</v>
      </c>
      <c r="B50" s="23">
        <v>1</v>
      </c>
      <c r="C50" s="1" t="s">
        <v>661</v>
      </c>
      <c r="D50" s="21">
        <v>43362</v>
      </c>
      <c r="E50" s="60">
        <v>72.22</v>
      </c>
      <c r="F50" s="23" t="e">
        <f>VLOOKUP(C50,'[1]page 1'!$C$2:$F$1968,4,0)</f>
        <v>#N/A</v>
      </c>
      <c r="G50" s="23" t="e">
        <f>VLOOKUP(C50,'[1]page 1'!$C$2:$G$1968,5,0)</f>
        <v>#N/A</v>
      </c>
      <c r="H50" s="23" t="s">
        <v>642</v>
      </c>
    </row>
    <row r="51" spans="1:8" ht="24" x14ac:dyDescent="0.25">
      <c r="A51" s="2" t="s">
        <v>662</v>
      </c>
      <c r="B51" s="23">
        <v>1</v>
      </c>
      <c r="C51" s="1" t="s">
        <v>663</v>
      </c>
      <c r="D51" s="1" t="s">
        <v>2058</v>
      </c>
      <c r="E51" s="59">
        <v>2683.32</v>
      </c>
      <c r="F51" s="23" t="str">
        <f>VLOOKUP(C51,'[1]page 1'!$C$2:$F$1968,4,0)</f>
        <v>Agnesi Muebles y
Oficinas S.A de C.V</v>
      </c>
      <c r="G51" s="23" t="str">
        <f>VLOOKUP(C51,'[1]page 1'!$C$2:$G$1968,5,0)</f>
        <v>2007</v>
      </c>
      <c r="H51" s="23" t="s">
        <v>642</v>
      </c>
    </row>
    <row r="52" spans="1:8" ht="24" x14ac:dyDescent="0.25">
      <c r="A52" s="2" t="s">
        <v>514</v>
      </c>
      <c r="B52" s="23">
        <v>1</v>
      </c>
      <c r="C52" s="1" t="s">
        <v>515</v>
      </c>
      <c r="D52" s="1" t="s">
        <v>2083</v>
      </c>
      <c r="E52" s="59">
        <v>9139.34</v>
      </c>
      <c r="F52" s="23" t="str">
        <f>VLOOKUP(C52,'[1]page 1'!$C$2:$F$1968,4,0)</f>
        <v>Compucad S.A de C.V</v>
      </c>
      <c r="G52" s="23" t="str">
        <f>VLOOKUP(C52,'[1]page 1'!$C$2:$G$1968,5,0)</f>
        <v>2006</v>
      </c>
      <c r="H52" s="23" t="s">
        <v>527</v>
      </c>
    </row>
    <row r="53" spans="1:8" ht="24" x14ac:dyDescent="0.25">
      <c r="A53" s="2" t="s">
        <v>516</v>
      </c>
      <c r="B53" s="23">
        <v>1</v>
      </c>
      <c r="C53" s="1" t="s">
        <v>517</v>
      </c>
      <c r="D53" s="1" t="s">
        <v>2056</v>
      </c>
      <c r="E53" s="59">
        <v>2811.75</v>
      </c>
      <c r="F53" s="23" t="str">
        <f>VLOOKUP(C53,'[1]page 1'!$C$2:$F$1968,4,0)</f>
        <v>Gran Clase de Oficina
SA de CV</v>
      </c>
      <c r="G53" s="23" t="str">
        <f>VLOOKUP(C53,'[1]page 1'!$C$2:$G$1968,5,0)</f>
        <v>2005</v>
      </c>
      <c r="H53" s="23" t="s">
        <v>527</v>
      </c>
    </row>
    <row r="54" spans="1:8" ht="24" x14ac:dyDescent="0.25">
      <c r="A54" s="2" t="s">
        <v>518</v>
      </c>
      <c r="B54" s="23">
        <v>1</v>
      </c>
      <c r="C54" s="1" t="s">
        <v>519</v>
      </c>
      <c r="D54" s="1" t="s">
        <v>2086</v>
      </c>
      <c r="E54" s="59">
        <v>9280</v>
      </c>
      <c r="F54" s="23" t="str">
        <f>VLOOKUP(C54,'[1]page 1'!$C$2:$F$1968,4,0)</f>
        <v>Grupo Cudi S.C</v>
      </c>
      <c r="G54" s="23" t="str">
        <f>VLOOKUP(C54,'[1]page 1'!$C$2:$G$1968,5,0)</f>
        <v>2013</v>
      </c>
      <c r="H54" s="23" t="s">
        <v>527</v>
      </c>
    </row>
    <row r="55" spans="1:8" ht="24" x14ac:dyDescent="0.25">
      <c r="A55" s="2" t="s">
        <v>520</v>
      </c>
      <c r="B55" s="23">
        <v>1</v>
      </c>
      <c r="C55" s="1" t="s">
        <v>521</v>
      </c>
      <c r="D55" s="1" t="s">
        <v>2035</v>
      </c>
      <c r="E55" s="59">
        <v>0</v>
      </c>
      <c r="F55" s="23" t="str">
        <f>VLOOKUP(C55,'[1]page 1'!$C$2:$F$1968,4,0)</f>
        <v>Inseti Complete It
Solutions</v>
      </c>
      <c r="G55" s="23" t="str">
        <f>VLOOKUP(C55,'[1]page 1'!$C$2:$G$1968,5,0)</f>
        <v>2016</v>
      </c>
      <c r="H55" s="23" t="s">
        <v>527</v>
      </c>
    </row>
    <row r="56" spans="1:8" ht="24" x14ac:dyDescent="0.25">
      <c r="A56" s="2" t="s">
        <v>522</v>
      </c>
      <c r="B56" s="23">
        <v>1</v>
      </c>
      <c r="C56" s="1" t="s">
        <v>523</v>
      </c>
      <c r="D56" s="13">
        <v>38929</v>
      </c>
      <c r="E56" s="59">
        <v>0</v>
      </c>
      <c r="F56" s="1" t="s">
        <v>2565</v>
      </c>
      <c r="G56" s="1">
        <v>2006</v>
      </c>
      <c r="H56" s="23" t="s">
        <v>527</v>
      </c>
    </row>
    <row r="57" spans="1:8" ht="24" x14ac:dyDescent="0.25">
      <c r="A57" s="2" t="s">
        <v>524</v>
      </c>
      <c r="B57" s="23">
        <v>1</v>
      </c>
      <c r="C57" s="1" t="s">
        <v>2020</v>
      </c>
      <c r="D57" s="1" t="s">
        <v>2088</v>
      </c>
      <c r="E57" s="59">
        <v>1454.17</v>
      </c>
      <c r="F57" s="23" t="str">
        <f>VLOOKUP(C57,'[1]page 1'!$C$2:$F$1968,4,0)</f>
        <v>Gran Clase de Oficina
S.A. de C.V.</v>
      </c>
      <c r="G57" s="23" t="str">
        <f>VLOOKUP(C57,'[1]page 1'!$C$2:$G$1968,5,0)</f>
        <v>2006</v>
      </c>
      <c r="H57" s="23" t="s">
        <v>527</v>
      </c>
    </row>
    <row r="58" spans="1:8" ht="24" x14ac:dyDescent="0.25">
      <c r="A58" s="2" t="s">
        <v>525</v>
      </c>
      <c r="B58" s="23">
        <v>1</v>
      </c>
      <c r="C58" s="1" t="s">
        <v>526</v>
      </c>
      <c r="D58" s="1" t="s">
        <v>2088</v>
      </c>
      <c r="E58" s="59">
        <v>3260.25</v>
      </c>
      <c r="F58" s="23" t="str">
        <f>VLOOKUP(C58,'[1]page 1'!$C$2:$F$1968,4,0)</f>
        <v>Gran Clase de Oficina
S.A. de C.V.</v>
      </c>
      <c r="G58" s="23" t="str">
        <f>VLOOKUP(C58,'[1]page 1'!$C$2:$G$1968,5,0)</f>
        <v>2006</v>
      </c>
      <c r="H58" s="23" t="s">
        <v>527</v>
      </c>
    </row>
    <row r="59" spans="1:8" ht="24" x14ac:dyDescent="0.25">
      <c r="A59" s="2" t="s">
        <v>483</v>
      </c>
      <c r="B59" s="23">
        <v>1</v>
      </c>
      <c r="C59" s="1" t="s">
        <v>568</v>
      </c>
      <c r="D59" s="1" t="s">
        <v>2051</v>
      </c>
      <c r="E59" s="59">
        <v>1506.84</v>
      </c>
      <c r="F59" s="23" t="str">
        <f>VLOOKUP(C59,'[1]page 1'!$C$2:$F$1968,4,0)</f>
        <v>Barzza Comercio S.A
de C.V</v>
      </c>
      <c r="G59" s="23" t="str">
        <f>VLOOKUP(C59,'[1]page 1'!$C$2:$G$1968,5,0)</f>
        <v>2018</v>
      </c>
      <c r="H59" s="23" t="s">
        <v>573</v>
      </c>
    </row>
    <row r="60" spans="1:8" ht="24" x14ac:dyDescent="0.25">
      <c r="A60" s="2" t="s">
        <v>569</v>
      </c>
      <c r="B60" s="23">
        <v>1</v>
      </c>
      <c r="C60" s="1" t="s">
        <v>570</v>
      </c>
      <c r="D60" s="1" t="s">
        <v>2092</v>
      </c>
      <c r="E60" s="59">
        <v>1426.8</v>
      </c>
      <c r="F60" s="23" t="str">
        <f>VLOOKUP(C60,'[1]page 1'!$C$2:$F$1968,4,0)</f>
        <v>Victor Manuel De Sousa
Cabral Junior</v>
      </c>
      <c r="G60" s="23" t="str">
        <f>VLOOKUP(C60,'[1]page 1'!$C$2:$G$1968,5,0)</f>
        <v>2015</v>
      </c>
      <c r="H60" s="23" t="s">
        <v>573</v>
      </c>
    </row>
    <row r="61" spans="1:8" ht="36" x14ac:dyDescent="0.25">
      <c r="A61" s="2" t="s">
        <v>571</v>
      </c>
      <c r="B61" s="23">
        <v>1</v>
      </c>
      <c r="C61" s="1" t="s">
        <v>572</v>
      </c>
      <c r="D61" s="1" t="s">
        <v>2094</v>
      </c>
      <c r="E61" s="59">
        <v>10634.05</v>
      </c>
      <c r="F61" s="23" t="str">
        <f>VLOOKUP(C61,'[1]page 1'!$C$2:$F$1968,4,0)</f>
        <v>Lilia Rebeca Guevara
Mena</v>
      </c>
      <c r="G61" s="23" t="str">
        <f>VLOOKUP(C61,'[1]page 1'!$C$2:$G$1968,5,0)</f>
        <v>2008</v>
      </c>
      <c r="H61" s="23" t="s">
        <v>573</v>
      </c>
    </row>
    <row r="62" spans="1:8" ht="24" x14ac:dyDescent="0.25">
      <c r="A62" s="2" t="s">
        <v>0</v>
      </c>
      <c r="B62" s="23">
        <v>1</v>
      </c>
      <c r="C62" s="1" t="s">
        <v>327</v>
      </c>
      <c r="D62" s="1" t="s">
        <v>2023</v>
      </c>
      <c r="E62" s="59">
        <v>224.25</v>
      </c>
      <c r="F62" s="23" t="str">
        <f>VLOOKUP(C62,'[1]page 1'!$C$2:$F$1968,4,0)</f>
        <v>Enrique Mayorquin
Abundis</v>
      </c>
      <c r="G62" s="23" t="str">
        <f>VLOOKUP(C62,'[1]page 1'!$C$2:$G$1968,5,0)</f>
        <v>2007</v>
      </c>
      <c r="H62" s="23" t="s">
        <v>340</v>
      </c>
    </row>
    <row r="63" spans="1:8" ht="24" x14ac:dyDescent="0.25">
      <c r="A63" s="2" t="s">
        <v>328</v>
      </c>
      <c r="B63" s="23">
        <v>1</v>
      </c>
      <c r="C63" s="1" t="s">
        <v>329</v>
      </c>
      <c r="D63" s="1" t="s">
        <v>2058</v>
      </c>
      <c r="E63" s="59">
        <v>1105.92</v>
      </c>
      <c r="F63" s="23" t="str">
        <f>VLOOKUP(C63,'[1]page 1'!$C$2:$F$1968,4,0)</f>
        <v>Agnesi Muebles y
Oficinas S.A de C.V</v>
      </c>
      <c r="G63" s="23" t="str">
        <f>VLOOKUP(C63,'[1]page 1'!$C$2:$G$1968,5,0)</f>
        <v>2007</v>
      </c>
      <c r="H63" s="23" t="s">
        <v>340</v>
      </c>
    </row>
    <row r="64" spans="1:8" ht="24" x14ac:dyDescent="0.25">
      <c r="A64" s="31" t="s">
        <v>162</v>
      </c>
      <c r="B64" s="23">
        <v>1</v>
      </c>
      <c r="C64" s="1" t="s">
        <v>330</v>
      </c>
      <c r="D64" s="1" t="s">
        <v>2035</v>
      </c>
      <c r="E64" s="59">
        <v>0</v>
      </c>
      <c r="F64" s="23" t="str">
        <f>VLOOKUP(C64,'[1]page 1'!$C$2:$F$1968,4,0)</f>
        <v>Inseti Complete It
Solutions</v>
      </c>
      <c r="G64" s="23" t="str">
        <f>VLOOKUP(C64,'[1]page 1'!$C$2:$G$1968,5,0)</f>
        <v>2016</v>
      </c>
      <c r="H64" s="23" t="s">
        <v>340</v>
      </c>
    </row>
    <row r="65" spans="1:8" ht="24" x14ac:dyDescent="0.25">
      <c r="A65" s="2" t="s">
        <v>331</v>
      </c>
      <c r="B65" s="23">
        <v>1</v>
      </c>
      <c r="C65" s="1" t="s">
        <v>332</v>
      </c>
      <c r="D65" s="1" t="s">
        <v>2035</v>
      </c>
      <c r="E65" s="59">
        <v>34632.71</v>
      </c>
      <c r="F65" s="23" t="str">
        <f>VLOOKUP(C65,'[1]page 1'!$C$2:$F$1968,4,0)</f>
        <v>Inseti Complete It
Solutions</v>
      </c>
      <c r="G65" s="23" t="str">
        <f>VLOOKUP(C65,'[1]page 1'!$C$2:$G$1968,5,0)</f>
        <v>2016</v>
      </c>
      <c r="H65" s="23" t="s">
        <v>340</v>
      </c>
    </row>
    <row r="66" spans="1:8" ht="24" x14ac:dyDescent="0.25">
      <c r="A66" s="2" t="s">
        <v>333</v>
      </c>
      <c r="B66" s="23">
        <v>1</v>
      </c>
      <c r="C66" s="1" t="s">
        <v>334</v>
      </c>
      <c r="D66" s="21">
        <v>42675</v>
      </c>
      <c r="E66" s="60">
        <v>34632.71</v>
      </c>
      <c r="F66" s="23" t="s">
        <v>2533</v>
      </c>
      <c r="G66" s="23">
        <v>2016</v>
      </c>
      <c r="H66" s="23" t="s">
        <v>340</v>
      </c>
    </row>
    <row r="67" spans="1:8" ht="24" x14ac:dyDescent="0.25">
      <c r="A67" s="2" t="s">
        <v>335</v>
      </c>
      <c r="B67" s="23">
        <v>1</v>
      </c>
      <c r="C67" s="1" t="s">
        <v>336</v>
      </c>
      <c r="D67" s="1" t="s">
        <v>2039</v>
      </c>
      <c r="E67" s="59">
        <v>812.36</v>
      </c>
      <c r="F67" s="23" t="str">
        <f>VLOOKUP(C67,'[1]page 1'!$C$2:$F$1968,4,0)</f>
        <v>Gran Clase de Oficina
S.A. de C.V.</v>
      </c>
      <c r="G67" s="23" t="str">
        <f>VLOOKUP(C67,'[1]page 1'!$C$2:$G$1968,5,0)</f>
        <v>2006</v>
      </c>
      <c r="H67" s="23" t="s">
        <v>340</v>
      </c>
    </row>
    <row r="68" spans="1:8" x14ac:dyDescent="0.25">
      <c r="A68" s="2" t="s">
        <v>337</v>
      </c>
      <c r="B68" s="23">
        <v>1</v>
      </c>
      <c r="C68" s="1" t="s">
        <v>338</v>
      </c>
      <c r="D68" s="1" t="s">
        <v>2097</v>
      </c>
      <c r="E68" s="59">
        <v>2970.68</v>
      </c>
      <c r="F68" s="23" t="str">
        <f>VLOOKUP(C68,'[1]page 1'!$C$2:$F$1968,4,0)</f>
        <v>Ekar de Gas S.A de C.V</v>
      </c>
      <c r="G68" s="23" t="str">
        <f>VLOOKUP(C68,'[1]page 1'!$C$2:$G$1968,5,0)</f>
        <v>2012</v>
      </c>
      <c r="H68" s="23" t="s">
        <v>340</v>
      </c>
    </row>
    <row r="69" spans="1:8" ht="24" x14ac:dyDescent="0.25">
      <c r="A69" s="2" t="s">
        <v>158</v>
      </c>
      <c r="B69" s="23">
        <v>1</v>
      </c>
      <c r="C69" s="1" t="s">
        <v>339</v>
      </c>
      <c r="D69" s="1" t="s">
        <v>2099</v>
      </c>
      <c r="E69" s="59">
        <v>1341.18</v>
      </c>
      <c r="F69" s="23" t="str">
        <f>VLOOKUP(C69,'[1]page 1'!$C$2:$F$1968,4,0)</f>
        <v>Gran Clase de Oficina
SA de CV</v>
      </c>
      <c r="G69" s="23" t="str">
        <f>VLOOKUP(C69,'[1]page 1'!$C$2:$G$1968,5,0)</f>
        <v>2005</v>
      </c>
      <c r="H69" s="23" t="s">
        <v>340</v>
      </c>
    </row>
    <row r="70" spans="1:8" ht="24" x14ac:dyDescent="0.25">
      <c r="A70" s="2" t="s">
        <v>2611</v>
      </c>
      <c r="B70" s="23">
        <v>1</v>
      </c>
      <c r="C70" s="1" t="s">
        <v>269</v>
      </c>
      <c r="D70" s="21">
        <v>38804</v>
      </c>
      <c r="E70" s="60">
        <v>17250</v>
      </c>
      <c r="F70" s="23" t="s">
        <v>2534</v>
      </c>
      <c r="G70" s="23">
        <v>2006</v>
      </c>
      <c r="H70" s="23" t="s">
        <v>278</v>
      </c>
    </row>
    <row r="71" spans="1:8" x14ac:dyDescent="0.25">
      <c r="A71" s="2" t="s">
        <v>270</v>
      </c>
      <c r="B71" s="23">
        <v>1</v>
      </c>
      <c r="C71" s="1" t="s">
        <v>271</v>
      </c>
      <c r="D71" s="1" t="s">
        <v>2101</v>
      </c>
      <c r="E71" s="59">
        <v>15033.6</v>
      </c>
      <c r="F71" s="23" t="e">
        <f>VLOOKUP(C71,'[1]page 1'!$C$2:$F$1968,4,0)</f>
        <v>#N/A</v>
      </c>
      <c r="G71" s="23" t="e">
        <f>VLOOKUP(C71,'[1]page 1'!$C$2:$G$1968,5,0)</f>
        <v>#N/A</v>
      </c>
      <c r="H71" s="23" t="s">
        <v>278</v>
      </c>
    </row>
    <row r="72" spans="1:8" ht="36" x14ac:dyDescent="0.25">
      <c r="A72" s="2" t="s">
        <v>272</v>
      </c>
      <c r="B72" s="23">
        <v>1</v>
      </c>
      <c r="C72" s="1" t="s">
        <v>273</v>
      </c>
      <c r="D72" s="1" t="s">
        <v>2101</v>
      </c>
      <c r="E72" s="59">
        <v>15033.6</v>
      </c>
      <c r="F72" s="23" t="str">
        <f>VLOOKUP(C72,'[1]page 1'!$C$2:$F$1968,4,0)</f>
        <v>Compucad
Infraestructura &amp;</v>
      </c>
      <c r="G72" s="23" t="str">
        <f>VLOOKUP(C72,'[1]page 1'!$C$2:$G$1968,5,0)</f>
        <v>2017</v>
      </c>
      <c r="H72" s="23" t="s">
        <v>278</v>
      </c>
    </row>
    <row r="73" spans="1:8" ht="24" x14ac:dyDescent="0.25">
      <c r="A73" s="2" t="s">
        <v>93</v>
      </c>
      <c r="B73" s="23">
        <v>1</v>
      </c>
      <c r="C73" s="1" t="s">
        <v>274</v>
      </c>
      <c r="D73" s="1" t="s">
        <v>2039</v>
      </c>
      <c r="E73" s="59">
        <v>1255.8</v>
      </c>
      <c r="F73" s="23" t="str">
        <f>VLOOKUP(C73,'[1]page 1'!$C$2:$F$1968,4,0)</f>
        <v>Gran Clase de Oficina
S.A. de C.V.</v>
      </c>
      <c r="G73" s="23" t="str">
        <f>VLOOKUP(C73,'[1]page 1'!$C$2:$G$1968,5,0)</f>
        <v>2006</v>
      </c>
      <c r="H73" s="23" t="s">
        <v>278</v>
      </c>
    </row>
    <row r="74" spans="1:8" x14ac:dyDescent="0.25">
      <c r="A74" s="2" t="s">
        <v>275</v>
      </c>
      <c r="B74" s="23">
        <v>1</v>
      </c>
      <c r="C74" s="1" t="s">
        <v>276</v>
      </c>
      <c r="D74" s="1" t="s">
        <v>2104</v>
      </c>
      <c r="E74" s="59">
        <v>1604.25</v>
      </c>
      <c r="F74" s="23" t="str">
        <f>VLOOKUP(C74,'[1]page 1'!$C$2:$F$1968,4,0)</f>
        <v>Jose Luis Herrera Mora</v>
      </c>
      <c r="G74" s="23" t="str">
        <f>VLOOKUP(C74,'[1]page 1'!$C$2:$G$1968,5,0)</f>
        <v>2008</v>
      </c>
      <c r="H74" s="23" t="s">
        <v>278</v>
      </c>
    </row>
    <row r="75" spans="1:8" x14ac:dyDescent="0.25">
      <c r="A75" s="2" t="s">
        <v>112</v>
      </c>
      <c r="B75" s="23">
        <v>1</v>
      </c>
      <c r="C75" s="1" t="s">
        <v>277</v>
      </c>
      <c r="D75" s="13">
        <v>42675</v>
      </c>
      <c r="E75" s="59">
        <v>0</v>
      </c>
      <c r="F75" s="1" t="s">
        <v>2533</v>
      </c>
      <c r="G75" s="1">
        <v>2016</v>
      </c>
      <c r="H75" s="23" t="s">
        <v>278</v>
      </c>
    </row>
    <row r="76" spans="1:8" ht="24" x14ac:dyDescent="0.25">
      <c r="A76" s="2" t="s">
        <v>843</v>
      </c>
      <c r="B76" s="23">
        <v>1</v>
      </c>
      <c r="C76" s="1" t="s">
        <v>869</v>
      </c>
      <c r="D76" s="1" t="s">
        <v>2106</v>
      </c>
      <c r="E76" s="59">
        <v>15454.06</v>
      </c>
      <c r="F76" s="23" t="str">
        <f>VLOOKUP(C76,'[1]page 1'!$C$2:$F$1968,4,0)</f>
        <v>Libra Sistemas S.A de
C.V</v>
      </c>
      <c r="G76" s="23" t="str">
        <f>VLOOKUP(C76,'[1]page 1'!$C$2:$G$1968,5,0)</f>
        <v>2015</v>
      </c>
      <c r="H76" s="23" t="s">
        <v>878</v>
      </c>
    </row>
    <row r="77" spans="1:8" x14ac:dyDescent="0.25">
      <c r="A77" s="2" t="s">
        <v>807</v>
      </c>
      <c r="B77" s="23">
        <v>1</v>
      </c>
      <c r="C77" s="1" t="s">
        <v>870</v>
      </c>
      <c r="D77" s="1" t="s">
        <v>2108</v>
      </c>
      <c r="E77" s="59">
        <v>1821.2</v>
      </c>
      <c r="F77" s="23" t="str">
        <f>VLOOKUP(C77,'[1]page 1'!$C$2:$F$1968,4,0)</f>
        <v>José Luis Herrera Mora</v>
      </c>
      <c r="G77" s="23" t="str">
        <f>VLOOKUP(C77,'[1]page 1'!$C$2:$G$1968,5,0)</f>
        <v>2013</v>
      </c>
      <c r="H77" s="23" t="s">
        <v>878</v>
      </c>
    </row>
    <row r="78" spans="1:8" ht="24" x14ac:dyDescent="0.25">
      <c r="A78" s="2" t="s">
        <v>871</v>
      </c>
      <c r="B78" s="23">
        <v>1</v>
      </c>
      <c r="C78" s="1" t="s">
        <v>872</v>
      </c>
      <c r="D78" s="1" t="s">
        <v>2110</v>
      </c>
      <c r="E78" s="59">
        <v>328.99</v>
      </c>
      <c r="F78" s="23" t="str">
        <f>VLOOKUP(C78,'[1]page 1'!$C$2:$F$1968,4,0)</f>
        <v>Office Depot de Mexico
S.A de C.V.</v>
      </c>
      <c r="G78" s="23" t="str">
        <f>VLOOKUP(C78,'[1]page 1'!$C$2:$G$1968,5,0)</f>
        <v>2007</v>
      </c>
      <c r="H78" s="23" t="s">
        <v>878</v>
      </c>
    </row>
    <row r="79" spans="1:8" ht="24" x14ac:dyDescent="0.25">
      <c r="A79" s="2" t="s">
        <v>837</v>
      </c>
      <c r="B79" s="23">
        <v>1</v>
      </c>
      <c r="C79" s="1" t="s">
        <v>873</v>
      </c>
      <c r="D79" s="1" t="s">
        <v>2112</v>
      </c>
      <c r="E79" s="59">
        <v>711.51</v>
      </c>
      <c r="F79" s="23" t="str">
        <f>VLOOKUP(C79,'[1]page 1'!$C$2:$F$1968,4,0)</f>
        <v>Nueva Walmart de
Mexico SA de CV</v>
      </c>
      <c r="G79" s="23" t="str">
        <f>VLOOKUP(C79,'[1]page 1'!$C$2:$G$1968,5,0)</f>
        <v>2006</v>
      </c>
      <c r="H79" s="23" t="s">
        <v>878</v>
      </c>
    </row>
    <row r="80" spans="1:8" ht="24" x14ac:dyDescent="0.25">
      <c r="A80" s="2" t="s">
        <v>112</v>
      </c>
      <c r="B80" s="23">
        <v>1</v>
      </c>
      <c r="C80" s="1" t="s">
        <v>874</v>
      </c>
      <c r="D80" s="1" t="s">
        <v>2035</v>
      </c>
      <c r="E80" s="59">
        <v>0</v>
      </c>
      <c r="F80" s="23" t="str">
        <f>VLOOKUP(C80,'[1]page 1'!$C$2:$F$1968,4,0)</f>
        <v>Inseti Complete It
Solutions</v>
      </c>
      <c r="G80" s="23" t="str">
        <f>VLOOKUP(C80,'[1]page 1'!$C$2:$G$1968,5,0)</f>
        <v>2016</v>
      </c>
      <c r="H80" s="23" t="s">
        <v>878</v>
      </c>
    </row>
    <row r="81" spans="1:8" ht="24" x14ac:dyDescent="0.25">
      <c r="A81" s="2" t="s">
        <v>875</v>
      </c>
      <c r="B81" s="23">
        <v>1</v>
      </c>
      <c r="C81" s="1" t="s">
        <v>876</v>
      </c>
      <c r="D81" s="1" t="s">
        <v>2077</v>
      </c>
      <c r="E81" s="59">
        <v>1682</v>
      </c>
      <c r="F81" s="23" t="str">
        <f>VLOOKUP(C81,'[1]page 1'!$C$2:$F$1968,4,0)</f>
        <v>Victor Manuel de Sousa
Cabral Junior</v>
      </c>
      <c r="G81" s="23" t="str">
        <f>VLOOKUP(C81,'[1]page 1'!$C$2:$G$1968,5,0)</f>
        <v>2017</v>
      </c>
      <c r="H81" s="23" t="s">
        <v>878</v>
      </c>
    </row>
    <row r="82" spans="1:8" ht="24" x14ac:dyDescent="0.25">
      <c r="A82" s="2" t="s">
        <v>837</v>
      </c>
      <c r="B82" s="23">
        <v>1</v>
      </c>
      <c r="C82" s="1" t="s">
        <v>877</v>
      </c>
      <c r="D82" s="21">
        <v>38799</v>
      </c>
      <c r="E82" s="60">
        <v>711.51</v>
      </c>
      <c r="F82" s="23" t="s">
        <v>2535</v>
      </c>
      <c r="G82" s="23">
        <v>2006</v>
      </c>
      <c r="H82" s="23" t="s">
        <v>878</v>
      </c>
    </row>
    <row r="83" spans="1:8" ht="24" x14ac:dyDescent="0.25">
      <c r="A83" s="2" t="s">
        <v>714</v>
      </c>
      <c r="B83" s="23">
        <v>1</v>
      </c>
      <c r="C83" s="1" t="s">
        <v>732</v>
      </c>
      <c r="D83" s="1" t="s">
        <v>2114</v>
      </c>
      <c r="E83" s="59">
        <v>3390.48</v>
      </c>
      <c r="F83" s="23" t="str">
        <f>VLOOKUP(C83,'[1]page 1'!$C$2:$F$1968,4,0)</f>
        <v>Gran Clase de Oficina
S.A. de C.V.</v>
      </c>
      <c r="G83" s="23" t="str">
        <f>VLOOKUP(C83,'[1]page 1'!$C$2:$G$1968,5,0)</f>
        <v>2006</v>
      </c>
      <c r="H83" s="23" t="s">
        <v>773</v>
      </c>
    </row>
    <row r="84" spans="1:8" ht="24" x14ac:dyDescent="0.25">
      <c r="A84" s="2" t="s">
        <v>654</v>
      </c>
      <c r="B84" s="23">
        <v>1</v>
      </c>
      <c r="C84" s="1" t="s">
        <v>733</v>
      </c>
      <c r="D84" s="1" t="s">
        <v>2077</v>
      </c>
      <c r="E84" s="59">
        <v>1682</v>
      </c>
      <c r="F84" s="23" t="str">
        <f>VLOOKUP(C84,'[1]page 1'!$C$2:$F$1968,4,0)</f>
        <v>Victor Manuel de Sousa
Cabral Junior</v>
      </c>
      <c r="G84" s="23" t="str">
        <f>VLOOKUP(C84,'[1]page 1'!$C$2:$G$1968,5,0)</f>
        <v>2017</v>
      </c>
      <c r="H84" s="23" t="s">
        <v>773</v>
      </c>
    </row>
    <row r="85" spans="1:8" ht="36" x14ac:dyDescent="0.25">
      <c r="A85" s="2" t="s">
        <v>734</v>
      </c>
      <c r="B85" s="23">
        <v>1</v>
      </c>
      <c r="C85" s="1" t="s">
        <v>735</v>
      </c>
      <c r="D85" s="1" t="s">
        <v>2035</v>
      </c>
      <c r="E85" s="59">
        <v>0</v>
      </c>
      <c r="F85" s="23" t="str">
        <f>VLOOKUP(C85,'[1]page 1'!$C$2:$F$1968,4,0)</f>
        <v>Inseti Complete It
Solutions</v>
      </c>
      <c r="G85" s="23" t="str">
        <f>VLOOKUP(C85,'[1]page 1'!$C$2:$G$1968,5,0)</f>
        <v>2016</v>
      </c>
      <c r="H85" s="23" t="s">
        <v>773</v>
      </c>
    </row>
    <row r="86" spans="1:8" ht="48" x14ac:dyDescent="0.25">
      <c r="A86" s="2" t="s">
        <v>2586</v>
      </c>
      <c r="B86" s="23">
        <v>1</v>
      </c>
      <c r="C86" s="1" t="s">
        <v>736</v>
      </c>
      <c r="D86" s="1" t="s">
        <v>2035</v>
      </c>
      <c r="E86" s="59">
        <v>34632.71</v>
      </c>
      <c r="F86" s="23" t="str">
        <f>VLOOKUP(C86,'[1]page 1'!$C$2:$F$1968,4,0)</f>
        <v>Inseti Complete It
Solutions</v>
      </c>
      <c r="G86" s="23" t="str">
        <f>VLOOKUP(C86,'[1]page 1'!$C$2:$G$1968,5,0)</f>
        <v>2016</v>
      </c>
      <c r="H86" s="23" t="s">
        <v>773</v>
      </c>
    </row>
    <row r="87" spans="1:8" ht="36" x14ac:dyDescent="0.25">
      <c r="A87" s="2" t="s">
        <v>2587</v>
      </c>
      <c r="B87" s="23">
        <v>1</v>
      </c>
      <c r="C87" s="1" t="s">
        <v>737</v>
      </c>
      <c r="D87" s="21">
        <v>42675</v>
      </c>
      <c r="E87" s="60">
        <v>0</v>
      </c>
      <c r="F87" s="23" t="s">
        <v>2533</v>
      </c>
      <c r="G87" s="23">
        <v>2016</v>
      </c>
      <c r="H87" s="23" t="s">
        <v>773</v>
      </c>
    </row>
    <row r="88" spans="1:8" ht="24" x14ac:dyDescent="0.25">
      <c r="A88" s="2" t="s">
        <v>738</v>
      </c>
      <c r="B88" s="23">
        <v>1</v>
      </c>
      <c r="C88" s="1" t="s">
        <v>739</v>
      </c>
      <c r="D88" s="1" t="s">
        <v>2056</v>
      </c>
      <c r="E88" s="59">
        <v>2038.08</v>
      </c>
      <c r="F88" s="23" t="str">
        <f>VLOOKUP(C88,'[1]page 1'!$C$2:$F$1968,4,0)</f>
        <v>Gran Clase de Oficina
SA de CV</v>
      </c>
      <c r="G88" s="23" t="str">
        <f>VLOOKUP(C88,'[1]page 1'!$C$2:$G$1968,5,0)</f>
        <v>2005</v>
      </c>
      <c r="H88" s="23" t="s">
        <v>773</v>
      </c>
    </row>
    <row r="89" spans="1:8" ht="24" x14ac:dyDescent="0.25">
      <c r="A89" s="2" t="s">
        <v>740</v>
      </c>
      <c r="B89" s="23">
        <v>1</v>
      </c>
      <c r="C89" s="1" t="s">
        <v>741</v>
      </c>
      <c r="D89" s="1" t="s">
        <v>2117</v>
      </c>
      <c r="E89" s="59">
        <v>609.5</v>
      </c>
      <c r="F89" s="23" t="str">
        <f>VLOOKUP(C89,'[1]page 1'!$C$2:$F$1968,4,0)</f>
        <v>Nueva Walmart de
México</v>
      </c>
      <c r="G89" s="23" t="str">
        <f>VLOOKUP(C89,'[1]page 1'!$C$2:$G$1968,5,0)</f>
        <v>2009</v>
      </c>
      <c r="H89" s="23" t="s">
        <v>773</v>
      </c>
    </row>
    <row r="90" spans="1:8" ht="36" x14ac:dyDescent="0.25">
      <c r="A90" s="2" t="s">
        <v>742</v>
      </c>
      <c r="B90" s="23">
        <v>1</v>
      </c>
      <c r="C90" s="1" t="s">
        <v>743</v>
      </c>
      <c r="D90" s="21">
        <v>41801</v>
      </c>
      <c r="E90" s="60">
        <v>1385</v>
      </c>
      <c r="F90" s="23" t="s">
        <v>2566</v>
      </c>
      <c r="G90" s="23">
        <v>2014</v>
      </c>
      <c r="H90" s="23" t="s">
        <v>773</v>
      </c>
    </row>
    <row r="91" spans="1:8" ht="36" x14ac:dyDescent="0.25">
      <c r="A91" s="2" t="s">
        <v>742</v>
      </c>
      <c r="B91" s="23">
        <v>1</v>
      </c>
      <c r="C91" s="1" t="s">
        <v>744</v>
      </c>
      <c r="D91" s="1" t="s">
        <v>2119</v>
      </c>
      <c r="E91" s="59">
        <v>1599.02</v>
      </c>
      <c r="F91" s="23" t="str">
        <f>VLOOKUP(C91,'[1]page 1'!$C$2:$F$1968,4,0)</f>
        <v>Cesar Guerrero
Camacho</v>
      </c>
      <c r="G91" s="23" t="str">
        <f>VLOOKUP(C91,'[1]page 1'!$C$2:$G$1968,5,0)</f>
        <v>2020</v>
      </c>
      <c r="H91" s="23" t="s">
        <v>773</v>
      </c>
    </row>
    <row r="92" spans="1:8" ht="24" x14ac:dyDescent="0.25">
      <c r="A92" s="2" t="s">
        <v>134</v>
      </c>
      <c r="B92" s="23">
        <v>1</v>
      </c>
      <c r="C92" s="1" t="s">
        <v>745</v>
      </c>
      <c r="D92" s="1" t="s">
        <v>2058</v>
      </c>
      <c r="E92" s="59">
        <v>425.04</v>
      </c>
      <c r="F92" s="23" t="str">
        <f>VLOOKUP(C92,'[1]page 1'!$C$2:$F$1968,4,0)</f>
        <v>Agnesi Muebles y
Oficinas S.A de C.V</v>
      </c>
      <c r="G92" s="23" t="str">
        <f>VLOOKUP(C92,'[1]page 1'!$C$2:$G$1968,5,0)</f>
        <v>2007</v>
      </c>
      <c r="H92" s="23" t="s">
        <v>773</v>
      </c>
    </row>
    <row r="93" spans="1:8" ht="24" x14ac:dyDescent="0.25">
      <c r="A93" s="2" t="s">
        <v>746</v>
      </c>
      <c r="B93" s="23">
        <v>1</v>
      </c>
      <c r="C93" s="1" t="s">
        <v>747</v>
      </c>
      <c r="D93" s="1" t="s">
        <v>2121</v>
      </c>
      <c r="E93" s="59">
        <v>694.84</v>
      </c>
      <c r="F93" s="23" t="str">
        <f>VLOOKUP(C93,'[1]page 1'!$C$2:$F$1968,4,0)</f>
        <v>Barzza Comercio S.A
de C.V</v>
      </c>
      <c r="G93" s="23" t="str">
        <f>VLOOKUP(C93,'[1]page 1'!$C$2:$G$1968,5,0)</f>
        <v>2019</v>
      </c>
      <c r="H93" s="23" t="s">
        <v>773</v>
      </c>
    </row>
    <row r="94" spans="1:8" ht="24" x14ac:dyDescent="0.25">
      <c r="A94" s="2" t="s">
        <v>746</v>
      </c>
      <c r="B94" s="23">
        <v>1</v>
      </c>
      <c r="C94" s="1" t="s">
        <v>748</v>
      </c>
      <c r="D94" s="1" t="s">
        <v>2121</v>
      </c>
      <c r="E94" s="59">
        <v>694.84</v>
      </c>
      <c r="F94" s="23" t="str">
        <f>VLOOKUP(C94,'[1]page 1'!$C$2:$F$1968,4,0)</f>
        <v>Barzza Comercio S.A
de C.V</v>
      </c>
      <c r="G94" s="23" t="str">
        <f>VLOOKUP(C94,'[1]page 1'!$C$2:$G$1968,5,0)</f>
        <v>2019</v>
      </c>
      <c r="H94" s="23" t="s">
        <v>773</v>
      </c>
    </row>
    <row r="95" spans="1:8" ht="24" x14ac:dyDescent="0.25">
      <c r="A95" s="2" t="s">
        <v>749</v>
      </c>
      <c r="B95" s="23">
        <v>1</v>
      </c>
      <c r="C95" s="1" t="s">
        <v>750</v>
      </c>
      <c r="D95" s="1" t="s">
        <v>2058</v>
      </c>
      <c r="E95" s="59">
        <v>699.57</v>
      </c>
      <c r="F95" s="23" t="str">
        <f>VLOOKUP(C95,'[1]page 1'!$C$2:$F$1968,4,0)</f>
        <v>Agnesi Muebles y
Oficinas S.A de C.V</v>
      </c>
      <c r="G95" s="23" t="str">
        <f>VLOOKUP(C95,'[1]page 1'!$C$2:$G$1968,5,0)</f>
        <v>2007</v>
      </c>
      <c r="H95" s="23" t="s">
        <v>773</v>
      </c>
    </row>
    <row r="96" spans="1:8" ht="36" x14ac:dyDescent="0.25">
      <c r="A96" s="2" t="s">
        <v>751</v>
      </c>
      <c r="B96" s="23">
        <v>1</v>
      </c>
      <c r="C96" s="1" t="s">
        <v>752</v>
      </c>
      <c r="D96" s="1" t="s">
        <v>2124</v>
      </c>
      <c r="E96" s="59">
        <v>8294</v>
      </c>
      <c r="F96" s="23" t="str">
        <f>VLOOKUP(C96,'[1]page 1'!$C$2:$F$1968,4,0)</f>
        <v>Climas y
Mantenimientos</v>
      </c>
      <c r="G96" s="23" t="str">
        <f>VLOOKUP(C96,'[1]page 1'!$C$2:$G$1968,5,0)</f>
        <v>2018</v>
      </c>
      <c r="H96" s="23" t="s">
        <v>773</v>
      </c>
    </row>
    <row r="97" spans="1:8" ht="36" x14ac:dyDescent="0.25">
      <c r="A97" s="2" t="s">
        <v>753</v>
      </c>
      <c r="B97" s="23">
        <v>1</v>
      </c>
      <c r="C97" s="1" t="s">
        <v>754</v>
      </c>
      <c r="D97" s="21">
        <v>44301</v>
      </c>
      <c r="E97" s="60">
        <v>19082</v>
      </c>
      <c r="F97" s="23" t="s">
        <v>2536</v>
      </c>
      <c r="G97" s="23">
        <v>2021</v>
      </c>
      <c r="H97" s="23" t="s">
        <v>773</v>
      </c>
    </row>
    <row r="98" spans="1:8" ht="24" x14ac:dyDescent="0.25">
      <c r="A98" s="2" t="s">
        <v>755</v>
      </c>
      <c r="B98" s="23">
        <v>1</v>
      </c>
      <c r="C98" s="1" t="s">
        <v>756</v>
      </c>
      <c r="D98" s="1" t="s">
        <v>2062</v>
      </c>
      <c r="E98" s="59">
        <v>1805.23</v>
      </c>
      <c r="F98" s="23" t="str">
        <f>VLOOKUP(C98,'[1]page 1'!$C$2:$F$1968,4,0)</f>
        <v>Agnesi Muebles y
Oficinas S.A de C.V</v>
      </c>
      <c r="G98" s="23" t="str">
        <f>VLOOKUP(C98,'[1]page 1'!$C$2:$G$1968,5,0)</f>
        <v>2007</v>
      </c>
      <c r="H98" s="23" t="s">
        <v>773</v>
      </c>
    </row>
    <row r="99" spans="1:8" ht="24" x14ac:dyDescent="0.25">
      <c r="A99" s="2" t="s">
        <v>757</v>
      </c>
      <c r="B99" s="23">
        <v>1</v>
      </c>
      <c r="C99" s="1" t="s">
        <v>758</v>
      </c>
      <c r="D99" s="1" t="s">
        <v>2072</v>
      </c>
      <c r="E99" s="59">
        <v>1450</v>
      </c>
      <c r="F99" s="23" t="str">
        <f>VLOOKUP(C99,'[1]page 1'!$C$2:$F$1968,4,0)</f>
        <v>Barzza Comercio S.A
de C.V</v>
      </c>
      <c r="G99" s="23" t="str">
        <f>VLOOKUP(C99,'[1]page 1'!$C$2:$G$1968,5,0)</f>
        <v>2018</v>
      </c>
      <c r="H99" s="23" t="s">
        <v>773</v>
      </c>
    </row>
    <row r="100" spans="1:8" ht="24" x14ac:dyDescent="0.25">
      <c r="A100" s="2" t="s">
        <v>121</v>
      </c>
      <c r="B100" s="23">
        <v>1</v>
      </c>
      <c r="C100" s="1" t="s">
        <v>759</v>
      </c>
      <c r="D100" s="1" t="s">
        <v>2056</v>
      </c>
      <c r="E100" s="59">
        <v>2038.08</v>
      </c>
      <c r="F100" s="23" t="str">
        <f>VLOOKUP(C100,'[1]page 1'!$C$2:$F$1968,4,0)</f>
        <v>Gran Clase de Oficina
SA de CV</v>
      </c>
      <c r="G100" s="23" t="str">
        <f>VLOOKUP(C100,'[1]page 1'!$C$2:$G$1968,5,0)</f>
        <v>2005</v>
      </c>
      <c r="H100" s="23" t="s">
        <v>773</v>
      </c>
    </row>
    <row r="101" spans="1:8" ht="24" x14ac:dyDescent="0.25">
      <c r="A101" s="2" t="s">
        <v>516</v>
      </c>
      <c r="B101" s="23">
        <v>1</v>
      </c>
      <c r="C101" s="1" t="s">
        <v>760</v>
      </c>
      <c r="D101" s="1" t="s">
        <v>2058</v>
      </c>
      <c r="E101" s="59">
        <v>791.77</v>
      </c>
      <c r="F101" s="23" t="str">
        <f>VLOOKUP(C101,'[1]page 1'!$C$2:$F$1968,4,0)</f>
        <v>Agnesi Muebles y
Oficinas S.A de C.V</v>
      </c>
      <c r="G101" s="23" t="str">
        <f>VLOOKUP(C101,'[1]page 1'!$C$2:$G$1968,5,0)</f>
        <v>2007</v>
      </c>
      <c r="H101" s="23" t="s">
        <v>773</v>
      </c>
    </row>
    <row r="102" spans="1:8" ht="24" x14ac:dyDescent="0.25">
      <c r="A102" s="2" t="s">
        <v>761</v>
      </c>
      <c r="B102" s="23">
        <v>1</v>
      </c>
      <c r="C102" s="25" t="s">
        <v>762</v>
      </c>
      <c r="D102" s="1" t="s">
        <v>2128</v>
      </c>
      <c r="E102" s="59">
        <v>27140</v>
      </c>
      <c r="F102" s="23" t="str">
        <f>VLOOKUP(C102,'[1]page 1'!$C$2:$F$1968,4,0)</f>
        <v>Computer Land de
Occidente S.A de C.V</v>
      </c>
      <c r="G102" s="23" t="str">
        <f>VLOOKUP(C102,'[1]page 1'!$C$2:$G$1968,5,0)</f>
        <v>2006</v>
      </c>
      <c r="H102" s="23" t="s">
        <v>773</v>
      </c>
    </row>
    <row r="103" spans="1:8" ht="24" x14ac:dyDescent="0.25">
      <c r="A103" s="2" t="s">
        <v>763</v>
      </c>
      <c r="B103" s="23">
        <v>1</v>
      </c>
      <c r="C103" s="1" t="s">
        <v>764</v>
      </c>
      <c r="D103" s="1" t="s">
        <v>2130</v>
      </c>
      <c r="E103" s="59">
        <v>301.79000000000002</v>
      </c>
      <c r="F103" s="23" t="str">
        <f>VLOOKUP(C103,'[1]page 1'!$C$2:$F$1968,4,0)</f>
        <v>Nueva Walmart de
Mexico SA de CV</v>
      </c>
      <c r="G103" s="23" t="str">
        <f>VLOOKUP(C103,'[1]page 1'!$C$2:$G$1968,5,0)</f>
        <v>2006</v>
      </c>
      <c r="H103" s="23" t="s">
        <v>773</v>
      </c>
    </row>
    <row r="104" spans="1:8" ht="24" x14ac:dyDescent="0.25">
      <c r="A104" s="2" t="s">
        <v>765</v>
      </c>
      <c r="B104" s="23">
        <v>1</v>
      </c>
      <c r="C104" s="1" t="s">
        <v>766</v>
      </c>
      <c r="D104" s="1" t="s">
        <v>2132</v>
      </c>
      <c r="E104" s="59">
        <v>2382.2199999999998</v>
      </c>
      <c r="F104" s="23" t="str">
        <f>VLOOKUP(C104,'[1]page 1'!$C$2:$F$1968,4,0)</f>
        <v>Gran Clase de Oficina
S.A. de C.V.</v>
      </c>
      <c r="G104" s="23" t="str">
        <f>VLOOKUP(C104,'[1]page 1'!$C$2:$G$1968,5,0)</f>
        <v>2006</v>
      </c>
      <c r="H104" s="23" t="s">
        <v>773</v>
      </c>
    </row>
    <row r="105" spans="1:8" ht="24" x14ac:dyDescent="0.25">
      <c r="A105" s="2" t="s">
        <v>690</v>
      </c>
      <c r="B105" s="23">
        <v>1</v>
      </c>
      <c r="C105" s="1" t="s">
        <v>767</v>
      </c>
      <c r="D105" s="1" t="s">
        <v>2035</v>
      </c>
      <c r="E105" s="59">
        <v>0</v>
      </c>
      <c r="F105" s="23" t="str">
        <f>VLOOKUP(C105,'[1]page 1'!$C$2:$F$1968,4,0)</f>
        <v>Inseti Complete It
Solutions</v>
      </c>
      <c r="G105" s="23" t="str">
        <f>VLOOKUP(C105,'[1]page 1'!$C$2:$G$1968,5,0)</f>
        <v>2016</v>
      </c>
      <c r="H105" s="23" t="s">
        <v>773</v>
      </c>
    </row>
    <row r="106" spans="1:8" ht="24" x14ac:dyDescent="0.25">
      <c r="A106" s="2" t="s">
        <v>85</v>
      </c>
      <c r="B106" s="23">
        <v>1</v>
      </c>
      <c r="C106" s="1" t="s">
        <v>768</v>
      </c>
      <c r="D106" s="1" t="s">
        <v>2092</v>
      </c>
      <c r="E106" s="59">
        <v>1426.8</v>
      </c>
      <c r="F106" s="23" t="str">
        <f>VLOOKUP(C106,'[1]page 1'!$C$2:$F$1968,4,0)</f>
        <v>Victor Manuel De Sousa
Cabral Junior</v>
      </c>
      <c r="G106" s="23" t="str">
        <f>VLOOKUP(C106,'[1]page 1'!$C$2:$G$1968,5,0)</f>
        <v>2015</v>
      </c>
      <c r="H106" s="23" t="s">
        <v>773</v>
      </c>
    </row>
    <row r="107" spans="1:8" ht="24" x14ac:dyDescent="0.25">
      <c r="A107" s="2" t="s">
        <v>769</v>
      </c>
      <c r="B107" s="23">
        <v>1</v>
      </c>
      <c r="C107" s="1" t="s">
        <v>770</v>
      </c>
      <c r="D107" s="1" t="s">
        <v>2101</v>
      </c>
      <c r="E107" s="59">
        <v>15033.6</v>
      </c>
      <c r="F107" s="23" t="str">
        <f>VLOOKUP(C107,'[1]page 1'!$C$2:$F$1968,4,0)</f>
        <v>Compucad
Infraestructura &amp;</v>
      </c>
      <c r="G107" s="23" t="str">
        <f>VLOOKUP(C107,'[1]page 1'!$C$2:$G$1968,5,0)</f>
        <v>2017</v>
      </c>
      <c r="H107" s="23" t="s">
        <v>773</v>
      </c>
    </row>
    <row r="108" spans="1:8" x14ac:dyDescent="0.25">
      <c r="A108" s="2" t="s">
        <v>771</v>
      </c>
      <c r="B108" s="23">
        <v>1</v>
      </c>
      <c r="C108" s="1" t="s">
        <v>772</v>
      </c>
      <c r="D108" s="1" t="s">
        <v>2101</v>
      </c>
      <c r="E108" s="59">
        <v>15033.6</v>
      </c>
      <c r="F108" s="23" t="e">
        <f>VLOOKUP(C108,'[1]page 1'!$C$2:$F$1968,4,0)</f>
        <v>#N/A</v>
      </c>
      <c r="G108" s="23" t="e">
        <f>VLOOKUP(C108,'[1]page 1'!$C$2:$G$1968,5,0)</f>
        <v>#N/A</v>
      </c>
      <c r="H108" s="23" t="s">
        <v>773</v>
      </c>
    </row>
    <row r="109" spans="1:8" ht="24" x14ac:dyDescent="0.25">
      <c r="A109" s="2" t="s">
        <v>371</v>
      </c>
      <c r="B109" s="23">
        <v>1</v>
      </c>
      <c r="C109" s="1" t="s">
        <v>372</v>
      </c>
      <c r="D109" s="1" t="s">
        <v>2135</v>
      </c>
      <c r="E109" s="59">
        <v>13901.26</v>
      </c>
      <c r="F109" s="23" t="str">
        <f>VLOOKUP(C109,'[1]page 1'!$C$2:$F$1968,4,0)</f>
        <v>Libra Sistemas S.A de
C.V</v>
      </c>
      <c r="G109" s="23" t="str">
        <f>VLOOKUP(C109,'[1]page 1'!$C$2:$G$1968,5,0)</f>
        <v>2013</v>
      </c>
      <c r="H109" s="23" t="s">
        <v>381</v>
      </c>
    </row>
    <row r="110" spans="1:8" x14ac:dyDescent="0.25">
      <c r="A110" s="2" t="s">
        <v>373</v>
      </c>
      <c r="B110" s="23">
        <v>1</v>
      </c>
      <c r="C110" s="1" t="s">
        <v>374</v>
      </c>
      <c r="D110" s="21">
        <v>41425</v>
      </c>
      <c r="E110" s="60">
        <v>0</v>
      </c>
      <c r="F110" s="23" t="s">
        <v>2543</v>
      </c>
      <c r="G110" s="23">
        <v>2013</v>
      </c>
      <c r="H110" s="23" t="s">
        <v>381</v>
      </c>
    </row>
    <row r="111" spans="1:8" ht="24" x14ac:dyDescent="0.25">
      <c r="A111" s="2" t="s">
        <v>375</v>
      </c>
      <c r="B111" s="23">
        <v>1</v>
      </c>
      <c r="C111" s="1" t="s">
        <v>376</v>
      </c>
      <c r="D111" s="1" t="s">
        <v>2035</v>
      </c>
      <c r="E111" s="59">
        <v>0</v>
      </c>
      <c r="F111" s="23" t="str">
        <f>VLOOKUP(C111,'[1]page 1'!$C$2:$F$1968,4,0)</f>
        <v>Inseti Complete It
Solutions</v>
      </c>
      <c r="G111" s="23" t="str">
        <f>VLOOKUP(C111,'[1]page 1'!$C$2:$G$1968,5,0)</f>
        <v>2016</v>
      </c>
      <c r="H111" s="23" t="s">
        <v>381</v>
      </c>
    </row>
    <row r="112" spans="1:8" ht="24" x14ac:dyDescent="0.25">
      <c r="A112" s="2" t="s">
        <v>363</v>
      </c>
      <c r="B112" s="23">
        <v>1</v>
      </c>
      <c r="C112" s="1" t="s">
        <v>377</v>
      </c>
      <c r="D112" s="1" t="s">
        <v>2056</v>
      </c>
      <c r="E112" s="59">
        <v>1196</v>
      </c>
      <c r="F112" s="23" t="str">
        <f>VLOOKUP(C112,'[1]page 1'!$C$2:$F$1968,4,0)</f>
        <v>Gran Clase de Oficina
SA de CV</v>
      </c>
      <c r="G112" s="23" t="str">
        <f>VLOOKUP(C112,'[1]page 1'!$C$2:$G$1968,5,0)</f>
        <v>2005</v>
      </c>
      <c r="H112" s="23" t="s">
        <v>381</v>
      </c>
    </row>
    <row r="113" spans="1:8" ht="24" x14ac:dyDescent="0.25">
      <c r="A113" s="2" t="s">
        <v>378</v>
      </c>
      <c r="B113" s="23">
        <v>1</v>
      </c>
      <c r="C113" s="1" t="s">
        <v>379</v>
      </c>
      <c r="D113" s="1" t="s">
        <v>2112</v>
      </c>
      <c r="E113" s="59">
        <v>711.51</v>
      </c>
      <c r="F113" s="23" t="str">
        <f>VLOOKUP(C113,'[1]page 1'!$C$2:$F$1968,4,0)</f>
        <v>Nueva Walmart de
Mexico SA de CV</v>
      </c>
      <c r="G113" s="23" t="str">
        <f>VLOOKUP(C113,'[1]page 1'!$C$2:$G$1968,5,0)</f>
        <v>2006</v>
      </c>
      <c r="H113" s="23" t="s">
        <v>381</v>
      </c>
    </row>
    <row r="114" spans="1:8" ht="24" x14ac:dyDescent="0.25">
      <c r="A114" s="2" t="s">
        <v>158</v>
      </c>
      <c r="B114" s="23">
        <v>1</v>
      </c>
      <c r="C114" s="1" t="s">
        <v>380</v>
      </c>
      <c r="D114" s="1" t="s">
        <v>2056</v>
      </c>
      <c r="E114" s="59">
        <v>1341.18</v>
      </c>
      <c r="F114" s="23" t="str">
        <f>VLOOKUP(C114,'[1]page 1'!$C$2:$F$1968,4,0)</f>
        <v>Gran Clase de Oficina
SA de CV</v>
      </c>
      <c r="G114" s="23" t="str">
        <f>VLOOKUP(C114,'[1]page 1'!$C$2:$G$1968,5,0)</f>
        <v>2005</v>
      </c>
      <c r="H114" s="23" t="s">
        <v>381</v>
      </c>
    </row>
    <row r="115" spans="1:8" ht="36" x14ac:dyDescent="0.25">
      <c r="A115" s="2" t="s">
        <v>717</v>
      </c>
      <c r="B115" s="23">
        <v>1</v>
      </c>
      <c r="C115" s="1" t="s">
        <v>718</v>
      </c>
      <c r="D115" s="1" t="s">
        <v>2070</v>
      </c>
      <c r="E115" s="59">
        <v>13213.56</v>
      </c>
      <c r="F115" s="23" t="str">
        <f>VLOOKUP(C115,'[1]page 1'!$C$2:$F$1968,4,0)</f>
        <v>ISD Soluciones de Tic
S.A de C.V</v>
      </c>
      <c r="G115" s="23" t="str">
        <f>VLOOKUP(C115,'[1]page 1'!$C$2:$G$1968,5,0)</f>
        <v>2012</v>
      </c>
      <c r="H115" s="23" t="s">
        <v>721</v>
      </c>
    </row>
    <row r="116" spans="1:8" ht="24" x14ac:dyDescent="0.25">
      <c r="A116" s="2" t="s">
        <v>719</v>
      </c>
      <c r="B116" s="23">
        <v>1</v>
      </c>
      <c r="C116" s="1" t="s">
        <v>720</v>
      </c>
      <c r="D116" s="21">
        <v>41197</v>
      </c>
      <c r="E116" s="59">
        <v>0</v>
      </c>
      <c r="F116" s="23" t="s">
        <v>2531</v>
      </c>
      <c r="G116" s="23">
        <v>2012</v>
      </c>
      <c r="H116" s="23" t="s">
        <v>721</v>
      </c>
    </row>
    <row r="117" spans="1:8" ht="24" x14ac:dyDescent="0.25">
      <c r="A117" s="2" t="s">
        <v>2588</v>
      </c>
      <c r="B117" s="23">
        <v>1</v>
      </c>
      <c r="C117" s="1" t="s">
        <v>2017</v>
      </c>
      <c r="D117" s="1" t="s">
        <v>2137</v>
      </c>
      <c r="E117" s="59">
        <v>12315.72</v>
      </c>
      <c r="F117" s="23" t="str">
        <f>VLOOKUP(C117,'[1]page 1'!$C$2:$F$1968,4,0)</f>
        <v>Compucad Infraestructura &amp; Soluciones TI</v>
      </c>
      <c r="G117" s="23" t="str">
        <f>VLOOKUP(C117,'[1]page 1'!$C$2:$G$1968,5,0)</f>
        <v>2014</v>
      </c>
      <c r="H117" s="23" t="s">
        <v>2018</v>
      </c>
    </row>
    <row r="118" spans="1:8" ht="36" x14ac:dyDescent="0.25">
      <c r="A118" s="2" t="s">
        <v>822</v>
      </c>
      <c r="B118" s="23">
        <v>1</v>
      </c>
      <c r="C118" s="1" t="s">
        <v>823</v>
      </c>
      <c r="D118" s="1" t="s">
        <v>2106</v>
      </c>
      <c r="E118" s="59">
        <v>15454.06</v>
      </c>
      <c r="F118" s="23" t="str">
        <f>VLOOKUP(C118,'[1]page 1'!$C$2:$F$1968,4,0)</f>
        <v>Libra Sistemas S.A de
C.V</v>
      </c>
      <c r="G118" s="23" t="str">
        <f>VLOOKUP(C118,'[1]page 1'!$C$2:$G$1968,5,0)</f>
        <v>2015</v>
      </c>
      <c r="H118" s="23" t="s">
        <v>879</v>
      </c>
    </row>
    <row r="119" spans="1:8" ht="24" x14ac:dyDescent="0.25">
      <c r="A119" s="2" t="s">
        <v>112</v>
      </c>
      <c r="B119" s="23">
        <v>1</v>
      </c>
      <c r="C119" s="1" t="s">
        <v>824</v>
      </c>
      <c r="D119" s="1" t="s">
        <v>2035</v>
      </c>
      <c r="E119" s="59">
        <v>0</v>
      </c>
      <c r="F119" s="23" t="str">
        <f>VLOOKUP(C119,'[1]page 1'!$C$2:$F$1968,4,0)</f>
        <v>Inseti Complete It
Solutions</v>
      </c>
      <c r="G119" s="23" t="str">
        <f>VLOOKUP(C119,'[1]page 1'!$C$2:$G$1968,5,0)</f>
        <v>2016</v>
      </c>
      <c r="H119" s="23" t="s">
        <v>879</v>
      </c>
    </row>
    <row r="120" spans="1:8" x14ac:dyDescent="0.25">
      <c r="A120" s="2" t="s">
        <v>807</v>
      </c>
      <c r="B120" s="23">
        <v>1</v>
      </c>
      <c r="C120" s="1" t="s">
        <v>825</v>
      </c>
      <c r="D120" s="1" t="s">
        <v>2108</v>
      </c>
      <c r="E120" s="59">
        <v>1821.2</v>
      </c>
      <c r="F120" s="23" t="str">
        <f>VLOOKUP(C120,'[1]page 1'!$C$2:$F$1968,4,0)</f>
        <v>José Luis Herrera Mora</v>
      </c>
      <c r="G120" s="23" t="str">
        <f>VLOOKUP(C120,'[1]page 1'!$C$2:$G$1968,5,0)</f>
        <v>2013</v>
      </c>
      <c r="H120" s="23" t="s">
        <v>879</v>
      </c>
    </row>
    <row r="121" spans="1:8" ht="24" x14ac:dyDescent="0.25">
      <c r="A121" s="2" t="s">
        <v>388</v>
      </c>
      <c r="B121" s="23">
        <v>1</v>
      </c>
      <c r="C121" s="1" t="s">
        <v>826</v>
      </c>
      <c r="D121" s="1" t="s">
        <v>2056</v>
      </c>
      <c r="E121" s="59">
        <v>440.68</v>
      </c>
      <c r="F121" s="23" t="str">
        <f>VLOOKUP(C121,'[1]page 1'!$C$2:$F$1968,4,0)</f>
        <v>Gran Clase de Oficina
SA de CV</v>
      </c>
      <c r="G121" s="23" t="str">
        <f>VLOOKUP(C121,'[1]page 1'!$C$2:$G$1968,5,0)</f>
        <v>2005</v>
      </c>
      <c r="H121" s="23" t="s">
        <v>879</v>
      </c>
    </row>
    <row r="122" spans="1:8" x14ac:dyDescent="0.25">
      <c r="A122" s="2" t="s">
        <v>827</v>
      </c>
      <c r="B122" s="23">
        <v>1</v>
      </c>
      <c r="C122" s="1" t="s">
        <v>828</v>
      </c>
      <c r="D122" s="1" t="s">
        <v>2088</v>
      </c>
      <c r="E122" s="59">
        <v>3987.33</v>
      </c>
      <c r="F122" s="23" t="e">
        <f>VLOOKUP(C122,'[1]page 1'!$C$2:$F$1968,4,0)</f>
        <v>#N/A</v>
      </c>
      <c r="G122" s="23" t="e">
        <f>VLOOKUP(C122,'[1]page 1'!$C$2:$G$1968,5,0)</f>
        <v>#N/A</v>
      </c>
      <c r="H122" s="23" t="s">
        <v>879</v>
      </c>
    </row>
    <row r="123" spans="1:8" ht="24" x14ac:dyDescent="0.25">
      <c r="A123" s="2" t="s">
        <v>829</v>
      </c>
      <c r="B123" s="23">
        <v>1</v>
      </c>
      <c r="C123" s="1" t="s">
        <v>830</v>
      </c>
      <c r="D123" s="1" t="s">
        <v>2058</v>
      </c>
      <c r="E123" s="59">
        <v>699.57</v>
      </c>
      <c r="F123" s="23" t="str">
        <f>VLOOKUP(C123,'[1]page 1'!$C$2:$F$1968,4,0)</f>
        <v>Agnesi Muebles y
Oficinas S.A de C.V</v>
      </c>
      <c r="G123" s="23" t="str">
        <f>VLOOKUP(C123,'[1]page 1'!$C$2:$G$1968,5,0)</f>
        <v>2007</v>
      </c>
      <c r="H123" s="23" t="s">
        <v>879</v>
      </c>
    </row>
    <row r="124" spans="1:8" x14ac:dyDescent="0.25">
      <c r="A124" s="2" t="s">
        <v>831</v>
      </c>
      <c r="B124" s="23">
        <v>1</v>
      </c>
      <c r="C124" s="1" t="s">
        <v>832</v>
      </c>
      <c r="D124" s="1" t="s">
        <v>2141</v>
      </c>
      <c r="E124" s="59">
        <v>464</v>
      </c>
      <c r="F124" s="23" t="str">
        <f>VLOOKUP(C124,'[1]page 1'!$C$2:$F$1968,4,0)</f>
        <v>Grupo Cudi S.C</v>
      </c>
      <c r="G124" s="23" t="str">
        <f>VLOOKUP(C124,'[1]page 1'!$C$2:$G$1968,5,0)</f>
        <v>2014</v>
      </c>
      <c r="H124" s="23" t="s">
        <v>879</v>
      </c>
    </row>
    <row r="125" spans="1:8" ht="24" x14ac:dyDescent="0.25">
      <c r="A125" s="2" t="s">
        <v>833</v>
      </c>
      <c r="B125" s="23">
        <v>1</v>
      </c>
      <c r="C125" s="1" t="s">
        <v>834</v>
      </c>
      <c r="D125" s="13">
        <v>43713</v>
      </c>
      <c r="E125" s="59">
        <v>1970.84</v>
      </c>
      <c r="F125" s="1" t="s">
        <v>2537</v>
      </c>
      <c r="G125" s="1">
        <v>2019</v>
      </c>
      <c r="H125" s="23" t="s">
        <v>879</v>
      </c>
    </row>
    <row r="126" spans="1:8" ht="24" x14ac:dyDescent="0.25">
      <c r="A126" s="2" t="s">
        <v>833</v>
      </c>
      <c r="B126" s="23">
        <v>1</v>
      </c>
      <c r="C126" s="1" t="s">
        <v>835</v>
      </c>
      <c r="D126" s="13">
        <v>43713</v>
      </c>
      <c r="E126" s="59">
        <v>1970.84</v>
      </c>
      <c r="F126" s="1" t="s">
        <v>2537</v>
      </c>
      <c r="G126" s="1">
        <v>2019</v>
      </c>
      <c r="H126" s="23" t="s">
        <v>879</v>
      </c>
    </row>
    <row r="127" spans="1:8" ht="24" x14ac:dyDescent="0.25">
      <c r="A127" s="28" t="s">
        <v>483</v>
      </c>
      <c r="B127" s="23">
        <v>1</v>
      </c>
      <c r="C127" s="1" t="s">
        <v>685</v>
      </c>
      <c r="D127" s="1" t="s">
        <v>2051</v>
      </c>
      <c r="E127" s="59">
        <v>1506.84</v>
      </c>
      <c r="F127" s="23" t="str">
        <f>VLOOKUP(C127,'[1]page 1'!$C$2:$F$1968,4,0)</f>
        <v>Barzza Comercio S.A
de C.V</v>
      </c>
      <c r="G127" s="23" t="str">
        <f>VLOOKUP(C127,'[1]page 1'!$C$2:$G$1968,5,0)</f>
        <v>2018</v>
      </c>
      <c r="H127" s="23" t="s">
        <v>708</v>
      </c>
    </row>
    <row r="128" spans="1:8" ht="24" x14ac:dyDescent="0.25">
      <c r="A128" s="2" t="s">
        <v>488</v>
      </c>
      <c r="B128" s="23">
        <v>1</v>
      </c>
      <c r="C128" s="1" t="s">
        <v>686</v>
      </c>
      <c r="D128" s="1" t="s">
        <v>2056</v>
      </c>
      <c r="E128" s="59">
        <v>1608.56</v>
      </c>
      <c r="F128" s="23" t="str">
        <f>VLOOKUP(C128,'[1]page 1'!$C$2:$F$1968,4,0)</f>
        <v>Gran Clase de Oficina
SA de CV</v>
      </c>
      <c r="G128" s="23" t="str">
        <f>VLOOKUP(C128,'[1]page 1'!$C$2:$G$1968,5,0)</f>
        <v>2005</v>
      </c>
      <c r="H128" s="23" t="s">
        <v>708</v>
      </c>
    </row>
    <row r="129" spans="1:9" ht="24" x14ac:dyDescent="0.25">
      <c r="A129" s="2" t="s">
        <v>604</v>
      </c>
      <c r="B129" s="23">
        <v>1</v>
      </c>
      <c r="C129" s="1" t="s">
        <v>687</v>
      </c>
      <c r="D129" s="1" t="s">
        <v>2110</v>
      </c>
      <c r="E129" s="59">
        <v>328.99</v>
      </c>
      <c r="F129" s="23" t="str">
        <f>VLOOKUP(C129,'[1]page 1'!$C$2:$F$1968,4,0)</f>
        <v>Office Depot de Mexico
S.A de C.V.</v>
      </c>
      <c r="G129" s="23" t="str">
        <f>VLOOKUP(C129,'[1]page 1'!$C$2:$G$1968,5,0)</f>
        <v>2007</v>
      </c>
      <c r="H129" s="23" t="s">
        <v>708</v>
      </c>
    </row>
    <row r="130" spans="1:9" ht="24" x14ac:dyDescent="0.25">
      <c r="A130" s="2" t="s">
        <v>688</v>
      </c>
      <c r="B130" s="23">
        <v>1</v>
      </c>
      <c r="C130" s="1" t="s">
        <v>689</v>
      </c>
      <c r="D130" s="1" t="s">
        <v>2144</v>
      </c>
      <c r="E130" s="59">
        <v>698</v>
      </c>
      <c r="F130" s="23" t="str">
        <f>VLOOKUP(C130,'[1]page 1'!$C$2:$F$1968,4,0)</f>
        <v>Nueva Walmart de
Mexico SA de CV</v>
      </c>
      <c r="G130" s="23" t="str">
        <f>VLOOKUP(C130,'[1]page 1'!$C$2:$G$1968,5,0)</f>
        <v>2005</v>
      </c>
      <c r="H130" s="23" t="s">
        <v>708</v>
      </c>
    </row>
    <row r="131" spans="1:9" ht="24" x14ac:dyDescent="0.25">
      <c r="A131" s="2" t="s">
        <v>690</v>
      </c>
      <c r="B131" s="23">
        <v>1</v>
      </c>
      <c r="C131" s="25" t="s">
        <v>691</v>
      </c>
      <c r="D131" s="1" t="s">
        <v>2146</v>
      </c>
      <c r="E131" s="59">
        <v>184</v>
      </c>
      <c r="F131" s="23" t="str">
        <f>VLOOKUP(C131,'[1]page 1'!$C$2:$F$1968,4,0)</f>
        <v>Clara Reyes Garcia</v>
      </c>
      <c r="G131" s="23" t="str">
        <f>VLOOKUP(C131,'[1]page 1'!$C$2:$G$1968,5,0)</f>
        <v>2007</v>
      </c>
      <c r="H131" s="23" t="s">
        <v>708</v>
      </c>
    </row>
    <row r="132" spans="1:9" ht="24" x14ac:dyDescent="0.25">
      <c r="A132" s="2" t="s">
        <v>692</v>
      </c>
      <c r="B132" s="23">
        <v>1</v>
      </c>
      <c r="C132" s="1" t="s">
        <v>693</v>
      </c>
      <c r="D132" s="1" t="s">
        <v>2148</v>
      </c>
      <c r="E132" s="59">
        <v>2773.8</v>
      </c>
      <c r="F132" s="23" t="str">
        <f>VLOOKUP(C132,'[1]page 1'!$C$2:$F$1968,4,0)</f>
        <v>Impulsora de muebles para Oficina y</v>
      </c>
      <c r="G132" s="23" t="str">
        <f>VLOOKUP(C132,'[1]page 1'!$C$2:$G$1968,5,0)</f>
        <v>2007</v>
      </c>
      <c r="H132" s="23" t="s">
        <v>708</v>
      </c>
    </row>
    <row r="133" spans="1:9" ht="24" x14ac:dyDescent="0.25">
      <c r="A133" s="2" t="s">
        <v>694</v>
      </c>
      <c r="B133" s="23">
        <v>1</v>
      </c>
      <c r="C133" s="1" t="s">
        <v>695</v>
      </c>
      <c r="D133" s="1" t="s">
        <v>2056</v>
      </c>
      <c r="E133" s="59">
        <v>1454.17</v>
      </c>
      <c r="F133" s="23" t="str">
        <f>VLOOKUP(C133,'[1]page 1'!$C$2:$F$1968,4,0)</f>
        <v>Gran Clase de Oficina
SA de CV</v>
      </c>
      <c r="G133" s="23" t="str">
        <f>VLOOKUP(C133,'[1]page 1'!$C$2:$G$1968,5,0)</f>
        <v>2005</v>
      </c>
      <c r="H133" s="23" t="s">
        <v>708</v>
      </c>
    </row>
    <row r="134" spans="1:9" ht="24" x14ac:dyDescent="0.25">
      <c r="A134" s="2" t="s">
        <v>696</v>
      </c>
      <c r="B134" s="23">
        <v>1</v>
      </c>
      <c r="C134" s="1" t="s">
        <v>697</v>
      </c>
      <c r="D134" s="1" t="s">
        <v>2538</v>
      </c>
      <c r="E134" s="59">
        <v>13213.55</v>
      </c>
      <c r="F134" s="23" t="e">
        <f>VLOOKUP(C134,'[1]page 1'!$C$2:$F$1968,4,0)</f>
        <v>#N/A</v>
      </c>
      <c r="G134" s="23" t="e">
        <f>VLOOKUP(C134,'[1]page 1'!$C$2:$G$1968,5,0)</f>
        <v>#N/A</v>
      </c>
      <c r="H134" s="23" t="s">
        <v>708</v>
      </c>
    </row>
    <row r="135" spans="1:9" ht="36" x14ac:dyDescent="0.25">
      <c r="A135" s="2" t="s">
        <v>698</v>
      </c>
      <c r="B135" s="23">
        <v>1</v>
      </c>
      <c r="C135" s="1" t="s">
        <v>699</v>
      </c>
      <c r="D135" s="1" t="s">
        <v>2070</v>
      </c>
      <c r="E135" s="59">
        <v>13213.56</v>
      </c>
      <c r="F135" s="23" t="str">
        <f>VLOOKUP(C135,'[1]page 1'!$C$2:$F$1968,4,0)</f>
        <v>ISD Soluciones de Tic
S.A de C.V</v>
      </c>
      <c r="G135" s="23" t="str">
        <f>VLOOKUP(C135,'[1]page 1'!$C$2:$G$1968,5,0)</f>
        <v>2012</v>
      </c>
      <c r="H135" s="23" t="s">
        <v>708</v>
      </c>
    </row>
    <row r="136" spans="1:9" ht="60" x14ac:dyDescent="0.25">
      <c r="A136" s="2" t="s">
        <v>700</v>
      </c>
      <c r="B136" s="23">
        <v>1</v>
      </c>
      <c r="C136" s="1" t="s">
        <v>701</v>
      </c>
      <c r="D136" s="1" t="s">
        <v>2035</v>
      </c>
      <c r="E136" s="59">
        <v>34632.71</v>
      </c>
      <c r="F136" s="23" t="str">
        <f>VLOOKUP(C136,'[1]page 1'!$C$2:$F$1968,4,0)</f>
        <v>Inseti Complete It
Solutions</v>
      </c>
      <c r="G136" s="23" t="str">
        <f>VLOOKUP(C136,'[1]page 1'!$C$2:$G$1968,5,0)</f>
        <v>2016</v>
      </c>
      <c r="H136" s="23" t="s">
        <v>708</v>
      </c>
    </row>
    <row r="137" spans="1:9" x14ac:dyDescent="0.25">
      <c r="A137" s="2" t="s">
        <v>702</v>
      </c>
      <c r="B137" s="23">
        <v>1</v>
      </c>
      <c r="C137" s="1" t="s">
        <v>703</v>
      </c>
      <c r="D137" s="21">
        <v>42675</v>
      </c>
      <c r="E137" s="60">
        <v>34632.71</v>
      </c>
      <c r="F137" s="23" t="s">
        <v>2533</v>
      </c>
      <c r="G137" s="23">
        <v>2016</v>
      </c>
      <c r="H137" s="23" t="s">
        <v>708</v>
      </c>
      <c r="I137" s="56"/>
    </row>
    <row r="138" spans="1:9" ht="24" x14ac:dyDescent="0.25">
      <c r="A138" s="2" t="s">
        <v>574</v>
      </c>
      <c r="B138" s="23">
        <v>1</v>
      </c>
      <c r="C138" s="1" t="s">
        <v>704</v>
      </c>
      <c r="D138" s="21">
        <v>39189</v>
      </c>
      <c r="E138" s="60">
        <v>343.3</v>
      </c>
      <c r="F138" s="23" t="s">
        <v>2540</v>
      </c>
      <c r="G138" s="23">
        <v>2007</v>
      </c>
      <c r="H138" s="23" t="s">
        <v>708</v>
      </c>
    </row>
    <row r="139" spans="1:9" ht="36" x14ac:dyDescent="0.25">
      <c r="A139" s="2" t="s">
        <v>705</v>
      </c>
      <c r="B139" s="23">
        <v>1</v>
      </c>
      <c r="C139" s="1" t="s">
        <v>706</v>
      </c>
      <c r="D139" s="1" t="s">
        <v>2035</v>
      </c>
      <c r="E139" s="59">
        <v>0</v>
      </c>
      <c r="F139" s="23" t="str">
        <f>VLOOKUP(C139,'[1]page 1'!$C$2:$F$1968,4,0)</f>
        <v>Inseti Complete It
Solutions</v>
      </c>
      <c r="G139" s="23" t="str">
        <f>VLOOKUP(C139,'[1]page 1'!$C$2:$G$1968,5,0)</f>
        <v>2016</v>
      </c>
      <c r="H139" s="23" t="s">
        <v>708</v>
      </c>
    </row>
    <row r="140" spans="1:9" ht="24" x14ac:dyDescent="0.25">
      <c r="A140" s="2" t="s">
        <v>137</v>
      </c>
      <c r="B140" s="23">
        <v>1</v>
      </c>
      <c r="C140" s="1" t="s">
        <v>707</v>
      </c>
      <c r="D140" s="1" t="s">
        <v>2150</v>
      </c>
      <c r="E140" s="59">
        <v>1914</v>
      </c>
      <c r="F140" s="23" t="str">
        <f>VLOOKUP(C140,'[1]page 1'!$C$2:$F$1968,4,0)</f>
        <v>Oasis Comercializadora
Siglo XXI SA de CV</v>
      </c>
      <c r="G140" s="23" t="str">
        <f>VLOOKUP(C140,'[1]page 1'!$C$2:$G$1968,5,0)</f>
        <v>2020</v>
      </c>
      <c r="H140" s="23" t="s">
        <v>708</v>
      </c>
    </row>
    <row r="141" spans="1:9" ht="24" x14ac:dyDescent="0.25">
      <c r="A141" s="2" t="s">
        <v>1308</v>
      </c>
      <c r="B141" s="23">
        <v>1</v>
      </c>
      <c r="C141" s="1" t="s">
        <v>1309</v>
      </c>
      <c r="D141" s="1" t="s">
        <v>2152</v>
      </c>
      <c r="E141" s="59">
        <v>607.42999999999995</v>
      </c>
      <c r="F141" s="23" t="str">
        <f>VLOOKUP(C141,'[1]page 1'!$C$2:$F$1968,4,0)</f>
        <v>Papeleria Coriba SA de
CV</v>
      </c>
      <c r="G141" s="23" t="str">
        <f>VLOOKUP(C141,'[1]page 1'!$C$2:$G$1968,5,0)</f>
        <v>2005</v>
      </c>
      <c r="H141" s="23" t="s">
        <v>1446</v>
      </c>
    </row>
    <row r="142" spans="1:9" ht="24" x14ac:dyDescent="0.25">
      <c r="A142" s="2" t="s">
        <v>1311</v>
      </c>
      <c r="B142" s="23">
        <v>1</v>
      </c>
      <c r="C142" s="1" t="s">
        <v>1312</v>
      </c>
      <c r="D142" s="1" t="s">
        <v>2154</v>
      </c>
      <c r="E142" s="59">
        <v>482.9</v>
      </c>
      <c r="F142" s="23" t="str">
        <f>VLOOKUP(C142,'[1]page 1'!$C$2:$F$1968,4,0)</f>
        <v>Marchina y cia SA de
CV</v>
      </c>
      <c r="G142" s="23" t="str">
        <f>VLOOKUP(C142,'[1]page 1'!$C$2:$G$1968,5,0)</f>
        <v>2007</v>
      </c>
      <c r="H142" s="23" t="s">
        <v>1446</v>
      </c>
    </row>
    <row r="143" spans="1:9" ht="24" x14ac:dyDescent="0.25">
      <c r="A143" s="2" t="s">
        <v>1313</v>
      </c>
      <c r="B143" s="23">
        <v>1</v>
      </c>
      <c r="C143" s="25" t="s">
        <v>1314</v>
      </c>
      <c r="D143" s="1" t="s">
        <v>2156</v>
      </c>
      <c r="E143" s="59">
        <v>2100.0100000000002</v>
      </c>
      <c r="F143" s="23" t="str">
        <f>VLOOKUP(C143,'[1]page 1'!$C$2:$F$1968,4,0)</f>
        <v>Ferrreteria Kantem S.A
de C.V</v>
      </c>
      <c r="G143" s="23" t="str">
        <f>VLOOKUP(C143,'[1]page 1'!$C$2:$G$1968,5,0)</f>
        <v>2017</v>
      </c>
      <c r="H143" s="23" t="s">
        <v>1446</v>
      </c>
    </row>
    <row r="144" spans="1:9" ht="24" x14ac:dyDescent="0.25">
      <c r="A144" s="2" t="s">
        <v>1315</v>
      </c>
      <c r="B144" s="23">
        <v>1</v>
      </c>
      <c r="C144" s="25" t="s">
        <v>1316</v>
      </c>
      <c r="D144" s="1" t="s">
        <v>2158</v>
      </c>
      <c r="E144" s="59">
        <v>255.3</v>
      </c>
      <c r="F144" s="23" t="str">
        <f>VLOOKUP(C144,'[1]page 1'!$C$2:$F$1968,4,0)</f>
        <v>Distribuidora Ochoa
S.A de C.V</v>
      </c>
      <c r="G144" s="23" t="str">
        <f>VLOOKUP(C144,'[1]page 1'!$C$2:$G$1968,5,0)</f>
        <v>2007</v>
      </c>
      <c r="H144" s="23" t="s">
        <v>1446</v>
      </c>
    </row>
    <row r="145" spans="1:8" ht="24" x14ac:dyDescent="0.25">
      <c r="A145" s="2" t="s">
        <v>1317</v>
      </c>
      <c r="B145" s="23">
        <v>1</v>
      </c>
      <c r="C145" s="1" t="s">
        <v>1318</v>
      </c>
      <c r="D145" s="1" t="s">
        <v>2160</v>
      </c>
      <c r="E145" s="59">
        <v>3107.64</v>
      </c>
      <c r="F145" s="23" t="str">
        <f>VLOOKUP(C145,'[1]page 1'!$C$2:$F$1968,4,0)</f>
        <v>Distribuidora Koala S.A
de C.V</v>
      </c>
      <c r="G145" s="23" t="str">
        <f>VLOOKUP(C145,'[1]page 1'!$C$2:$G$1968,5,0)</f>
        <v>2012</v>
      </c>
      <c r="H145" s="23" t="s">
        <v>1446</v>
      </c>
    </row>
    <row r="146" spans="1:8" ht="24" x14ac:dyDescent="0.25">
      <c r="A146" s="2" t="s">
        <v>1319</v>
      </c>
      <c r="B146" s="23">
        <v>1</v>
      </c>
      <c r="C146" s="1" t="s">
        <v>1320</v>
      </c>
      <c r="D146" s="1" t="s">
        <v>2037</v>
      </c>
      <c r="E146" s="59">
        <v>933.8</v>
      </c>
      <c r="F146" s="23" t="str">
        <f>VLOOKUP(C146,'[1]page 1'!$C$2:$F$1968,4,0)</f>
        <v>Maria de la luz Romero
Gonzalez</v>
      </c>
      <c r="G146" s="23" t="str">
        <f>VLOOKUP(C146,'[1]page 1'!$C$2:$G$1968,5,0)</f>
        <v>2014</v>
      </c>
      <c r="H146" s="23" t="s">
        <v>1446</v>
      </c>
    </row>
    <row r="147" spans="1:8" ht="24" x14ac:dyDescent="0.25">
      <c r="A147" s="2" t="s">
        <v>1321</v>
      </c>
      <c r="B147" s="23">
        <v>1</v>
      </c>
      <c r="C147" s="1" t="s">
        <v>1322</v>
      </c>
      <c r="D147" s="1" t="s">
        <v>2037</v>
      </c>
      <c r="E147" s="59">
        <v>933.8</v>
      </c>
      <c r="F147" s="23" t="str">
        <f>VLOOKUP(C147,'[1]page 1'!$C$2:$F$1968,4,0)</f>
        <v>Maria de la luz Romero
Gonzalez</v>
      </c>
      <c r="G147" s="23" t="str">
        <f>VLOOKUP(C147,'[1]page 1'!$C$2:$G$1968,5,0)</f>
        <v>2014</v>
      </c>
      <c r="H147" s="23" t="s">
        <v>1446</v>
      </c>
    </row>
    <row r="148" spans="1:8" ht="24" x14ac:dyDescent="0.25">
      <c r="A148" s="2" t="s">
        <v>1321</v>
      </c>
      <c r="B148" s="23">
        <v>1</v>
      </c>
      <c r="C148" s="1" t="s">
        <v>1323</v>
      </c>
      <c r="D148" s="1" t="s">
        <v>2037</v>
      </c>
      <c r="E148" s="59">
        <v>933.8</v>
      </c>
      <c r="F148" s="23" t="str">
        <f>VLOOKUP(C148,'[1]page 1'!$C$2:$F$1968,4,0)</f>
        <v>Maria de la luz Romero
Gonzalez</v>
      </c>
      <c r="G148" s="23" t="str">
        <f>VLOOKUP(C148,'[1]page 1'!$C$2:$G$1968,5,0)</f>
        <v>2014</v>
      </c>
      <c r="H148" s="23" t="s">
        <v>1446</v>
      </c>
    </row>
    <row r="149" spans="1:8" x14ac:dyDescent="0.25">
      <c r="A149" s="2" t="s">
        <v>1324</v>
      </c>
      <c r="B149" s="23">
        <v>1</v>
      </c>
      <c r="C149" s="1" t="s">
        <v>1325</v>
      </c>
      <c r="D149" s="1" t="s">
        <v>2162</v>
      </c>
      <c r="E149" s="59">
        <v>701.8</v>
      </c>
      <c r="F149" s="23" t="str">
        <f>VLOOKUP(C149,'[1]page 1'!$C$2:$F$1968,4,0)</f>
        <v>Luis Arturo Jaime Vela</v>
      </c>
      <c r="G149" s="23" t="str">
        <f>VLOOKUP(C149,'[1]page 1'!$C$2:$G$1968,5,0)</f>
        <v>2016</v>
      </c>
      <c r="H149" s="23" t="s">
        <v>1446</v>
      </c>
    </row>
    <row r="150" spans="1:8" x14ac:dyDescent="0.25">
      <c r="A150" s="2" t="s">
        <v>1324</v>
      </c>
      <c r="B150" s="23">
        <v>1</v>
      </c>
      <c r="C150" s="1" t="s">
        <v>1326</v>
      </c>
      <c r="D150" s="1" t="s">
        <v>2162</v>
      </c>
      <c r="E150" s="59">
        <v>701.8</v>
      </c>
      <c r="F150" s="23" t="str">
        <f>VLOOKUP(C150,'[1]page 1'!$C$2:$F$1968,4,0)</f>
        <v>Luis Arturo Jaime Vela</v>
      </c>
      <c r="G150" s="23" t="str">
        <f>VLOOKUP(C150,'[1]page 1'!$C$2:$G$1968,5,0)</f>
        <v>2016</v>
      </c>
      <c r="H150" s="23" t="s">
        <v>1446</v>
      </c>
    </row>
    <row r="151" spans="1:8" ht="24" x14ac:dyDescent="0.25">
      <c r="A151" s="2" t="s">
        <v>1324</v>
      </c>
      <c r="B151" s="23">
        <v>1</v>
      </c>
      <c r="C151" s="1" t="s">
        <v>1327</v>
      </c>
      <c r="D151" s="1" t="s">
        <v>2037</v>
      </c>
      <c r="E151" s="59">
        <v>933.8</v>
      </c>
      <c r="F151" s="23" t="str">
        <f>VLOOKUP(C151,'[1]page 1'!$C$2:$F$1968,4,0)</f>
        <v>Maria de la luz Romero
Gonzalez</v>
      </c>
      <c r="G151" s="23" t="str">
        <f>VLOOKUP(C151,'[1]page 1'!$C$2:$G$1968,5,0)</f>
        <v>2014</v>
      </c>
      <c r="H151" s="23" t="s">
        <v>1446</v>
      </c>
    </row>
    <row r="152" spans="1:8" ht="24" x14ac:dyDescent="0.25">
      <c r="A152" s="2" t="s">
        <v>1324</v>
      </c>
      <c r="B152" s="23">
        <v>1</v>
      </c>
      <c r="C152" s="1" t="s">
        <v>1328</v>
      </c>
      <c r="D152" s="1" t="s">
        <v>2037</v>
      </c>
      <c r="E152" s="59">
        <v>933.8</v>
      </c>
      <c r="F152" s="23" t="str">
        <f>VLOOKUP(C152,'[1]page 1'!$C$2:$F$1968,4,0)</f>
        <v>Maria de la luz Romero
Gonzalez</v>
      </c>
      <c r="G152" s="23" t="str">
        <f>VLOOKUP(C152,'[1]page 1'!$C$2:$G$1968,5,0)</f>
        <v>2014</v>
      </c>
      <c r="H152" s="23" t="s">
        <v>1446</v>
      </c>
    </row>
    <row r="153" spans="1:8" ht="24" x14ac:dyDescent="0.25">
      <c r="A153" s="2" t="s">
        <v>1324</v>
      </c>
      <c r="B153" s="23">
        <v>1</v>
      </c>
      <c r="C153" s="1" t="s">
        <v>1329</v>
      </c>
      <c r="D153" s="1" t="s">
        <v>2037</v>
      </c>
      <c r="E153" s="59">
        <v>933.8</v>
      </c>
      <c r="F153" s="23" t="str">
        <f>VLOOKUP(C153,'[1]page 1'!$C$2:$F$1968,4,0)</f>
        <v>Maria de la luz Romero
Gonzalez</v>
      </c>
      <c r="G153" s="23" t="str">
        <f>VLOOKUP(C153,'[1]page 1'!$C$2:$G$1968,5,0)</f>
        <v>2014</v>
      </c>
      <c r="H153" s="23" t="s">
        <v>1446</v>
      </c>
    </row>
    <row r="154" spans="1:8" ht="24" x14ac:dyDescent="0.25">
      <c r="A154" s="2" t="s">
        <v>1330</v>
      </c>
      <c r="B154" s="23">
        <v>1</v>
      </c>
      <c r="C154" s="1" t="s">
        <v>1331</v>
      </c>
      <c r="D154" s="13">
        <v>43782</v>
      </c>
      <c r="E154" s="59">
        <v>1820</v>
      </c>
      <c r="F154" s="1" t="s">
        <v>2541</v>
      </c>
      <c r="G154" s="23">
        <v>2019</v>
      </c>
      <c r="H154" s="23" t="s">
        <v>1446</v>
      </c>
    </row>
    <row r="155" spans="1:8" ht="24" x14ac:dyDescent="0.25">
      <c r="A155" s="2" t="s">
        <v>1332</v>
      </c>
      <c r="B155" s="23">
        <v>1</v>
      </c>
      <c r="C155" s="1" t="s">
        <v>1333</v>
      </c>
      <c r="D155" s="13">
        <v>43782</v>
      </c>
      <c r="E155" s="59">
        <v>1363</v>
      </c>
      <c r="F155" s="1" t="s">
        <v>2541</v>
      </c>
      <c r="G155" s="23">
        <v>2019</v>
      </c>
      <c r="H155" s="23" t="s">
        <v>1446</v>
      </c>
    </row>
    <row r="156" spans="1:8" ht="24" x14ac:dyDescent="0.25">
      <c r="A156" s="2" t="s">
        <v>1334</v>
      </c>
      <c r="B156" s="23">
        <v>1</v>
      </c>
      <c r="C156" s="1" t="s">
        <v>1335</v>
      </c>
      <c r="D156" s="13">
        <v>43782</v>
      </c>
      <c r="E156" s="59">
        <v>2563.9899999999998</v>
      </c>
      <c r="F156" s="1" t="s">
        <v>2541</v>
      </c>
      <c r="G156" s="23">
        <v>2019</v>
      </c>
      <c r="H156" s="23" t="s">
        <v>1446</v>
      </c>
    </row>
    <row r="157" spans="1:8" ht="24" x14ac:dyDescent="0.25">
      <c r="A157" s="2" t="s">
        <v>1336</v>
      </c>
      <c r="B157" s="23">
        <v>1</v>
      </c>
      <c r="C157" s="1" t="s">
        <v>1337</v>
      </c>
      <c r="D157" s="13">
        <v>43782</v>
      </c>
      <c r="E157" s="59">
        <v>489.99</v>
      </c>
      <c r="F157" s="1" t="s">
        <v>2541</v>
      </c>
      <c r="G157" s="23">
        <v>2019</v>
      </c>
      <c r="H157" s="23" t="s">
        <v>1446</v>
      </c>
    </row>
    <row r="158" spans="1:8" ht="24" x14ac:dyDescent="0.25">
      <c r="A158" s="2" t="s">
        <v>1338</v>
      </c>
      <c r="B158" s="23">
        <v>1</v>
      </c>
      <c r="C158" s="1" t="s">
        <v>1339</v>
      </c>
      <c r="D158" s="13">
        <v>43782</v>
      </c>
      <c r="E158" s="59">
        <v>1072</v>
      </c>
      <c r="F158" s="1" t="s">
        <v>2541</v>
      </c>
      <c r="G158" s="23">
        <v>2019</v>
      </c>
      <c r="H158" s="23" t="s">
        <v>1446</v>
      </c>
    </row>
    <row r="159" spans="1:8" ht="24" x14ac:dyDescent="0.25">
      <c r="A159" s="2" t="s">
        <v>1340</v>
      </c>
      <c r="B159" s="23">
        <v>1</v>
      </c>
      <c r="C159" s="1" t="s">
        <v>1341</v>
      </c>
      <c r="D159" s="13">
        <v>43782</v>
      </c>
      <c r="E159" s="59">
        <v>1798.99</v>
      </c>
      <c r="F159" s="1" t="s">
        <v>2541</v>
      </c>
      <c r="G159" s="23">
        <v>2019</v>
      </c>
      <c r="H159" s="23" t="s">
        <v>1446</v>
      </c>
    </row>
    <row r="160" spans="1:8" ht="24" x14ac:dyDescent="0.25">
      <c r="A160" s="2" t="s">
        <v>1342</v>
      </c>
      <c r="B160" s="23">
        <v>1</v>
      </c>
      <c r="C160" s="1" t="s">
        <v>1343</v>
      </c>
      <c r="D160" s="13">
        <v>43782</v>
      </c>
      <c r="E160" s="59">
        <v>4989.99</v>
      </c>
      <c r="F160" s="1" t="s">
        <v>2541</v>
      </c>
      <c r="G160" s="23">
        <v>2019</v>
      </c>
      <c r="H160" s="23" t="s">
        <v>1446</v>
      </c>
    </row>
    <row r="161" spans="1:8" ht="24" x14ac:dyDescent="0.25">
      <c r="A161" s="2" t="s">
        <v>1344</v>
      </c>
      <c r="B161" s="23">
        <v>1</v>
      </c>
      <c r="C161" s="1" t="s">
        <v>1345</v>
      </c>
      <c r="D161" s="13">
        <v>43782</v>
      </c>
      <c r="E161" s="59">
        <v>1706.99</v>
      </c>
      <c r="F161" s="1" t="s">
        <v>2541</v>
      </c>
      <c r="G161" s="23">
        <v>2019</v>
      </c>
      <c r="H161" s="23" t="s">
        <v>1446</v>
      </c>
    </row>
    <row r="162" spans="1:8" ht="24" x14ac:dyDescent="0.25">
      <c r="A162" s="2" t="s">
        <v>1346</v>
      </c>
      <c r="B162" s="23">
        <v>1</v>
      </c>
      <c r="C162" s="1" t="s">
        <v>1347</v>
      </c>
      <c r="D162" s="13">
        <v>43782</v>
      </c>
      <c r="E162" s="59">
        <v>752</v>
      </c>
      <c r="F162" s="1" t="s">
        <v>2541</v>
      </c>
      <c r="G162" s="23">
        <v>2019</v>
      </c>
      <c r="H162" s="23" t="s">
        <v>1446</v>
      </c>
    </row>
    <row r="163" spans="1:8" ht="24" x14ac:dyDescent="0.25">
      <c r="A163" s="2" t="s">
        <v>1348</v>
      </c>
      <c r="B163" s="23">
        <v>1</v>
      </c>
      <c r="C163" s="1" t="s">
        <v>1349</v>
      </c>
      <c r="D163" s="13">
        <v>43782</v>
      </c>
      <c r="E163" s="59">
        <v>72</v>
      </c>
      <c r="F163" s="1" t="s">
        <v>2541</v>
      </c>
      <c r="G163" s="23">
        <v>2019</v>
      </c>
      <c r="H163" s="23" t="s">
        <v>1446</v>
      </c>
    </row>
    <row r="164" spans="1:8" ht="24" x14ac:dyDescent="0.25">
      <c r="A164" s="2" t="s">
        <v>1350</v>
      </c>
      <c r="B164" s="23">
        <v>1</v>
      </c>
      <c r="C164" s="1" t="s">
        <v>1351</v>
      </c>
      <c r="D164" s="13">
        <v>43782</v>
      </c>
      <c r="E164" s="59">
        <v>164.99</v>
      </c>
      <c r="F164" s="1" t="s">
        <v>2541</v>
      </c>
      <c r="G164" s="23">
        <v>2019</v>
      </c>
      <c r="H164" s="23" t="s">
        <v>1446</v>
      </c>
    </row>
    <row r="165" spans="1:8" ht="24" x14ac:dyDescent="0.25">
      <c r="A165" s="2" t="s">
        <v>1350</v>
      </c>
      <c r="B165" s="23">
        <v>1</v>
      </c>
      <c r="C165" s="1" t="s">
        <v>1352</v>
      </c>
      <c r="D165" s="13">
        <v>43782</v>
      </c>
      <c r="E165" s="59">
        <v>164.99</v>
      </c>
      <c r="F165" s="1" t="s">
        <v>2541</v>
      </c>
      <c r="G165" s="23">
        <v>2019</v>
      </c>
      <c r="H165" s="23" t="s">
        <v>1446</v>
      </c>
    </row>
    <row r="166" spans="1:8" ht="24" x14ac:dyDescent="0.25">
      <c r="A166" s="2" t="s">
        <v>1350</v>
      </c>
      <c r="B166" s="23">
        <v>1</v>
      </c>
      <c r="C166" s="1" t="s">
        <v>1353</v>
      </c>
      <c r="D166" s="13">
        <v>43782</v>
      </c>
      <c r="E166" s="59">
        <v>164.99</v>
      </c>
      <c r="F166" s="1" t="s">
        <v>2541</v>
      </c>
      <c r="G166" s="23">
        <v>2019</v>
      </c>
      <c r="H166" s="23" t="s">
        <v>1446</v>
      </c>
    </row>
    <row r="167" spans="1:8" ht="24" x14ac:dyDescent="0.25">
      <c r="A167" s="2" t="s">
        <v>1350</v>
      </c>
      <c r="B167" s="23">
        <v>1</v>
      </c>
      <c r="C167" s="1" t="s">
        <v>1354</v>
      </c>
      <c r="D167" s="13">
        <v>43782</v>
      </c>
      <c r="E167" s="59">
        <v>164.99</v>
      </c>
      <c r="F167" s="1" t="s">
        <v>2541</v>
      </c>
      <c r="G167" s="23">
        <v>2019</v>
      </c>
      <c r="H167" s="23" t="s">
        <v>1446</v>
      </c>
    </row>
    <row r="168" spans="1:8" ht="24" x14ac:dyDescent="0.25">
      <c r="A168" s="2" t="s">
        <v>1355</v>
      </c>
      <c r="B168" s="23">
        <v>1</v>
      </c>
      <c r="C168" s="1" t="s">
        <v>1356</v>
      </c>
      <c r="D168" s="13">
        <v>43782</v>
      </c>
      <c r="E168" s="59">
        <v>231.91</v>
      </c>
      <c r="F168" s="1" t="s">
        <v>2541</v>
      </c>
      <c r="G168" s="23">
        <v>2019</v>
      </c>
      <c r="H168" s="23" t="s">
        <v>1446</v>
      </c>
    </row>
    <row r="169" spans="1:8" ht="24" x14ac:dyDescent="0.25">
      <c r="A169" s="2" t="s">
        <v>1357</v>
      </c>
      <c r="B169" s="23">
        <v>1</v>
      </c>
      <c r="C169" s="1" t="s">
        <v>1307</v>
      </c>
      <c r="D169" s="13">
        <v>43782</v>
      </c>
      <c r="E169" s="59">
        <v>156.99</v>
      </c>
      <c r="F169" s="1" t="s">
        <v>2541</v>
      </c>
      <c r="G169" s="23">
        <v>2019</v>
      </c>
      <c r="H169" s="23" t="s">
        <v>1446</v>
      </c>
    </row>
    <row r="170" spans="1:8" ht="24" x14ac:dyDescent="0.25">
      <c r="A170" s="2" t="s">
        <v>1357</v>
      </c>
      <c r="B170" s="23">
        <v>1</v>
      </c>
      <c r="C170" s="1" t="s">
        <v>1310</v>
      </c>
      <c r="D170" s="13">
        <v>43782</v>
      </c>
      <c r="E170" s="59">
        <v>156.99</v>
      </c>
      <c r="F170" s="1" t="s">
        <v>2541</v>
      </c>
      <c r="G170" s="23">
        <v>2019</v>
      </c>
      <c r="H170" s="23" t="s">
        <v>1446</v>
      </c>
    </row>
    <row r="171" spans="1:8" ht="24" x14ac:dyDescent="0.25">
      <c r="A171" s="2" t="s">
        <v>1358</v>
      </c>
      <c r="B171" s="23">
        <v>1</v>
      </c>
      <c r="C171" s="1" t="s">
        <v>1359</v>
      </c>
      <c r="D171" s="13">
        <v>43782</v>
      </c>
      <c r="E171" s="59">
        <v>203</v>
      </c>
      <c r="F171" s="1" t="s">
        <v>2541</v>
      </c>
      <c r="G171" s="23">
        <v>2019</v>
      </c>
      <c r="H171" s="23" t="s">
        <v>1446</v>
      </c>
    </row>
    <row r="172" spans="1:8" ht="24" x14ac:dyDescent="0.25">
      <c r="A172" s="2" t="s">
        <v>1360</v>
      </c>
      <c r="B172" s="23">
        <v>1</v>
      </c>
      <c r="C172" s="1" t="s">
        <v>1361</v>
      </c>
      <c r="D172" s="13">
        <v>43782</v>
      </c>
      <c r="E172" s="59">
        <v>174.99</v>
      </c>
      <c r="F172" s="1" t="s">
        <v>2541</v>
      </c>
      <c r="G172" s="23">
        <v>2019</v>
      </c>
      <c r="H172" s="23" t="s">
        <v>1446</v>
      </c>
    </row>
    <row r="173" spans="1:8" ht="24" x14ac:dyDescent="0.25">
      <c r="A173" s="2" t="s">
        <v>1362</v>
      </c>
      <c r="B173" s="23">
        <v>1</v>
      </c>
      <c r="C173" s="1" t="s">
        <v>1363</v>
      </c>
      <c r="D173" s="13">
        <v>43782</v>
      </c>
      <c r="E173" s="59">
        <v>754</v>
      </c>
      <c r="F173" s="1" t="s">
        <v>2541</v>
      </c>
      <c r="G173" s="23">
        <v>2019</v>
      </c>
      <c r="H173" s="23" t="s">
        <v>1446</v>
      </c>
    </row>
    <row r="174" spans="1:8" ht="24" x14ac:dyDescent="0.25">
      <c r="A174" s="2" t="s">
        <v>1364</v>
      </c>
      <c r="B174" s="23">
        <v>1</v>
      </c>
      <c r="C174" s="1" t="s">
        <v>1365</v>
      </c>
      <c r="D174" s="13">
        <v>43782</v>
      </c>
      <c r="E174" s="59">
        <v>1598</v>
      </c>
      <c r="F174" s="1" t="s">
        <v>2541</v>
      </c>
      <c r="G174" s="23">
        <v>2019</v>
      </c>
      <c r="H174" s="23" t="s">
        <v>1446</v>
      </c>
    </row>
    <row r="175" spans="1:8" ht="24" x14ac:dyDescent="0.25">
      <c r="A175" s="2" t="s">
        <v>1366</v>
      </c>
      <c r="B175" s="23">
        <v>1</v>
      </c>
      <c r="C175" s="1" t="s">
        <v>1367</v>
      </c>
      <c r="D175" s="13">
        <v>43782</v>
      </c>
      <c r="E175" s="59">
        <v>279.83999999999997</v>
      </c>
      <c r="F175" s="1" t="s">
        <v>2541</v>
      </c>
      <c r="G175" s="23">
        <v>2019</v>
      </c>
      <c r="H175" s="23" t="s">
        <v>1446</v>
      </c>
    </row>
    <row r="176" spans="1:8" ht="24" x14ac:dyDescent="0.25">
      <c r="A176" s="2" t="s">
        <v>1368</v>
      </c>
      <c r="B176" s="23">
        <v>1</v>
      </c>
      <c r="C176" s="1" t="s">
        <v>1369</v>
      </c>
      <c r="D176" s="13">
        <v>43782</v>
      </c>
      <c r="E176" s="59">
        <v>154.99</v>
      </c>
      <c r="F176" s="1" t="s">
        <v>2541</v>
      </c>
      <c r="G176" s="23">
        <v>2019</v>
      </c>
      <c r="H176" s="23" t="s">
        <v>1446</v>
      </c>
    </row>
    <row r="177" spans="1:8" ht="24" x14ac:dyDescent="0.25">
      <c r="A177" s="2" t="s">
        <v>1370</v>
      </c>
      <c r="B177" s="23">
        <v>1</v>
      </c>
      <c r="C177" s="1" t="s">
        <v>1371</v>
      </c>
      <c r="D177" s="13">
        <v>43782</v>
      </c>
      <c r="E177" s="59">
        <v>96</v>
      </c>
      <c r="F177" s="1" t="s">
        <v>2541</v>
      </c>
      <c r="G177" s="23">
        <v>2019</v>
      </c>
      <c r="H177" s="23" t="s">
        <v>1446</v>
      </c>
    </row>
    <row r="178" spans="1:8" ht="24" x14ac:dyDescent="0.25">
      <c r="A178" s="2" t="s">
        <v>1370</v>
      </c>
      <c r="B178" s="23">
        <v>1</v>
      </c>
      <c r="C178" s="1" t="s">
        <v>1372</v>
      </c>
      <c r="D178" s="13">
        <v>43782</v>
      </c>
      <c r="E178" s="59">
        <v>96</v>
      </c>
      <c r="F178" s="1" t="s">
        <v>2541</v>
      </c>
      <c r="G178" s="23">
        <v>2019</v>
      </c>
      <c r="H178" s="23" t="s">
        <v>1446</v>
      </c>
    </row>
    <row r="179" spans="1:8" ht="24" x14ac:dyDescent="0.25">
      <c r="A179" s="2" t="s">
        <v>1373</v>
      </c>
      <c r="B179" s="23">
        <v>1</v>
      </c>
      <c r="C179" s="1" t="s">
        <v>1374</v>
      </c>
      <c r="D179" s="13">
        <v>43782</v>
      </c>
      <c r="E179" s="59">
        <v>975.52</v>
      </c>
      <c r="F179" s="1" t="s">
        <v>2541</v>
      </c>
      <c r="G179" s="23">
        <v>2019</v>
      </c>
      <c r="H179" s="23" t="s">
        <v>1446</v>
      </c>
    </row>
    <row r="180" spans="1:8" ht="24" x14ac:dyDescent="0.25">
      <c r="A180" s="2" t="s">
        <v>1375</v>
      </c>
      <c r="B180" s="23">
        <v>1</v>
      </c>
      <c r="C180" s="1" t="s">
        <v>1376</v>
      </c>
      <c r="D180" s="13">
        <v>43782</v>
      </c>
      <c r="E180" s="59">
        <v>295.99</v>
      </c>
      <c r="F180" s="1" t="s">
        <v>2541</v>
      </c>
      <c r="G180" s="23">
        <v>2019</v>
      </c>
      <c r="H180" s="23" t="s">
        <v>1446</v>
      </c>
    </row>
    <row r="181" spans="1:8" ht="24" x14ac:dyDescent="0.25">
      <c r="A181" s="2" t="s">
        <v>1377</v>
      </c>
      <c r="B181" s="23">
        <v>1</v>
      </c>
      <c r="C181" s="1" t="s">
        <v>1378</v>
      </c>
      <c r="D181" s="13">
        <v>43782</v>
      </c>
      <c r="E181" s="59">
        <v>87.99</v>
      </c>
      <c r="F181" s="1" t="s">
        <v>2541</v>
      </c>
      <c r="G181" s="23">
        <v>2019</v>
      </c>
      <c r="H181" s="23" t="s">
        <v>1446</v>
      </c>
    </row>
    <row r="182" spans="1:8" ht="24" x14ac:dyDescent="0.25">
      <c r="A182" s="2" t="s">
        <v>1379</v>
      </c>
      <c r="B182" s="23">
        <v>1</v>
      </c>
      <c r="C182" s="1" t="s">
        <v>1380</v>
      </c>
      <c r="D182" s="13">
        <v>43782</v>
      </c>
      <c r="E182" s="59">
        <v>407.99</v>
      </c>
      <c r="F182" s="1" t="s">
        <v>2541</v>
      </c>
      <c r="G182" s="23">
        <v>2019</v>
      </c>
      <c r="H182" s="23" t="s">
        <v>1446</v>
      </c>
    </row>
    <row r="183" spans="1:8" ht="24" x14ac:dyDescent="0.25">
      <c r="A183" s="2" t="s">
        <v>1379</v>
      </c>
      <c r="B183" s="23">
        <v>1</v>
      </c>
      <c r="C183" s="1" t="s">
        <v>1381</v>
      </c>
      <c r="D183" s="13">
        <v>43782</v>
      </c>
      <c r="E183" s="59">
        <v>407.99</v>
      </c>
      <c r="F183" s="1" t="s">
        <v>2541</v>
      </c>
      <c r="G183" s="23">
        <v>2019</v>
      </c>
      <c r="H183" s="23" t="s">
        <v>1446</v>
      </c>
    </row>
    <row r="184" spans="1:8" ht="24" x14ac:dyDescent="0.25">
      <c r="A184" s="2" t="s">
        <v>1379</v>
      </c>
      <c r="B184" s="23">
        <v>1</v>
      </c>
      <c r="C184" s="1" t="s">
        <v>1382</v>
      </c>
      <c r="D184" s="13">
        <v>43782</v>
      </c>
      <c r="E184" s="59">
        <v>407.99</v>
      </c>
      <c r="F184" s="1" t="s">
        <v>2541</v>
      </c>
      <c r="G184" s="23">
        <v>2019</v>
      </c>
      <c r="H184" s="23" t="s">
        <v>1446</v>
      </c>
    </row>
    <row r="185" spans="1:8" ht="24" x14ac:dyDescent="0.25">
      <c r="A185" s="2" t="s">
        <v>1379</v>
      </c>
      <c r="B185" s="23">
        <v>1</v>
      </c>
      <c r="C185" s="1" t="s">
        <v>1383</v>
      </c>
      <c r="D185" s="13">
        <v>43782</v>
      </c>
      <c r="E185" s="59">
        <v>407.99</v>
      </c>
      <c r="F185" s="1" t="s">
        <v>2541</v>
      </c>
      <c r="G185" s="23">
        <v>2019</v>
      </c>
      <c r="H185" s="23" t="s">
        <v>1446</v>
      </c>
    </row>
    <row r="186" spans="1:8" ht="24" x14ac:dyDescent="0.25">
      <c r="A186" s="2" t="s">
        <v>1384</v>
      </c>
      <c r="B186" s="23">
        <v>1</v>
      </c>
      <c r="C186" s="1" t="s">
        <v>1385</v>
      </c>
      <c r="D186" s="13">
        <v>43782</v>
      </c>
      <c r="E186" s="59">
        <v>1248.99</v>
      </c>
      <c r="F186" s="1" t="s">
        <v>2541</v>
      </c>
      <c r="G186" s="23">
        <v>2019</v>
      </c>
      <c r="H186" s="23" t="s">
        <v>1446</v>
      </c>
    </row>
    <row r="187" spans="1:8" ht="24" x14ac:dyDescent="0.25">
      <c r="A187" s="2" t="s">
        <v>1386</v>
      </c>
      <c r="B187" s="23">
        <v>1</v>
      </c>
      <c r="C187" s="1" t="s">
        <v>1387</v>
      </c>
      <c r="D187" s="13">
        <v>43782</v>
      </c>
      <c r="E187" s="59">
        <v>129</v>
      </c>
      <c r="F187" s="1" t="s">
        <v>2541</v>
      </c>
      <c r="G187" s="23">
        <v>2019</v>
      </c>
      <c r="H187" s="23" t="s">
        <v>1446</v>
      </c>
    </row>
    <row r="188" spans="1:8" ht="24" x14ac:dyDescent="0.25">
      <c r="A188" s="2" t="s">
        <v>1386</v>
      </c>
      <c r="B188" s="23">
        <v>1</v>
      </c>
      <c r="C188" s="1" t="s">
        <v>1388</v>
      </c>
      <c r="D188" s="13">
        <v>43782</v>
      </c>
      <c r="E188" s="59">
        <v>129</v>
      </c>
      <c r="F188" s="1" t="s">
        <v>2541</v>
      </c>
      <c r="G188" s="23">
        <v>2019</v>
      </c>
      <c r="H188" s="23" t="s">
        <v>1446</v>
      </c>
    </row>
    <row r="189" spans="1:8" ht="24" x14ac:dyDescent="0.25">
      <c r="A189" s="2" t="s">
        <v>1389</v>
      </c>
      <c r="B189" s="23">
        <v>1</v>
      </c>
      <c r="C189" s="1" t="s">
        <v>1390</v>
      </c>
      <c r="D189" s="13">
        <v>43782</v>
      </c>
      <c r="E189" s="59">
        <v>129</v>
      </c>
      <c r="F189" s="1" t="s">
        <v>2541</v>
      </c>
      <c r="G189" s="23">
        <v>2019</v>
      </c>
      <c r="H189" s="23" t="s">
        <v>1446</v>
      </c>
    </row>
    <row r="190" spans="1:8" ht="24" x14ac:dyDescent="0.25">
      <c r="A190" s="2" t="s">
        <v>1389</v>
      </c>
      <c r="B190" s="23">
        <v>1</v>
      </c>
      <c r="C190" s="1" t="s">
        <v>1391</v>
      </c>
      <c r="D190" s="13">
        <v>43782</v>
      </c>
      <c r="E190" s="59">
        <v>129</v>
      </c>
      <c r="F190" s="1" t="s">
        <v>2541</v>
      </c>
      <c r="G190" s="23">
        <v>2019</v>
      </c>
      <c r="H190" s="23" t="s">
        <v>1446</v>
      </c>
    </row>
    <row r="191" spans="1:8" ht="24" x14ac:dyDescent="0.25">
      <c r="A191" s="2" t="s">
        <v>1389</v>
      </c>
      <c r="B191" s="23">
        <v>1</v>
      </c>
      <c r="C191" s="1" t="s">
        <v>1392</v>
      </c>
      <c r="D191" s="13">
        <v>43782</v>
      </c>
      <c r="E191" s="59">
        <v>129</v>
      </c>
      <c r="F191" s="1" t="s">
        <v>2541</v>
      </c>
      <c r="G191" s="23">
        <v>2019</v>
      </c>
      <c r="H191" s="23" t="s">
        <v>1446</v>
      </c>
    </row>
    <row r="192" spans="1:8" ht="24" x14ac:dyDescent="0.25">
      <c r="A192" s="2" t="s">
        <v>1389</v>
      </c>
      <c r="B192" s="23">
        <v>1</v>
      </c>
      <c r="C192" s="1" t="s">
        <v>1393</v>
      </c>
      <c r="D192" s="13">
        <v>43782</v>
      </c>
      <c r="E192" s="59">
        <v>129</v>
      </c>
      <c r="F192" s="1" t="s">
        <v>2541</v>
      </c>
      <c r="G192" s="23">
        <v>2019</v>
      </c>
      <c r="H192" s="23" t="s">
        <v>1446</v>
      </c>
    </row>
    <row r="193" spans="1:9" ht="24" x14ac:dyDescent="0.25">
      <c r="A193" s="2" t="s">
        <v>1394</v>
      </c>
      <c r="B193" s="23">
        <v>1</v>
      </c>
      <c r="C193" s="1" t="s">
        <v>1395</v>
      </c>
      <c r="D193" s="13">
        <v>43782</v>
      </c>
      <c r="E193" s="59">
        <v>245</v>
      </c>
      <c r="F193" s="1" t="s">
        <v>2541</v>
      </c>
      <c r="G193" s="23">
        <v>2019</v>
      </c>
      <c r="H193" s="23" t="s">
        <v>1446</v>
      </c>
    </row>
    <row r="194" spans="1:9" ht="24" x14ac:dyDescent="0.25">
      <c r="A194" s="2" t="s">
        <v>1396</v>
      </c>
      <c r="B194" s="23">
        <v>1</v>
      </c>
      <c r="C194" s="1" t="s">
        <v>1397</v>
      </c>
      <c r="D194" s="13">
        <v>43782</v>
      </c>
      <c r="E194" s="59">
        <v>280</v>
      </c>
      <c r="F194" s="1" t="s">
        <v>2541</v>
      </c>
      <c r="G194" s="23">
        <v>2019</v>
      </c>
      <c r="H194" s="23" t="s">
        <v>1446</v>
      </c>
    </row>
    <row r="195" spans="1:9" ht="24" x14ac:dyDescent="0.25">
      <c r="A195" s="2" t="s">
        <v>1398</v>
      </c>
      <c r="B195" s="23">
        <v>1</v>
      </c>
      <c r="C195" s="1" t="s">
        <v>1399</v>
      </c>
      <c r="D195" s="13">
        <v>43782</v>
      </c>
      <c r="E195" s="59">
        <v>105</v>
      </c>
      <c r="F195" s="1" t="s">
        <v>2541</v>
      </c>
      <c r="G195" s="23">
        <v>2019</v>
      </c>
      <c r="H195" s="23" t="s">
        <v>1446</v>
      </c>
    </row>
    <row r="196" spans="1:9" ht="24" x14ac:dyDescent="0.25">
      <c r="A196" s="2" t="s">
        <v>1400</v>
      </c>
      <c r="B196" s="23">
        <v>1</v>
      </c>
      <c r="C196" s="1" t="s">
        <v>1401</v>
      </c>
      <c r="D196" s="13">
        <v>43782</v>
      </c>
      <c r="E196" s="59">
        <v>130.99</v>
      </c>
      <c r="F196" s="1" t="s">
        <v>2541</v>
      </c>
      <c r="G196" s="23">
        <v>2019</v>
      </c>
      <c r="H196" s="23" t="s">
        <v>1446</v>
      </c>
    </row>
    <row r="197" spans="1:9" ht="24" x14ac:dyDescent="0.25">
      <c r="A197" s="2" t="s">
        <v>1402</v>
      </c>
      <c r="B197" s="23">
        <v>1</v>
      </c>
      <c r="C197" s="1" t="s">
        <v>1403</v>
      </c>
      <c r="D197" s="13">
        <v>43782</v>
      </c>
      <c r="E197" s="59">
        <v>305.79000000000002</v>
      </c>
      <c r="F197" s="1" t="s">
        <v>2541</v>
      </c>
      <c r="G197" s="23">
        <v>2019</v>
      </c>
      <c r="H197" s="23" t="s">
        <v>1446</v>
      </c>
    </row>
    <row r="198" spans="1:9" ht="24" x14ac:dyDescent="0.25">
      <c r="A198" s="2" t="s">
        <v>1402</v>
      </c>
      <c r="B198" s="23">
        <v>1</v>
      </c>
      <c r="C198" s="1" t="s">
        <v>1404</v>
      </c>
      <c r="D198" s="13">
        <v>43782</v>
      </c>
      <c r="E198" s="59">
        <v>305.79000000000002</v>
      </c>
      <c r="F198" s="1" t="s">
        <v>2541</v>
      </c>
      <c r="G198" s="23">
        <v>2019</v>
      </c>
      <c r="H198" s="23" t="s">
        <v>1446</v>
      </c>
    </row>
    <row r="199" spans="1:9" ht="24" x14ac:dyDescent="0.25">
      <c r="A199" s="2" t="s">
        <v>1405</v>
      </c>
      <c r="B199" s="23">
        <v>1</v>
      </c>
      <c r="C199" s="1" t="s">
        <v>1406</v>
      </c>
      <c r="D199" s="13">
        <v>43782</v>
      </c>
      <c r="E199" s="59">
        <v>365</v>
      </c>
      <c r="F199" s="1" t="s">
        <v>2541</v>
      </c>
      <c r="G199" s="23">
        <v>2019</v>
      </c>
      <c r="H199" s="23" t="s">
        <v>1446</v>
      </c>
    </row>
    <row r="200" spans="1:9" ht="24" x14ac:dyDescent="0.25">
      <c r="A200" s="2" t="s">
        <v>1407</v>
      </c>
      <c r="B200" s="23">
        <v>1</v>
      </c>
      <c r="C200" s="1" t="s">
        <v>1408</v>
      </c>
      <c r="D200" s="13">
        <v>43782</v>
      </c>
      <c r="E200" s="59">
        <v>365</v>
      </c>
      <c r="F200" s="1" t="s">
        <v>2541</v>
      </c>
      <c r="G200" s="23">
        <v>2019</v>
      </c>
      <c r="H200" s="23" t="s">
        <v>1446</v>
      </c>
      <c r="I200" s="57"/>
    </row>
    <row r="201" spans="1:9" ht="24" x14ac:dyDescent="0.25">
      <c r="A201" s="2" t="s">
        <v>1409</v>
      </c>
      <c r="B201" s="23">
        <v>1</v>
      </c>
      <c r="C201" s="1" t="s">
        <v>1410</v>
      </c>
      <c r="D201" s="13">
        <v>43782</v>
      </c>
      <c r="E201" s="59">
        <v>1066</v>
      </c>
      <c r="F201" s="1" t="s">
        <v>2541</v>
      </c>
      <c r="G201" s="23">
        <v>2019</v>
      </c>
      <c r="H201" s="23" t="s">
        <v>1446</v>
      </c>
    </row>
    <row r="202" spans="1:9" ht="24" x14ac:dyDescent="0.25">
      <c r="A202" s="2" t="s">
        <v>1411</v>
      </c>
      <c r="B202" s="23">
        <v>1</v>
      </c>
      <c r="C202" s="1" t="s">
        <v>1412</v>
      </c>
      <c r="D202" s="13">
        <v>43782</v>
      </c>
      <c r="E202" s="59">
        <v>280</v>
      </c>
      <c r="F202" s="1" t="s">
        <v>2541</v>
      </c>
      <c r="G202" s="23">
        <v>2019</v>
      </c>
      <c r="H202" s="23" t="s">
        <v>1446</v>
      </c>
    </row>
    <row r="203" spans="1:9" ht="24" x14ac:dyDescent="0.25">
      <c r="A203" s="2" t="s">
        <v>1413</v>
      </c>
      <c r="B203" s="23">
        <v>1</v>
      </c>
      <c r="C203" s="1" t="s">
        <v>1414</v>
      </c>
      <c r="D203" s="13">
        <v>43782</v>
      </c>
      <c r="E203" s="59">
        <v>1332</v>
      </c>
      <c r="F203" s="1" t="s">
        <v>2541</v>
      </c>
      <c r="G203" s="23">
        <v>2019</v>
      </c>
      <c r="H203" s="23" t="s">
        <v>1446</v>
      </c>
    </row>
    <row r="204" spans="1:9" ht="24" x14ac:dyDescent="0.25">
      <c r="A204" s="2" t="s">
        <v>1415</v>
      </c>
      <c r="B204" s="23">
        <v>1</v>
      </c>
      <c r="C204" s="1" t="s">
        <v>1416</v>
      </c>
      <c r="D204" s="13">
        <v>43782</v>
      </c>
      <c r="E204" s="59">
        <v>677.99</v>
      </c>
      <c r="F204" s="1" t="s">
        <v>2541</v>
      </c>
      <c r="G204" s="23">
        <v>2019</v>
      </c>
      <c r="H204" s="23" t="s">
        <v>1446</v>
      </c>
    </row>
    <row r="205" spans="1:9" ht="24" x14ac:dyDescent="0.25">
      <c r="A205" s="2" t="s">
        <v>1415</v>
      </c>
      <c r="B205" s="23">
        <v>1</v>
      </c>
      <c r="C205" s="1" t="s">
        <v>1417</v>
      </c>
      <c r="D205" s="13">
        <v>43782</v>
      </c>
      <c r="E205" s="59">
        <v>677.99</v>
      </c>
      <c r="F205" s="1" t="s">
        <v>2541</v>
      </c>
      <c r="G205" s="23">
        <v>2019</v>
      </c>
      <c r="H205" s="23" t="s">
        <v>1446</v>
      </c>
    </row>
    <row r="206" spans="1:9" ht="24" x14ac:dyDescent="0.25">
      <c r="A206" s="2" t="s">
        <v>1418</v>
      </c>
      <c r="B206" s="23">
        <v>1</v>
      </c>
      <c r="C206" s="1" t="s">
        <v>1419</v>
      </c>
      <c r="D206" s="13">
        <v>43782</v>
      </c>
      <c r="E206" s="59">
        <v>322</v>
      </c>
      <c r="F206" s="1" t="s">
        <v>2541</v>
      </c>
      <c r="G206" s="23">
        <v>2019</v>
      </c>
      <c r="H206" s="23" t="s">
        <v>1446</v>
      </c>
    </row>
    <row r="207" spans="1:9" ht="24" x14ac:dyDescent="0.25">
      <c r="A207" s="2" t="s">
        <v>1418</v>
      </c>
      <c r="B207" s="23">
        <v>1</v>
      </c>
      <c r="C207" s="1" t="s">
        <v>1420</v>
      </c>
      <c r="D207" s="13">
        <v>43782</v>
      </c>
      <c r="E207" s="59">
        <v>322</v>
      </c>
      <c r="F207" s="1" t="s">
        <v>2541</v>
      </c>
      <c r="G207" s="23">
        <v>2019</v>
      </c>
      <c r="H207" s="23" t="s">
        <v>1446</v>
      </c>
    </row>
    <row r="208" spans="1:9" ht="24" x14ac:dyDescent="0.25">
      <c r="A208" s="2" t="s">
        <v>1421</v>
      </c>
      <c r="B208" s="23">
        <v>1</v>
      </c>
      <c r="C208" s="1" t="s">
        <v>1422</v>
      </c>
      <c r="D208" s="13">
        <v>43782</v>
      </c>
      <c r="E208" s="59">
        <v>365</v>
      </c>
      <c r="F208" s="1" t="s">
        <v>2541</v>
      </c>
      <c r="G208" s="23">
        <v>2019</v>
      </c>
      <c r="H208" s="23" t="s">
        <v>1446</v>
      </c>
    </row>
    <row r="209" spans="1:8" ht="24" x14ac:dyDescent="0.25">
      <c r="A209" s="2" t="s">
        <v>1421</v>
      </c>
      <c r="B209" s="23">
        <v>1</v>
      </c>
      <c r="C209" s="1" t="s">
        <v>1423</v>
      </c>
      <c r="D209" s="13">
        <v>43782</v>
      </c>
      <c r="E209" s="59">
        <v>365</v>
      </c>
      <c r="F209" s="1" t="s">
        <v>2541</v>
      </c>
      <c r="G209" s="23">
        <v>2019</v>
      </c>
      <c r="H209" s="23" t="s">
        <v>1446</v>
      </c>
    </row>
    <row r="210" spans="1:8" ht="24" x14ac:dyDescent="0.25">
      <c r="A210" s="2" t="s">
        <v>1424</v>
      </c>
      <c r="B210" s="23">
        <v>1</v>
      </c>
      <c r="C210" s="1" t="s">
        <v>1425</v>
      </c>
      <c r="D210" s="13">
        <v>43782</v>
      </c>
      <c r="E210" s="59">
        <v>160.99</v>
      </c>
      <c r="F210" s="1" t="s">
        <v>2541</v>
      </c>
      <c r="G210" s="23">
        <v>2019</v>
      </c>
      <c r="H210" s="23" t="s">
        <v>1446</v>
      </c>
    </row>
    <row r="211" spans="1:8" ht="24" x14ac:dyDescent="0.25">
      <c r="A211" s="2" t="s">
        <v>1426</v>
      </c>
      <c r="B211" s="23">
        <v>1</v>
      </c>
      <c r="C211" s="1" t="s">
        <v>1427</v>
      </c>
      <c r="D211" s="13">
        <v>43782</v>
      </c>
      <c r="E211" s="59">
        <v>64.989999999999995</v>
      </c>
      <c r="F211" s="1" t="s">
        <v>2541</v>
      </c>
      <c r="G211" s="23">
        <v>2019</v>
      </c>
      <c r="H211" s="23" t="s">
        <v>1446</v>
      </c>
    </row>
    <row r="212" spans="1:8" ht="24" x14ac:dyDescent="0.25">
      <c r="A212" s="2" t="s">
        <v>1428</v>
      </c>
      <c r="B212" s="23">
        <v>1</v>
      </c>
      <c r="C212" s="1" t="s">
        <v>1429</v>
      </c>
      <c r="D212" s="13">
        <v>43782</v>
      </c>
      <c r="E212" s="59">
        <v>106.99</v>
      </c>
      <c r="F212" s="1" t="s">
        <v>2541</v>
      </c>
      <c r="G212" s="23">
        <v>2019</v>
      </c>
      <c r="H212" s="23" t="s">
        <v>1446</v>
      </c>
    </row>
    <row r="213" spans="1:8" ht="24" x14ac:dyDescent="0.25">
      <c r="A213" s="2" t="s">
        <v>1430</v>
      </c>
      <c r="B213" s="23">
        <v>1</v>
      </c>
      <c r="C213" s="1" t="s">
        <v>1431</v>
      </c>
      <c r="D213" s="13">
        <v>43782</v>
      </c>
      <c r="E213" s="59">
        <v>1318</v>
      </c>
      <c r="F213" s="1" t="s">
        <v>2541</v>
      </c>
      <c r="G213" s="23">
        <v>2019</v>
      </c>
      <c r="H213" s="23" t="s">
        <v>1446</v>
      </c>
    </row>
    <row r="214" spans="1:8" ht="24" x14ac:dyDescent="0.25">
      <c r="A214" s="2" t="s">
        <v>1432</v>
      </c>
      <c r="B214" s="23">
        <v>1</v>
      </c>
      <c r="C214" s="1" t="s">
        <v>1433</v>
      </c>
      <c r="D214" s="13">
        <v>43782</v>
      </c>
      <c r="E214" s="59">
        <v>5417</v>
      </c>
      <c r="F214" s="1" t="s">
        <v>2541</v>
      </c>
      <c r="G214" s="23">
        <v>2019</v>
      </c>
      <c r="H214" s="23" t="s">
        <v>1446</v>
      </c>
    </row>
    <row r="215" spans="1:8" ht="24" x14ac:dyDescent="0.25">
      <c r="A215" s="2" t="s">
        <v>1434</v>
      </c>
      <c r="B215" s="23">
        <v>1</v>
      </c>
      <c r="C215" s="1" t="s">
        <v>1435</v>
      </c>
      <c r="D215" s="13">
        <v>43782</v>
      </c>
      <c r="E215" s="59">
        <v>580.99</v>
      </c>
      <c r="F215" s="1" t="s">
        <v>2541</v>
      </c>
      <c r="G215" s="23">
        <v>2019</v>
      </c>
      <c r="H215" s="23" t="s">
        <v>1446</v>
      </c>
    </row>
    <row r="216" spans="1:8" ht="24" x14ac:dyDescent="0.25">
      <c r="A216" s="2" t="s">
        <v>1436</v>
      </c>
      <c r="B216" s="23">
        <v>1</v>
      </c>
      <c r="C216" s="1" t="s">
        <v>1437</v>
      </c>
      <c r="D216" s="13">
        <v>43782</v>
      </c>
      <c r="E216" s="59">
        <v>778.99</v>
      </c>
      <c r="F216" s="1" t="s">
        <v>2541</v>
      </c>
      <c r="G216" s="23">
        <v>2019</v>
      </c>
      <c r="H216" s="23" t="s">
        <v>1446</v>
      </c>
    </row>
    <row r="217" spans="1:8" ht="24" x14ac:dyDescent="0.25">
      <c r="A217" s="2" t="s">
        <v>1438</v>
      </c>
      <c r="B217" s="23">
        <v>1</v>
      </c>
      <c r="C217" s="1" t="s">
        <v>1439</v>
      </c>
      <c r="D217" s="13">
        <v>43782</v>
      </c>
      <c r="E217" s="59">
        <v>352</v>
      </c>
      <c r="F217" s="1" t="s">
        <v>2541</v>
      </c>
      <c r="G217" s="23">
        <v>2019</v>
      </c>
      <c r="H217" s="23" t="s">
        <v>1446</v>
      </c>
    </row>
    <row r="218" spans="1:8" ht="24" x14ac:dyDescent="0.25">
      <c r="A218" s="2" t="s">
        <v>1440</v>
      </c>
      <c r="B218" s="23">
        <v>1</v>
      </c>
      <c r="C218" s="1" t="s">
        <v>1441</v>
      </c>
      <c r="D218" s="13">
        <v>43782</v>
      </c>
      <c r="E218" s="59">
        <v>67.39</v>
      </c>
      <c r="F218" s="1" t="s">
        <v>2541</v>
      </c>
      <c r="G218" s="23">
        <v>2019</v>
      </c>
      <c r="H218" s="23" t="s">
        <v>1446</v>
      </c>
    </row>
    <row r="219" spans="1:8" ht="24" x14ac:dyDescent="0.25">
      <c r="A219" s="2" t="s">
        <v>1442</v>
      </c>
      <c r="B219" s="23">
        <v>1</v>
      </c>
      <c r="C219" s="1" t="s">
        <v>1443</v>
      </c>
      <c r="D219" s="13">
        <v>43782</v>
      </c>
      <c r="E219" s="59">
        <v>454.72</v>
      </c>
      <c r="F219" s="1" t="s">
        <v>2541</v>
      </c>
      <c r="G219" s="23">
        <v>2019</v>
      </c>
      <c r="H219" s="23" t="s">
        <v>1446</v>
      </c>
    </row>
    <row r="220" spans="1:8" ht="36" x14ac:dyDescent="0.25">
      <c r="A220" s="2" t="s">
        <v>1444</v>
      </c>
      <c r="B220" s="23">
        <v>1</v>
      </c>
      <c r="C220" s="1" t="s">
        <v>1445</v>
      </c>
      <c r="D220" s="1" t="s">
        <v>2164</v>
      </c>
      <c r="E220" s="59">
        <v>3990</v>
      </c>
      <c r="F220" s="23" t="str">
        <f>VLOOKUP(C220,'[1]page 1'!$C$2:$F$1968,4,0)</f>
        <v>Grupo Ferreteria
Calzada S.A de C.V.</v>
      </c>
      <c r="G220" s="23" t="str">
        <f>VLOOKUP(C220,'[1]page 1'!$C$2:$G$1968,5,0)</f>
        <v>2017</v>
      </c>
      <c r="H220" s="23" t="s">
        <v>1446</v>
      </c>
    </row>
    <row r="221" spans="1:8" ht="24" x14ac:dyDescent="0.25">
      <c r="A221" s="2" t="s">
        <v>112</v>
      </c>
      <c r="B221" s="23">
        <v>1</v>
      </c>
      <c r="C221" s="1" t="s">
        <v>382</v>
      </c>
      <c r="D221" s="1" t="s">
        <v>2035</v>
      </c>
      <c r="E221" s="59">
        <v>0</v>
      </c>
      <c r="F221" s="23" t="str">
        <f>VLOOKUP(C221,'[1]page 1'!$C$2:$F$1968,4,0)</f>
        <v>Inseti Complete It
Solutions</v>
      </c>
      <c r="G221" s="23" t="str">
        <f>VLOOKUP(C221,'[1]page 1'!$C$2:$G$1968,5,0)</f>
        <v>2016</v>
      </c>
      <c r="H221" s="23" t="s">
        <v>392</v>
      </c>
    </row>
    <row r="222" spans="1:8" ht="24" x14ac:dyDescent="0.25">
      <c r="A222" s="2" t="s">
        <v>383</v>
      </c>
      <c r="B222" s="23">
        <v>1</v>
      </c>
      <c r="C222" s="1" t="s">
        <v>384</v>
      </c>
      <c r="D222" s="1" t="s">
        <v>2072</v>
      </c>
      <c r="E222" s="59">
        <v>1970.84</v>
      </c>
      <c r="F222" s="23" t="str">
        <f>VLOOKUP(C222,'[1]page 1'!$C$2:$F$1968,4,0)</f>
        <v>Barzza Comercio S.A
de C.V</v>
      </c>
      <c r="G222" s="23" t="str">
        <f>VLOOKUP(C222,'[1]page 1'!$C$2:$G$1968,5,0)</f>
        <v>2018</v>
      </c>
      <c r="H222" s="23" t="s">
        <v>392</v>
      </c>
    </row>
    <row r="223" spans="1:8" ht="24" x14ac:dyDescent="0.25">
      <c r="A223" s="2" t="s">
        <v>385</v>
      </c>
      <c r="B223" s="23">
        <v>1</v>
      </c>
      <c r="C223" s="1" t="s">
        <v>386</v>
      </c>
      <c r="D223" s="1" t="s">
        <v>2106</v>
      </c>
      <c r="E223" s="59">
        <v>15454.06</v>
      </c>
      <c r="F223" s="23" t="str">
        <f>VLOOKUP(C223,'[1]page 1'!$C$2:$F$1968,4,0)</f>
        <v>Libra Sistemas S.A de
C.V</v>
      </c>
      <c r="G223" s="23" t="str">
        <f>VLOOKUP(C223,'[1]page 1'!$C$2:$G$1968,5,0)</f>
        <v>2015</v>
      </c>
      <c r="H223" s="23" t="s">
        <v>392</v>
      </c>
    </row>
    <row r="224" spans="1:8" ht="24" x14ac:dyDescent="0.25">
      <c r="A224" s="2" t="s">
        <v>137</v>
      </c>
      <c r="B224" s="23">
        <v>1</v>
      </c>
      <c r="C224" s="1" t="s">
        <v>387</v>
      </c>
      <c r="D224" s="1" t="s">
        <v>2150</v>
      </c>
      <c r="E224" s="59">
        <v>1914</v>
      </c>
      <c r="F224" s="23" t="str">
        <f>VLOOKUP(C224,'[1]page 1'!$C$2:$F$1968,4,0)</f>
        <v>Oasis Comercializadora
Siglo XXI SA de CV</v>
      </c>
      <c r="G224" s="23" t="str">
        <f>VLOOKUP(C224,'[1]page 1'!$C$2:$G$1968,5,0)</f>
        <v>2020</v>
      </c>
      <c r="H224" s="23" t="s">
        <v>392</v>
      </c>
    </row>
    <row r="225" spans="1:8" ht="24" x14ac:dyDescent="0.25">
      <c r="A225" s="2" t="s">
        <v>388</v>
      </c>
      <c r="B225" s="23">
        <v>1</v>
      </c>
      <c r="C225" s="1" t="s">
        <v>389</v>
      </c>
      <c r="D225" s="21">
        <v>38630</v>
      </c>
      <c r="E225" s="60">
        <v>440.68</v>
      </c>
      <c r="F225" s="23" t="s">
        <v>2542</v>
      </c>
      <c r="G225" s="23">
        <v>2005</v>
      </c>
      <c r="H225" s="23" t="s">
        <v>392</v>
      </c>
    </row>
    <row r="226" spans="1:8" ht="24" x14ac:dyDescent="0.25">
      <c r="A226" s="2" t="s">
        <v>110</v>
      </c>
      <c r="B226" s="23">
        <v>1</v>
      </c>
      <c r="C226" s="1" t="s">
        <v>390</v>
      </c>
      <c r="D226" s="1" t="s">
        <v>2167</v>
      </c>
      <c r="E226" s="59">
        <v>715.08</v>
      </c>
      <c r="F226" s="23" t="str">
        <f>VLOOKUP(C226,'[1]page 1'!$C$2:$F$1968,4,0)</f>
        <v>Nueva Walmart de
Mexico SA de CV</v>
      </c>
      <c r="G226" s="23" t="str">
        <f>VLOOKUP(C226,'[1]page 1'!$C$2:$G$1968,5,0)</f>
        <v>2006</v>
      </c>
      <c r="H226" s="23" t="s">
        <v>392</v>
      </c>
    </row>
    <row r="227" spans="1:8" ht="24" x14ac:dyDescent="0.25">
      <c r="A227" s="2" t="s">
        <v>85</v>
      </c>
      <c r="B227" s="23">
        <v>1</v>
      </c>
      <c r="C227" s="1" t="s">
        <v>391</v>
      </c>
      <c r="D227" s="1" t="s">
        <v>2092</v>
      </c>
      <c r="E227" s="59">
        <v>1426.8</v>
      </c>
      <c r="F227" s="23" t="str">
        <f>VLOOKUP(C227,'[1]page 1'!$C$2:$F$1968,4,0)</f>
        <v>Victor Manuel De Sousa
Cabral Junior</v>
      </c>
      <c r="G227" s="23" t="str">
        <f>VLOOKUP(C227,'[1]page 1'!$C$2:$G$1968,5,0)</f>
        <v>2015</v>
      </c>
      <c r="H227" s="23" t="s">
        <v>392</v>
      </c>
    </row>
    <row r="228" spans="1:8" x14ac:dyDescent="0.25">
      <c r="A228" s="2" t="s">
        <v>807</v>
      </c>
      <c r="B228" s="23">
        <v>1</v>
      </c>
      <c r="C228" s="1" t="s">
        <v>856</v>
      </c>
      <c r="D228" s="1" t="s">
        <v>2108</v>
      </c>
      <c r="E228" s="59">
        <v>1821.2</v>
      </c>
      <c r="F228" s="23" t="str">
        <f>VLOOKUP(C228,'[1]page 1'!$C$2:$F$1968,4,0)</f>
        <v>José Luis Herrera Mora</v>
      </c>
      <c r="G228" s="23" t="str">
        <f>VLOOKUP(C228,'[1]page 1'!$C$2:$G$1968,5,0)</f>
        <v>2013</v>
      </c>
      <c r="H228" s="23" t="s">
        <v>868</v>
      </c>
    </row>
    <row r="229" spans="1:8" x14ac:dyDescent="0.25">
      <c r="A229" s="2" t="s">
        <v>134</v>
      </c>
      <c r="B229" s="23">
        <v>1</v>
      </c>
      <c r="C229" s="1" t="s">
        <v>857</v>
      </c>
      <c r="D229" s="1" t="s">
        <v>2086</v>
      </c>
      <c r="E229" s="59">
        <v>348</v>
      </c>
      <c r="F229" s="23" t="str">
        <f>VLOOKUP(C229,'[1]page 1'!$C$2:$F$1968,4,0)</f>
        <v>Grupo Cudi S.C</v>
      </c>
      <c r="G229" s="23" t="str">
        <f>VLOOKUP(C229,'[1]page 1'!$C$2:$G$1968,5,0)</f>
        <v>2013</v>
      </c>
      <c r="H229" s="23" t="s">
        <v>868</v>
      </c>
    </row>
    <row r="230" spans="1:8" ht="24" x14ac:dyDescent="0.25">
      <c r="A230" s="2" t="s">
        <v>858</v>
      </c>
      <c r="B230" s="23">
        <v>1</v>
      </c>
      <c r="C230" s="1" t="s">
        <v>859</v>
      </c>
      <c r="D230" s="1" t="s">
        <v>2058</v>
      </c>
      <c r="E230" s="59">
        <v>1356.91</v>
      </c>
      <c r="F230" s="23" t="str">
        <f>VLOOKUP(C230,'[1]page 1'!$C$2:$F$1968,4,0)</f>
        <v>Agnesi Muebles y
Oficinas S.A de C.V</v>
      </c>
      <c r="G230" s="23" t="str">
        <f>VLOOKUP(C230,'[1]page 1'!$C$2:$G$1968,5,0)</f>
        <v>2007</v>
      </c>
      <c r="H230" s="23" t="s">
        <v>868</v>
      </c>
    </row>
    <row r="231" spans="1:8" ht="24" x14ac:dyDescent="0.25">
      <c r="A231" s="2" t="s">
        <v>156</v>
      </c>
      <c r="B231" s="23">
        <v>1</v>
      </c>
      <c r="C231" s="1" t="s">
        <v>860</v>
      </c>
      <c r="D231" s="1" t="s">
        <v>2039</v>
      </c>
      <c r="E231" s="59">
        <v>1255.8</v>
      </c>
      <c r="F231" s="23" t="str">
        <f>VLOOKUP(C231,'[1]page 1'!$C$2:$F$1968,4,0)</f>
        <v>Gran Clase de Oficina
S.A. de C.V.</v>
      </c>
      <c r="G231" s="23" t="str">
        <f>VLOOKUP(C231,'[1]page 1'!$C$2:$G$1968,5,0)</f>
        <v>2006</v>
      </c>
      <c r="H231" s="23" t="s">
        <v>868</v>
      </c>
    </row>
    <row r="232" spans="1:8" ht="24" x14ac:dyDescent="0.25">
      <c r="A232" s="2" t="s">
        <v>388</v>
      </c>
      <c r="B232" s="23">
        <v>1</v>
      </c>
      <c r="C232" s="1" t="s">
        <v>861</v>
      </c>
      <c r="D232" s="1" t="s">
        <v>2056</v>
      </c>
      <c r="E232" s="59">
        <v>440.68</v>
      </c>
      <c r="F232" s="23" t="str">
        <f>VLOOKUP(C232,'[1]page 1'!$C$2:$F$1968,4,0)</f>
        <v>Gran Clase de Oficina
SA de CV</v>
      </c>
      <c r="G232" s="23" t="str">
        <f>VLOOKUP(C232,'[1]page 1'!$C$2:$G$1968,5,0)</f>
        <v>2005</v>
      </c>
      <c r="H232" s="23" t="s">
        <v>868</v>
      </c>
    </row>
    <row r="233" spans="1:8" ht="36" x14ac:dyDescent="0.25">
      <c r="A233" s="2" t="s">
        <v>862</v>
      </c>
      <c r="B233" s="23">
        <v>1</v>
      </c>
      <c r="C233" s="1" t="s">
        <v>863</v>
      </c>
      <c r="D233" s="1" t="s">
        <v>2070</v>
      </c>
      <c r="E233" s="59">
        <v>13213.56</v>
      </c>
      <c r="F233" s="23" t="str">
        <f>VLOOKUP(C233,'[1]page 1'!$C$2:$F$1968,4,0)</f>
        <v>ISD Soluciones de Tic
S.A de C.V</v>
      </c>
      <c r="G233" s="23" t="str">
        <f>VLOOKUP(C233,'[1]page 1'!$C$2:$G$1968,5,0)</f>
        <v>2012</v>
      </c>
      <c r="H233" s="23" t="s">
        <v>868</v>
      </c>
    </row>
    <row r="234" spans="1:8" ht="24" x14ac:dyDescent="0.25">
      <c r="A234" s="2" t="s">
        <v>864</v>
      </c>
      <c r="B234" s="23">
        <v>1</v>
      </c>
      <c r="C234" s="1" t="s">
        <v>865</v>
      </c>
      <c r="D234" s="1" t="s">
        <v>2167</v>
      </c>
      <c r="E234" s="59">
        <v>715.08</v>
      </c>
      <c r="F234" s="23" t="str">
        <f>VLOOKUP(C234,'[1]page 1'!$C$2:$F$1968,4,0)</f>
        <v>Nueva Walmart de
Mexico SA de CV</v>
      </c>
      <c r="G234" s="23" t="str">
        <f>VLOOKUP(C234,'[1]page 1'!$C$2:$G$1968,5,0)</f>
        <v>2006</v>
      </c>
      <c r="H234" s="23" t="s">
        <v>868</v>
      </c>
    </row>
    <row r="235" spans="1:8" x14ac:dyDescent="0.25">
      <c r="A235" s="2" t="s">
        <v>866</v>
      </c>
      <c r="B235" s="23">
        <v>1</v>
      </c>
      <c r="C235" s="1" t="s">
        <v>867</v>
      </c>
      <c r="D235" s="1" t="s">
        <v>2070</v>
      </c>
      <c r="E235" s="59">
        <v>13213.56</v>
      </c>
      <c r="F235" s="23" t="e">
        <f>VLOOKUP(C235,'[1]page 1'!$C$2:$F$1968,4,0)</f>
        <v>#N/A</v>
      </c>
      <c r="G235" s="23" t="e">
        <f>VLOOKUP(C235,'[1]page 1'!$C$2:$G$1968,5,0)</f>
        <v>#N/A</v>
      </c>
      <c r="H235" s="23" t="s">
        <v>868</v>
      </c>
    </row>
    <row r="236" spans="1:8" ht="24" x14ac:dyDescent="0.25">
      <c r="A236" s="2" t="s">
        <v>112</v>
      </c>
      <c r="B236" s="23">
        <v>1</v>
      </c>
      <c r="C236" s="1" t="s">
        <v>972</v>
      </c>
      <c r="D236" s="1" t="s">
        <v>2035</v>
      </c>
      <c r="E236" s="59">
        <v>0</v>
      </c>
      <c r="F236" s="23" t="str">
        <f>VLOOKUP(C236,'[1]page 1'!$C$2:$F$1968,4,0)</f>
        <v>Inseti Complete It
Solutions</v>
      </c>
      <c r="G236" s="23" t="str">
        <f>VLOOKUP(C236,'[1]page 1'!$C$2:$G$1968,5,0)</f>
        <v>2016</v>
      </c>
      <c r="H236" s="23" t="s">
        <v>975</v>
      </c>
    </row>
    <row r="237" spans="1:8" ht="24" x14ac:dyDescent="0.25">
      <c r="A237" s="2" t="s">
        <v>158</v>
      </c>
      <c r="B237" s="23">
        <v>1</v>
      </c>
      <c r="C237" s="1" t="s">
        <v>973</v>
      </c>
      <c r="D237" s="1" t="s">
        <v>2056</v>
      </c>
      <c r="E237" s="59">
        <v>1341.18</v>
      </c>
      <c r="F237" s="23" t="str">
        <f>VLOOKUP(C237,'[1]page 1'!$C$2:$F$1968,4,0)</f>
        <v>Gran Clase de Oficina
SA de CV</v>
      </c>
      <c r="G237" s="23" t="str">
        <f>VLOOKUP(C237,'[1]page 1'!$C$2:$G$1968,5,0)</f>
        <v>2005</v>
      </c>
      <c r="H237" s="23" t="s">
        <v>975</v>
      </c>
    </row>
    <row r="238" spans="1:8" ht="24" x14ac:dyDescent="0.25">
      <c r="A238" s="2" t="s">
        <v>85</v>
      </c>
      <c r="B238" s="23">
        <v>1</v>
      </c>
      <c r="C238" s="1" t="s">
        <v>974</v>
      </c>
      <c r="D238" s="1" t="s">
        <v>2092</v>
      </c>
      <c r="E238" s="59">
        <v>1426.8</v>
      </c>
      <c r="F238" s="23" t="str">
        <f>VLOOKUP(C238,'[1]page 1'!$C$2:$F$1968,4,0)</f>
        <v>Victor Manuel De Sousa
Cabral Junior</v>
      </c>
      <c r="G238" s="23" t="str">
        <f>VLOOKUP(C238,'[1]page 1'!$C$2:$G$1968,5,0)</f>
        <v>2015</v>
      </c>
      <c r="H238" s="23" t="s">
        <v>975</v>
      </c>
    </row>
    <row r="239" spans="1:8" ht="24" x14ac:dyDescent="0.25">
      <c r="A239" s="2" t="s">
        <v>1098</v>
      </c>
      <c r="B239" s="23">
        <v>1</v>
      </c>
      <c r="C239" s="1" t="s">
        <v>1099</v>
      </c>
      <c r="D239" s="1" t="s">
        <v>2171</v>
      </c>
      <c r="E239" s="59">
        <v>3315</v>
      </c>
      <c r="F239" s="23" t="str">
        <f>VLOOKUP(C239,'[1]page 1'!$C$2:$F$1968,4,0)</f>
        <v>Laboratorio Julio S.A
de C.V</v>
      </c>
      <c r="G239" s="23" t="str">
        <f>VLOOKUP(C239,'[1]page 1'!$C$2:$G$1968,5,0)</f>
        <v>2007</v>
      </c>
      <c r="H239" s="23" t="s">
        <v>1174</v>
      </c>
    </row>
    <row r="240" spans="1:8" ht="24" x14ac:dyDescent="0.25">
      <c r="A240" s="2" t="s">
        <v>1100</v>
      </c>
      <c r="B240" s="23">
        <v>1</v>
      </c>
      <c r="C240" s="1" t="s">
        <v>1101</v>
      </c>
      <c r="D240" s="1" t="s">
        <v>2173</v>
      </c>
      <c r="E240" s="59">
        <v>4099</v>
      </c>
      <c r="F240" s="23" t="str">
        <f>VLOOKUP(C240,'[1]page 1'!$C$2:$F$1968,4,0)</f>
        <v>Camara 21 S.A de C.V</v>
      </c>
      <c r="G240" s="23" t="str">
        <f>VLOOKUP(C240,'[1]page 1'!$C$2:$G$1968,5,0)</f>
        <v>2012</v>
      </c>
      <c r="H240" s="23" t="s">
        <v>1174</v>
      </c>
    </row>
    <row r="241" spans="1:8" x14ac:dyDescent="0.25">
      <c r="A241" s="2" t="s">
        <v>1102</v>
      </c>
      <c r="B241" s="23">
        <v>1</v>
      </c>
      <c r="C241" s="1" t="s">
        <v>1103</v>
      </c>
      <c r="D241" s="1" t="s">
        <v>2175</v>
      </c>
      <c r="E241" s="59">
        <v>13089</v>
      </c>
      <c r="F241" s="23" t="str">
        <f>VLOOKUP(C241,'[1]page 1'!$C$2:$F$1968,4,0)</f>
        <v>Camara 21 S.A de C.V</v>
      </c>
      <c r="G241" s="23" t="str">
        <f>VLOOKUP(C241,'[1]page 1'!$C$2:$G$1968,5,0)</f>
        <v>2012</v>
      </c>
      <c r="H241" s="23" t="s">
        <v>1174</v>
      </c>
    </row>
    <row r="242" spans="1:8" ht="24" x14ac:dyDescent="0.25">
      <c r="A242" s="2" t="s">
        <v>1104</v>
      </c>
      <c r="B242" s="23">
        <v>1</v>
      </c>
      <c r="C242" s="1" t="s">
        <v>1105</v>
      </c>
      <c r="D242" s="1" t="s">
        <v>2177</v>
      </c>
      <c r="E242" s="59">
        <v>22948.99</v>
      </c>
      <c r="F242" s="23" t="str">
        <f>VLOOKUP(C242,'[1]page 1'!$C$2:$F$1968,4,0)</f>
        <v>Laboratorios Julio S.A
de C.V</v>
      </c>
      <c r="G242" s="23" t="str">
        <f>VLOOKUP(C242,'[1]page 1'!$C$2:$G$1968,5,0)</f>
        <v>2015</v>
      </c>
      <c r="H242" s="23" t="s">
        <v>1174</v>
      </c>
    </row>
    <row r="243" spans="1:8" ht="24" x14ac:dyDescent="0.25">
      <c r="A243" s="2" t="s">
        <v>1106</v>
      </c>
      <c r="B243" s="23">
        <v>1</v>
      </c>
      <c r="C243" s="1" t="s">
        <v>1107</v>
      </c>
      <c r="D243" s="1" t="s">
        <v>2045</v>
      </c>
      <c r="E243" s="59">
        <v>18226.25</v>
      </c>
      <c r="F243" s="23" t="str">
        <f>VLOOKUP(C243,'[1]page 1'!$C$2:$F$1968,4,0)</f>
        <v>Libra Sistemas S.A de
C.V</v>
      </c>
      <c r="G243" s="23" t="str">
        <f>VLOOKUP(C243,'[1]page 1'!$C$2:$G$1968,5,0)</f>
        <v>2018</v>
      </c>
      <c r="H243" s="23" t="s">
        <v>1174</v>
      </c>
    </row>
    <row r="244" spans="1:8" ht="24" x14ac:dyDescent="0.25">
      <c r="A244" s="2" t="s">
        <v>1108</v>
      </c>
      <c r="B244" s="23">
        <v>1</v>
      </c>
      <c r="C244" s="1" t="s">
        <v>1109</v>
      </c>
      <c r="D244" s="1" t="s">
        <v>2179</v>
      </c>
      <c r="E244" s="59">
        <v>495</v>
      </c>
      <c r="F244" s="23" t="str">
        <f>VLOOKUP(C244,'[1]page 1'!$C$2:$F$1968,4,0)</f>
        <v>Electorios S.A de C.V</v>
      </c>
      <c r="G244" s="23" t="str">
        <f>VLOOKUP(C244,'[1]page 1'!$C$2:$G$1968,5,0)</f>
        <v>2014</v>
      </c>
      <c r="H244" s="23" t="s">
        <v>1174</v>
      </c>
    </row>
    <row r="245" spans="1:8" ht="24" x14ac:dyDescent="0.25">
      <c r="A245" s="2" t="s">
        <v>1110</v>
      </c>
      <c r="B245" s="23">
        <v>1</v>
      </c>
      <c r="C245" s="1" t="s">
        <v>1111</v>
      </c>
      <c r="D245" s="1" t="s">
        <v>2181</v>
      </c>
      <c r="E245" s="59">
        <v>1929.99</v>
      </c>
      <c r="F245" s="23" t="str">
        <f>VLOOKUP(C245,'[1]page 1'!$C$2:$F$1968,4,0)</f>
        <v>Tecnologias para el
Espectaculo S.A de C.V</v>
      </c>
      <c r="G245" s="23" t="str">
        <f>VLOOKUP(C245,'[1]page 1'!$C$2:$G$1968,5,0)</f>
        <v>2007</v>
      </c>
      <c r="H245" s="23" t="s">
        <v>1174</v>
      </c>
    </row>
    <row r="246" spans="1:8" ht="24" x14ac:dyDescent="0.25">
      <c r="A246" s="2" t="s">
        <v>516</v>
      </c>
      <c r="B246" s="23">
        <v>1</v>
      </c>
      <c r="C246" s="1" t="s">
        <v>1112</v>
      </c>
      <c r="D246" s="1" t="s">
        <v>2058</v>
      </c>
      <c r="E246" s="59">
        <v>791.77</v>
      </c>
      <c r="F246" s="23" t="str">
        <f>VLOOKUP(C246,'[1]page 1'!$C$2:$F$1968,4,0)</f>
        <v>Agnesi Muebles y
Oficinas S.A de C.V</v>
      </c>
      <c r="G246" s="23" t="str">
        <f>VLOOKUP(C246,'[1]page 1'!$C$2:$G$1968,5,0)</f>
        <v>2007</v>
      </c>
      <c r="H246" s="23" t="s">
        <v>1174</v>
      </c>
    </row>
    <row r="247" spans="1:8" ht="24" x14ac:dyDescent="0.25">
      <c r="A247" s="2" t="s">
        <v>85</v>
      </c>
      <c r="B247" s="23">
        <v>1</v>
      </c>
      <c r="C247" s="1" t="s">
        <v>1113</v>
      </c>
      <c r="D247" s="1" t="s">
        <v>2092</v>
      </c>
      <c r="E247" s="59">
        <v>1426.8</v>
      </c>
      <c r="F247" s="23" t="str">
        <f>VLOOKUP(C247,'[1]page 1'!$C$2:$F$1968,4,0)</f>
        <v>Victor Manuel De Sousa
Cabral Junior</v>
      </c>
      <c r="G247" s="23" t="str">
        <f>VLOOKUP(C247,'[1]page 1'!$C$2:$G$1968,5,0)</f>
        <v>2015</v>
      </c>
      <c r="H247" s="23" t="s">
        <v>1174</v>
      </c>
    </row>
    <row r="248" spans="1:8" ht="24" x14ac:dyDescent="0.25">
      <c r="A248" s="2" t="s">
        <v>681</v>
      </c>
      <c r="B248" s="23">
        <v>1</v>
      </c>
      <c r="C248" s="1" t="s">
        <v>1114</v>
      </c>
      <c r="D248" s="1" t="s">
        <v>2068</v>
      </c>
      <c r="E248" s="59">
        <v>1365.32</v>
      </c>
      <c r="F248" s="23" t="str">
        <f>VLOOKUP(C248,'[1]page 1'!$C$2:$F$1968,4,0)</f>
        <v>Víctor Manuel De Sousa
Cabral Junior</v>
      </c>
      <c r="G248" s="23" t="str">
        <f>VLOOKUP(C248,'[1]page 1'!$C$2:$G$1968,5,0)</f>
        <v>2016</v>
      </c>
      <c r="H248" s="23" t="s">
        <v>1174</v>
      </c>
    </row>
    <row r="249" spans="1:8" ht="36" x14ac:dyDescent="0.25">
      <c r="A249" s="2" t="s">
        <v>1115</v>
      </c>
      <c r="B249" s="23">
        <v>1</v>
      </c>
      <c r="C249" s="1" t="s">
        <v>1116</v>
      </c>
      <c r="D249" s="1" t="s">
        <v>2184</v>
      </c>
      <c r="E249" s="59">
        <v>55390</v>
      </c>
      <c r="F249" s="23" t="str">
        <f>VLOOKUP(C249,'[1]page 1'!$C$2:$F$1968,4,0)</f>
        <v>Impulsora Cultural y
Tecnologica S.A de C.V</v>
      </c>
      <c r="G249" s="23" t="str">
        <f>VLOOKUP(C249,'[1]page 1'!$C$2:$G$1968,5,0)</f>
        <v>2016</v>
      </c>
      <c r="H249" s="23" t="s">
        <v>1174</v>
      </c>
    </row>
    <row r="250" spans="1:8" ht="24" x14ac:dyDescent="0.25">
      <c r="A250" s="2" t="s">
        <v>1117</v>
      </c>
      <c r="B250" s="23">
        <v>1</v>
      </c>
      <c r="C250" s="1" t="s">
        <v>1118</v>
      </c>
      <c r="D250" s="1" t="s">
        <v>2184</v>
      </c>
      <c r="E250" s="59">
        <v>9535.2000000000007</v>
      </c>
      <c r="F250" s="23" t="str">
        <f>VLOOKUP(C250,'[1]page 1'!$C$2:$F$1968,4,0)</f>
        <v>Impulsora Cultural y
Tecnologica S.A de C.V</v>
      </c>
      <c r="G250" s="23" t="str">
        <f>VLOOKUP(C250,'[1]page 1'!$C$2:$G$1968,5,0)</f>
        <v>2016</v>
      </c>
      <c r="H250" s="23" t="s">
        <v>1174</v>
      </c>
    </row>
    <row r="251" spans="1:8" ht="24" x14ac:dyDescent="0.25">
      <c r="A251" s="2" t="s">
        <v>1119</v>
      </c>
      <c r="B251" s="23">
        <v>1</v>
      </c>
      <c r="C251" s="1" t="s">
        <v>1120</v>
      </c>
      <c r="D251" s="1" t="s">
        <v>2184</v>
      </c>
      <c r="E251" s="59">
        <v>5231.6000000000004</v>
      </c>
      <c r="F251" s="23" t="str">
        <f>VLOOKUP(C251,'[1]page 1'!$C$2:$F$1968,4,0)</f>
        <v>Impulsora Cultural y
Tecnologica S.A de C.V</v>
      </c>
      <c r="G251" s="23" t="str">
        <f>VLOOKUP(C251,'[1]page 1'!$C$2:$G$1968,5,0)</f>
        <v>2016</v>
      </c>
      <c r="H251" s="23" t="s">
        <v>1174</v>
      </c>
    </row>
    <row r="252" spans="1:8" ht="24" x14ac:dyDescent="0.25">
      <c r="A252" s="2" t="s">
        <v>1121</v>
      </c>
      <c r="B252" s="23">
        <v>1</v>
      </c>
      <c r="C252" s="1" t="s">
        <v>1122</v>
      </c>
      <c r="D252" s="1" t="s">
        <v>2184</v>
      </c>
      <c r="E252" s="59">
        <v>10219.6</v>
      </c>
      <c r="F252" s="23" t="str">
        <f>VLOOKUP(C252,'[1]page 1'!$C$2:$F$1968,4,0)</f>
        <v>Impulsora Cultural y
Tecnologica S.A de C.V</v>
      </c>
      <c r="G252" s="23" t="str">
        <f>VLOOKUP(C252,'[1]page 1'!$C$2:$G$1968,5,0)</f>
        <v>2016</v>
      </c>
      <c r="H252" s="23" t="s">
        <v>1174</v>
      </c>
    </row>
    <row r="253" spans="1:8" ht="36" x14ac:dyDescent="0.25">
      <c r="A253" s="2" t="s">
        <v>1123</v>
      </c>
      <c r="B253" s="23">
        <v>1</v>
      </c>
      <c r="C253" s="1" t="s">
        <v>1124</v>
      </c>
      <c r="D253" s="1" t="s">
        <v>2184</v>
      </c>
      <c r="E253" s="59">
        <v>9117.6</v>
      </c>
      <c r="F253" s="23" t="str">
        <f>VLOOKUP(C253,'[1]page 1'!$C$2:$F$1968,4,0)</f>
        <v>Impulsora Cultural y
Tecnologica S.A de C.V</v>
      </c>
      <c r="G253" s="23" t="str">
        <f>VLOOKUP(C253,'[1]page 1'!$C$2:$G$1968,5,0)</f>
        <v>2016</v>
      </c>
      <c r="H253" s="23" t="s">
        <v>1174</v>
      </c>
    </row>
    <row r="254" spans="1:8" ht="36" x14ac:dyDescent="0.25">
      <c r="A254" s="2" t="s">
        <v>1125</v>
      </c>
      <c r="B254" s="23">
        <v>1</v>
      </c>
      <c r="C254" s="1" t="s">
        <v>1126</v>
      </c>
      <c r="D254" s="1" t="s">
        <v>2184</v>
      </c>
      <c r="E254" s="59">
        <v>7197.56</v>
      </c>
      <c r="F254" s="23" t="str">
        <f>VLOOKUP(C254,'[1]page 1'!$C$2:$F$1968,4,0)</f>
        <v>Impulsora Cultural y
Tecnologica S.A de C.V</v>
      </c>
      <c r="G254" s="23" t="str">
        <f>VLOOKUP(C254,'[1]page 1'!$C$2:$G$1968,5,0)</f>
        <v>2016</v>
      </c>
      <c r="H254" s="23" t="s">
        <v>1174</v>
      </c>
    </row>
    <row r="255" spans="1:8" ht="24" x14ac:dyDescent="0.25">
      <c r="A255" s="2" t="s">
        <v>1127</v>
      </c>
      <c r="B255" s="23">
        <v>1</v>
      </c>
      <c r="C255" s="1" t="s">
        <v>1128</v>
      </c>
      <c r="D255" s="1" t="s">
        <v>2184</v>
      </c>
      <c r="E255" s="59">
        <v>7197.56</v>
      </c>
      <c r="F255" s="23" t="str">
        <f>VLOOKUP(C255,'[1]page 1'!$C$2:$F$1968,4,0)</f>
        <v>Impulsora Cultural y
Tecnologica S.A de C.V</v>
      </c>
      <c r="G255" s="23" t="str">
        <f>VLOOKUP(C255,'[1]page 1'!$C$2:$G$1968,5,0)</f>
        <v>2016</v>
      </c>
      <c r="H255" s="23" t="s">
        <v>1174</v>
      </c>
    </row>
    <row r="256" spans="1:8" ht="24" x14ac:dyDescent="0.25">
      <c r="A256" s="2" t="s">
        <v>1129</v>
      </c>
      <c r="B256" s="23">
        <v>1</v>
      </c>
      <c r="C256" s="1" t="s">
        <v>1130</v>
      </c>
      <c r="D256" s="1" t="s">
        <v>2184</v>
      </c>
      <c r="E256" s="59">
        <v>3611.77</v>
      </c>
      <c r="F256" s="23" t="str">
        <f>VLOOKUP(C256,'[1]page 1'!$C$2:$F$1968,4,0)</f>
        <v>Impulsora Cultural y
Tecnologica S.A de C.V</v>
      </c>
      <c r="G256" s="23" t="str">
        <f>VLOOKUP(C256,'[1]page 1'!$C$2:$G$1968,5,0)</f>
        <v>2016</v>
      </c>
      <c r="H256" s="23" t="s">
        <v>1174</v>
      </c>
    </row>
    <row r="257" spans="1:8" ht="24" x14ac:dyDescent="0.25">
      <c r="A257" s="2" t="s">
        <v>1129</v>
      </c>
      <c r="B257" s="23">
        <v>1</v>
      </c>
      <c r="C257" s="1" t="s">
        <v>1131</v>
      </c>
      <c r="D257" s="1" t="s">
        <v>2184</v>
      </c>
      <c r="E257" s="59">
        <v>3611.77</v>
      </c>
      <c r="F257" s="23" t="str">
        <f>VLOOKUP(C257,'[1]page 1'!$C$2:$F$1968,4,0)</f>
        <v>Impulsora Cultural y
Tecnologica S.A de C.V</v>
      </c>
      <c r="G257" s="23" t="str">
        <f>VLOOKUP(C257,'[1]page 1'!$C$2:$G$1968,5,0)</f>
        <v>2016</v>
      </c>
      <c r="H257" s="23" t="s">
        <v>1174</v>
      </c>
    </row>
    <row r="258" spans="1:8" ht="36" x14ac:dyDescent="0.25">
      <c r="A258" s="2" t="s">
        <v>1132</v>
      </c>
      <c r="B258" s="23">
        <v>1</v>
      </c>
      <c r="C258" s="1" t="s">
        <v>1133</v>
      </c>
      <c r="D258" s="1" t="s">
        <v>2184</v>
      </c>
      <c r="E258" s="59">
        <v>11536.89</v>
      </c>
      <c r="F258" s="23" t="str">
        <f>VLOOKUP(C258,'[1]page 1'!$C$2:$F$1968,4,0)</f>
        <v>Impulsora Cultural y
Tecnologica S.A de C.V</v>
      </c>
      <c r="G258" s="23" t="str">
        <f>VLOOKUP(C258,'[1]page 1'!$C$2:$G$1968,5,0)</f>
        <v>2016</v>
      </c>
      <c r="H258" s="23" t="s">
        <v>1174</v>
      </c>
    </row>
    <row r="259" spans="1:8" ht="24" x14ac:dyDescent="0.25">
      <c r="A259" s="2" t="s">
        <v>1134</v>
      </c>
      <c r="B259" s="23">
        <v>1</v>
      </c>
      <c r="C259" s="1" t="s">
        <v>1135</v>
      </c>
      <c r="D259" s="1" t="s">
        <v>2068</v>
      </c>
      <c r="E259" s="59">
        <v>1612.4</v>
      </c>
      <c r="F259" s="23" t="str">
        <f>VLOOKUP(C259,'[1]page 1'!$C$2:$F$1968,4,0)</f>
        <v>Víctor Manuel De Sousa
Cabral Junior</v>
      </c>
      <c r="G259" s="23" t="str">
        <f>VLOOKUP(C259,'[1]page 1'!$C$2:$G$1968,5,0)</f>
        <v>2016</v>
      </c>
      <c r="H259" s="23" t="s">
        <v>1174</v>
      </c>
    </row>
    <row r="260" spans="1:8" ht="24" x14ac:dyDescent="0.25">
      <c r="A260" s="2" t="s">
        <v>1136</v>
      </c>
      <c r="B260" s="23">
        <v>1</v>
      </c>
      <c r="C260" s="1" t="s">
        <v>1137</v>
      </c>
      <c r="D260" s="1" t="s">
        <v>2132</v>
      </c>
      <c r="E260" s="59">
        <v>3832.95</v>
      </c>
      <c r="F260" s="23" t="str">
        <f>VLOOKUP(C260,'[1]page 1'!$C$2:$F$1968,4,0)</f>
        <v>Gran Clase de Oficina
S.A. de C.V.</v>
      </c>
      <c r="G260" s="23" t="str">
        <f>VLOOKUP(C260,'[1]page 1'!$C$2:$G$1968,5,0)</f>
        <v>2006</v>
      </c>
      <c r="H260" s="23" t="s">
        <v>1174</v>
      </c>
    </row>
    <row r="261" spans="1:8" ht="24" x14ac:dyDescent="0.25">
      <c r="A261" s="2" t="s">
        <v>1138</v>
      </c>
      <c r="B261" s="23">
        <v>1</v>
      </c>
      <c r="C261" s="1" t="s">
        <v>1139</v>
      </c>
      <c r="D261" s="1" t="s">
        <v>2195</v>
      </c>
      <c r="E261" s="59">
        <v>117.49</v>
      </c>
      <c r="F261" s="23" t="str">
        <f>VLOOKUP(C261,'[1]page 1'!$C$2:$F$1968,4,0)</f>
        <v>Laboratorios Julio S.A
de C.V</v>
      </c>
      <c r="G261" s="23" t="str">
        <f>VLOOKUP(C261,'[1]page 1'!$C$2:$G$1968,5,0)</f>
        <v>2015</v>
      </c>
      <c r="H261" s="23" t="s">
        <v>1174</v>
      </c>
    </row>
    <row r="262" spans="1:8" ht="24" x14ac:dyDescent="0.25">
      <c r="A262" s="2" t="s">
        <v>1140</v>
      </c>
      <c r="B262" s="23">
        <v>1</v>
      </c>
      <c r="C262" s="1" t="s">
        <v>1141</v>
      </c>
      <c r="D262" s="1" t="s">
        <v>2184</v>
      </c>
      <c r="E262" s="59">
        <v>498.8</v>
      </c>
      <c r="F262" s="23" t="str">
        <f>VLOOKUP(C262,'[1]page 1'!$C$2:$F$1968,4,0)</f>
        <v>Impulsora Cultural y
Tecnologica S.A de C.V</v>
      </c>
      <c r="G262" s="23" t="str">
        <f>VLOOKUP(C262,'[1]page 1'!$C$2:$G$1968,5,0)</f>
        <v>2016</v>
      </c>
      <c r="H262" s="23" t="s">
        <v>1174</v>
      </c>
    </row>
    <row r="263" spans="1:8" ht="24" x14ac:dyDescent="0.25">
      <c r="A263" s="2" t="s">
        <v>1140</v>
      </c>
      <c r="B263" s="23">
        <v>1</v>
      </c>
      <c r="C263" s="1" t="s">
        <v>1142</v>
      </c>
      <c r="D263" s="1" t="s">
        <v>2184</v>
      </c>
      <c r="E263" s="59">
        <v>498.8</v>
      </c>
      <c r="F263" s="23" t="str">
        <f>VLOOKUP(C263,'[1]page 1'!$C$2:$F$1968,4,0)</f>
        <v>Impulsora Cultural y
Tecnologica S.A de C.V</v>
      </c>
      <c r="G263" s="23" t="str">
        <f>VLOOKUP(C263,'[1]page 1'!$C$2:$G$1968,5,0)</f>
        <v>2016</v>
      </c>
      <c r="H263" s="23" t="s">
        <v>1174</v>
      </c>
    </row>
    <row r="264" spans="1:8" ht="24" x14ac:dyDescent="0.25">
      <c r="A264" s="2" t="s">
        <v>1140</v>
      </c>
      <c r="B264" s="23">
        <v>1</v>
      </c>
      <c r="C264" s="1" t="s">
        <v>1143</v>
      </c>
      <c r="D264" s="1" t="s">
        <v>2184</v>
      </c>
      <c r="E264" s="59">
        <v>498.8</v>
      </c>
      <c r="F264" s="23" t="str">
        <f>VLOOKUP(C264,'[1]page 1'!$C$2:$F$1968,4,0)</f>
        <v>Impulsora Cultural y
Tecnologica S.A de C.V</v>
      </c>
      <c r="G264" s="23" t="str">
        <f>VLOOKUP(C264,'[1]page 1'!$C$2:$G$1968,5,0)</f>
        <v>2016</v>
      </c>
      <c r="H264" s="23" t="s">
        <v>1174</v>
      </c>
    </row>
    <row r="265" spans="1:8" ht="24" x14ac:dyDescent="0.25">
      <c r="A265" s="2" t="s">
        <v>1144</v>
      </c>
      <c r="B265" s="23">
        <v>1</v>
      </c>
      <c r="C265" s="1" t="s">
        <v>1145</v>
      </c>
      <c r="D265" s="1" t="s">
        <v>2198</v>
      </c>
      <c r="E265" s="59">
        <v>809.6</v>
      </c>
      <c r="F265" s="23" t="str">
        <f>VLOOKUP(C265,'[1]page 1'!$C$2:$F$1968,4,0)</f>
        <v>Microsistemas
Tecnologicos S.A de</v>
      </c>
      <c r="G265" s="23" t="str">
        <f>VLOOKUP(C265,'[1]page 1'!$C$2:$G$1968,5,0)</f>
        <v>2006</v>
      </c>
      <c r="H265" s="23" t="s">
        <v>1174</v>
      </c>
    </row>
    <row r="266" spans="1:8" ht="24" x14ac:dyDescent="0.25">
      <c r="A266" s="2" t="s">
        <v>1146</v>
      </c>
      <c r="B266" s="23">
        <v>1</v>
      </c>
      <c r="C266" s="1" t="s">
        <v>1147</v>
      </c>
      <c r="D266" s="1" t="s">
        <v>2079</v>
      </c>
      <c r="E266" s="59">
        <v>1385</v>
      </c>
      <c r="F266" s="23" t="str">
        <f>VLOOKUP(C266,'[1]page 1'!$C$2:$F$1968,4,0)</f>
        <v>Francisco Ignacio
Gomez Marrufo</v>
      </c>
      <c r="G266" s="23" t="str">
        <f>VLOOKUP(C266,'[1]page 1'!$C$2:$G$1968,5,0)</f>
        <v>2014</v>
      </c>
      <c r="H266" s="23" t="s">
        <v>1174</v>
      </c>
    </row>
    <row r="267" spans="1:8" ht="24" x14ac:dyDescent="0.25">
      <c r="A267" s="2" t="s">
        <v>1148</v>
      </c>
      <c r="B267" s="23">
        <v>1</v>
      </c>
      <c r="C267" s="1" t="s">
        <v>1149</v>
      </c>
      <c r="D267" s="1" t="s">
        <v>2200</v>
      </c>
      <c r="E267" s="59">
        <v>5591.2</v>
      </c>
      <c r="F267" s="23" t="str">
        <f>VLOOKUP(C267,'[1]page 1'!$C$2:$F$1968,4,0)</f>
        <v>Impulsora Cultural y
Tecnologica S.A de C.V</v>
      </c>
      <c r="G267" s="23" t="str">
        <f>VLOOKUP(C267,'[1]page 1'!$C$2:$G$1968,5,0)</f>
        <v>2015</v>
      </c>
      <c r="H267" s="23" t="s">
        <v>1174</v>
      </c>
    </row>
    <row r="268" spans="1:8" ht="36" x14ac:dyDescent="0.25">
      <c r="A268" s="2" t="s">
        <v>1150</v>
      </c>
      <c r="B268" s="23">
        <v>1</v>
      </c>
      <c r="C268" s="1" t="s">
        <v>1151</v>
      </c>
      <c r="D268" s="61" t="s">
        <v>2202</v>
      </c>
      <c r="E268" s="62">
        <v>28558.799999999999</v>
      </c>
      <c r="F268" s="61" t="s">
        <v>2580</v>
      </c>
      <c r="G268" s="61" t="s">
        <v>2581</v>
      </c>
      <c r="H268" s="23" t="s">
        <v>1174</v>
      </c>
    </row>
    <row r="269" spans="1:8" ht="24" x14ac:dyDescent="0.25">
      <c r="A269" s="2" t="s">
        <v>1152</v>
      </c>
      <c r="B269" s="23">
        <v>1</v>
      </c>
      <c r="C269" s="1" t="s">
        <v>1153</v>
      </c>
      <c r="D269" s="1" t="s">
        <v>2202</v>
      </c>
      <c r="E269" s="59">
        <v>1450</v>
      </c>
      <c r="F269" s="23" t="str">
        <f>VLOOKUP(C269,'[1]page 1'!$C$2:$F$1968,4,0)</f>
        <v>Cesar Guerrero
Camacho</v>
      </c>
      <c r="G269" s="23" t="str">
        <f>VLOOKUP(C269,'[1]page 1'!$C$2:$G$1968,5,0)</f>
        <v>2018</v>
      </c>
      <c r="H269" s="23" t="s">
        <v>1174</v>
      </c>
    </row>
    <row r="270" spans="1:8" ht="24" x14ac:dyDescent="0.25">
      <c r="A270" s="2" t="s">
        <v>1154</v>
      </c>
      <c r="B270" s="23">
        <v>1</v>
      </c>
      <c r="C270" s="1" t="s">
        <v>1155</v>
      </c>
      <c r="D270" s="1" t="s">
        <v>2203</v>
      </c>
      <c r="E270" s="59">
        <v>999</v>
      </c>
      <c r="F270" s="23" t="str">
        <f>VLOOKUP(C270,'[1]page 1'!$C$2:$F$1968,4,0)</f>
        <v>Laboratorios Julio S.A
de C.V</v>
      </c>
      <c r="G270" s="23" t="str">
        <f>VLOOKUP(C270,'[1]page 1'!$C$2:$G$1968,5,0)</f>
        <v>2018</v>
      </c>
      <c r="H270" s="23" t="s">
        <v>1174</v>
      </c>
    </row>
    <row r="271" spans="1:8" ht="24" x14ac:dyDescent="0.25">
      <c r="A271" s="2" t="s">
        <v>1156</v>
      </c>
      <c r="B271" s="23">
        <v>1</v>
      </c>
      <c r="C271" s="1" t="s">
        <v>1157</v>
      </c>
      <c r="D271" s="1" t="s">
        <v>2205</v>
      </c>
      <c r="E271" s="59">
        <v>1297.75</v>
      </c>
      <c r="F271" s="23" t="str">
        <f>VLOOKUP(C271,'[1]page 1'!$C$2:$F$1968,4,0)</f>
        <v>Gabriel González López</v>
      </c>
      <c r="G271" s="23" t="str">
        <f>VLOOKUP(C271,'[1]page 1'!$C$2:$G$1968,5,0)</f>
        <v>2019</v>
      </c>
      <c r="H271" s="23" t="s">
        <v>1174</v>
      </c>
    </row>
    <row r="272" spans="1:8" ht="36" x14ac:dyDescent="0.25">
      <c r="A272" s="2" t="s">
        <v>1158</v>
      </c>
      <c r="B272" s="23">
        <v>1</v>
      </c>
      <c r="C272" s="1" t="s">
        <v>1159</v>
      </c>
      <c r="D272" s="1" t="s">
        <v>2205</v>
      </c>
      <c r="E272" s="59">
        <v>5798.84</v>
      </c>
      <c r="F272" s="23" t="str">
        <f>VLOOKUP(C272,'[1]page 1'!$C$2:$F$1968,4,0)</f>
        <v>Gabriel González López</v>
      </c>
      <c r="G272" s="23" t="str">
        <f>VLOOKUP(C272,'[1]page 1'!$C$2:$G$1968,5,0)</f>
        <v>2019</v>
      </c>
      <c r="H272" s="23" t="s">
        <v>1174</v>
      </c>
    </row>
    <row r="273" spans="1:9" ht="48" x14ac:dyDescent="0.25">
      <c r="A273" s="2" t="s">
        <v>1160</v>
      </c>
      <c r="B273" s="23">
        <v>1</v>
      </c>
      <c r="C273" s="1" t="s">
        <v>1161</v>
      </c>
      <c r="D273" s="1" t="s">
        <v>2205</v>
      </c>
      <c r="E273" s="59">
        <v>12758.84</v>
      </c>
      <c r="F273" s="23" t="str">
        <f>VLOOKUP(C273,'[1]page 1'!$C$2:$F$1968,4,0)</f>
        <v>Gabriel González López</v>
      </c>
      <c r="G273" s="23" t="str">
        <f>VLOOKUP(C273,'[1]page 1'!$C$2:$G$1968,5,0)</f>
        <v>2019</v>
      </c>
      <c r="H273" s="23" t="s">
        <v>1174</v>
      </c>
    </row>
    <row r="274" spans="1:9" ht="24" x14ac:dyDescent="0.25">
      <c r="A274" s="2" t="s">
        <v>1162</v>
      </c>
      <c r="B274" s="23">
        <v>1</v>
      </c>
      <c r="C274" s="1" t="s">
        <v>1163</v>
      </c>
      <c r="D274" s="1" t="s">
        <v>2209</v>
      </c>
      <c r="E274" s="59">
        <v>3074</v>
      </c>
      <c r="F274" s="23" t="str">
        <f>VLOOKUP(C274,'[1]page 1'!$C$2:$F$1968,4,0)</f>
        <v>Camara 21 S.A de C.V</v>
      </c>
      <c r="G274" s="23" t="str">
        <f>VLOOKUP(C274,'[1]page 1'!$C$2:$G$1968,5,0)</f>
        <v>2019</v>
      </c>
      <c r="H274" s="23" t="s">
        <v>1174</v>
      </c>
    </row>
    <row r="275" spans="1:9" ht="24" x14ac:dyDescent="0.25">
      <c r="A275" s="2" t="s">
        <v>1154</v>
      </c>
      <c r="B275" s="23">
        <v>1</v>
      </c>
      <c r="C275" s="1" t="s">
        <v>1164</v>
      </c>
      <c r="D275" s="1" t="s">
        <v>2203</v>
      </c>
      <c r="E275" s="59">
        <v>999</v>
      </c>
      <c r="F275" s="23" t="str">
        <f>VLOOKUP(C275,'[1]page 1'!$C$2:$F$1968,4,0)</f>
        <v>Laboratorios Julio S.A
de C.V</v>
      </c>
      <c r="G275" s="23" t="str">
        <f>VLOOKUP(C275,'[1]page 1'!$C$2:$G$1968,5,0)</f>
        <v>2018</v>
      </c>
      <c r="H275" s="23" t="s">
        <v>1174</v>
      </c>
    </row>
    <row r="276" spans="1:9" ht="36" x14ac:dyDescent="0.25">
      <c r="A276" s="2" t="s">
        <v>1165</v>
      </c>
      <c r="B276" s="23">
        <v>1</v>
      </c>
      <c r="C276" s="1" t="s">
        <v>1166</v>
      </c>
      <c r="D276" s="1" t="s">
        <v>2202</v>
      </c>
      <c r="E276" s="59">
        <v>951.2</v>
      </c>
      <c r="F276" s="23" t="str">
        <f>VLOOKUP(C276,'[1]page 1'!$C$2:$F$1968,4,0)</f>
        <v>Cesar Guerrero
Camacho</v>
      </c>
      <c r="G276" s="23" t="str">
        <f>VLOOKUP(C276,'[1]page 1'!$C$2:$G$1968,5,0)</f>
        <v>2018</v>
      </c>
      <c r="H276" s="23" t="s">
        <v>1174</v>
      </c>
    </row>
    <row r="277" spans="1:9" ht="24" x14ac:dyDescent="0.25">
      <c r="A277" s="2" t="s">
        <v>681</v>
      </c>
      <c r="B277" s="23">
        <v>1</v>
      </c>
      <c r="C277" s="1" t="s">
        <v>1167</v>
      </c>
      <c r="D277" s="1" t="s">
        <v>2068</v>
      </c>
      <c r="E277" s="59">
        <v>1365.32</v>
      </c>
      <c r="F277" s="23" t="str">
        <f>VLOOKUP(C277,'[1]page 1'!$C$2:$F$1968,4,0)</f>
        <v>Víctor Manuel De Sousa
Cabral Junior</v>
      </c>
      <c r="G277" s="23" t="str">
        <f>VLOOKUP(C277,'[1]page 1'!$C$2:$G$1968,5,0)</f>
        <v>2016</v>
      </c>
      <c r="H277" s="23" t="s">
        <v>1174</v>
      </c>
    </row>
    <row r="278" spans="1:9" ht="24" x14ac:dyDescent="0.25">
      <c r="A278" s="2" t="s">
        <v>1168</v>
      </c>
      <c r="B278" s="23">
        <v>1</v>
      </c>
      <c r="C278" s="1" t="s">
        <v>1169</v>
      </c>
      <c r="D278" s="1" t="s">
        <v>2106</v>
      </c>
      <c r="E278" s="59">
        <v>15454.06</v>
      </c>
      <c r="F278" s="23" t="str">
        <f>VLOOKUP(C278,'[1]page 1'!$C$2:$F$1968,4,0)</f>
        <v>Libra Sistemas S.A de
C.V</v>
      </c>
      <c r="G278" s="23" t="str">
        <f>VLOOKUP(C278,'[1]page 1'!$C$2:$G$1968,5,0)</f>
        <v>2015</v>
      </c>
      <c r="H278" s="23" t="s">
        <v>1174</v>
      </c>
    </row>
    <row r="279" spans="1:9" ht="24" x14ac:dyDescent="0.25">
      <c r="A279" s="2" t="s">
        <v>681</v>
      </c>
      <c r="B279" s="23">
        <v>1</v>
      </c>
      <c r="C279" s="1" t="s">
        <v>1170</v>
      </c>
      <c r="D279" s="1" t="s">
        <v>2068</v>
      </c>
      <c r="E279" s="59">
        <v>1365.32</v>
      </c>
      <c r="F279" s="23" t="str">
        <f>VLOOKUP(C279,'[1]page 1'!$C$2:$F$1968,4,0)</f>
        <v>Víctor Manuel De Sousa
Cabral Junior</v>
      </c>
      <c r="G279" s="23" t="str">
        <f>VLOOKUP(C279,'[1]page 1'!$C$2:$G$1968,5,0)</f>
        <v>2016</v>
      </c>
      <c r="H279" s="23" t="s">
        <v>1174</v>
      </c>
    </row>
    <row r="280" spans="1:9" ht="24" x14ac:dyDescent="0.25">
      <c r="A280" s="2" t="s">
        <v>681</v>
      </c>
      <c r="B280" s="23">
        <v>1</v>
      </c>
      <c r="C280" s="1" t="s">
        <v>1171</v>
      </c>
      <c r="D280" s="1" t="s">
        <v>2068</v>
      </c>
      <c r="E280" s="59">
        <v>1365.32</v>
      </c>
      <c r="F280" s="23" t="str">
        <f>VLOOKUP(C280,'[1]page 1'!$C$2:$F$1968,4,0)</f>
        <v>Víctor Manuel De Sousa
Cabral Junior</v>
      </c>
      <c r="G280" s="23" t="str">
        <f>VLOOKUP(C280,'[1]page 1'!$C$2:$G$1968,5,0)</f>
        <v>2016</v>
      </c>
      <c r="H280" s="23" t="s">
        <v>1174</v>
      </c>
    </row>
    <row r="281" spans="1:9" ht="24" x14ac:dyDescent="0.25">
      <c r="A281" s="2" t="s">
        <v>1172</v>
      </c>
      <c r="B281" s="23">
        <v>1</v>
      </c>
      <c r="C281" s="1" t="s">
        <v>1173</v>
      </c>
      <c r="D281" s="1" t="s">
        <v>2088</v>
      </c>
      <c r="E281" s="59">
        <v>1394.66</v>
      </c>
      <c r="F281" s="23" t="str">
        <f>VLOOKUP(C281,'[1]page 1'!$C$2:$F$1968,4,0)</f>
        <v>Gran Clase de Oficina
S.A. de C.V.</v>
      </c>
      <c r="G281" s="23" t="str">
        <f>VLOOKUP(C281,'[1]page 1'!$C$2:$G$1968,5,0)</f>
        <v>2006</v>
      </c>
      <c r="H281" s="23" t="s">
        <v>1174</v>
      </c>
    </row>
    <row r="282" spans="1:9" ht="24" x14ac:dyDescent="0.25">
      <c r="A282" s="28" t="s">
        <v>2000</v>
      </c>
      <c r="B282" s="23">
        <v>1</v>
      </c>
      <c r="C282" s="23" t="s">
        <v>2001</v>
      </c>
      <c r="D282" s="1" t="s">
        <v>2039</v>
      </c>
      <c r="E282" s="59">
        <v>1394.66</v>
      </c>
      <c r="F282" s="23" t="str">
        <f>VLOOKUP(C282,'[1]page 1'!$C$2:$F$1968,4,0)</f>
        <v>Gran Clase de Oficina
S.A. de C.V.</v>
      </c>
      <c r="G282" s="23" t="str">
        <f>VLOOKUP(C282,'[1]page 1'!$C$2:$G$1968,5,0)</f>
        <v>2006</v>
      </c>
      <c r="H282" s="23" t="s">
        <v>2015</v>
      </c>
      <c r="I282" s="58"/>
    </row>
    <row r="283" spans="1:9" ht="24" x14ac:dyDescent="0.25">
      <c r="A283" s="2" t="s">
        <v>2002</v>
      </c>
      <c r="B283" s="23">
        <v>1</v>
      </c>
      <c r="C283" s="1" t="s">
        <v>2003</v>
      </c>
      <c r="D283" s="1" t="s">
        <v>2035</v>
      </c>
      <c r="E283" s="59">
        <v>0</v>
      </c>
      <c r="F283" s="23" t="str">
        <f>VLOOKUP(C283,'[1]page 1'!$C$2:$F$1968,4,0)</f>
        <v>Inseti Complete It
Solutions</v>
      </c>
      <c r="G283" s="23" t="str">
        <f>VLOOKUP(C283,'[1]page 1'!$C$2:$G$1968,5,0)</f>
        <v>2016</v>
      </c>
      <c r="H283" s="23" t="s">
        <v>2015</v>
      </c>
    </row>
    <row r="284" spans="1:9" ht="24" x14ac:dyDescent="0.25">
      <c r="A284" s="2" t="s">
        <v>927</v>
      </c>
      <c r="B284" s="23">
        <v>1</v>
      </c>
      <c r="C284" s="1" t="s">
        <v>2004</v>
      </c>
      <c r="D284" s="1" t="s">
        <v>2150</v>
      </c>
      <c r="E284" s="59">
        <v>1738.38</v>
      </c>
      <c r="F284" s="23" t="str">
        <f>VLOOKUP(C284,'[1]page 1'!$C$2:$F$1968,4,0)</f>
        <v>Oasis Comercializadora
Siglo XXI SA de CV</v>
      </c>
      <c r="G284" s="23" t="str">
        <f>VLOOKUP(C284,'[1]page 1'!$C$2:$G$1968,5,0)</f>
        <v>2020</v>
      </c>
      <c r="H284" s="23" t="s">
        <v>2015</v>
      </c>
    </row>
    <row r="285" spans="1:9" ht="24" x14ac:dyDescent="0.25">
      <c r="A285" s="31" t="s">
        <v>2005</v>
      </c>
      <c r="B285" s="23">
        <v>1</v>
      </c>
      <c r="C285" s="1" t="s">
        <v>2006</v>
      </c>
      <c r="D285" s="1" t="s">
        <v>2070</v>
      </c>
      <c r="E285" s="59">
        <v>13213.56</v>
      </c>
      <c r="F285" s="23" t="str">
        <f>VLOOKUP(C285,'[1]page 1'!$C$2:$F$1968,4,0)</f>
        <v>ISD Soluciones de Tic
S.A de C.V</v>
      </c>
      <c r="G285" s="23" t="str">
        <f>VLOOKUP(C285,'[1]page 1'!$C$2:$G$1968,5,0)</f>
        <v>2012</v>
      </c>
      <c r="H285" s="23" t="s">
        <v>2015</v>
      </c>
    </row>
    <row r="286" spans="1:9" ht="24" x14ac:dyDescent="0.25">
      <c r="A286" s="28" t="s">
        <v>2007</v>
      </c>
      <c r="B286" s="23">
        <v>1</v>
      </c>
      <c r="C286" s="23" t="s">
        <v>2008</v>
      </c>
      <c r="D286" s="1" t="s">
        <v>2214</v>
      </c>
      <c r="E286" s="59">
        <v>19718.59</v>
      </c>
      <c r="F286" s="23" t="str">
        <f>VLOOKUP(C286,'[1]page 1'!$C$2:$F$1968,4,0)</f>
        <v>Libra Sistemas S.A de
C.V</v>
      </c>
      <c r="G286" s="23" t="str">
        <f>VLOOKUP(C286,'[1]page 1'!$C$2:$G$1968,5,0)</f>
        <v>2017</v>
      </c>
      <c r="H286" s="23" t="s">
        <v>2015</v>
      </c>
    </row>
    <row r="287" spans="1:9" ht="24" x14ac:dyDescent="0.25">
      <c r="A287" s="2" t="s">
        <v>449</v>
      </c>
      <c r="B287" s="23">
        <v>1</v>
      </c>
      <c r="C287" s="23" t="s">
        <v>2009</v>
      </c>
      <c r="D287" s="13">
        <v>41197</v>
      </c>
      <c r="E287" s="59">
        <v>13213.56</v>
      </c>
      <c r="F287" s="1" t="s">
        <v>2531</v>
      </c>
      <c r="G287" s="1">
        <v>2012</v>
      </c>
      <c r="H287" s="23" t="s">
        <v>2015</v>
      </c>
    </row>
    <row r="288" spans="1:9" ht="24" x14ac:dyDescent="0.25">
      <c r="A288" s="2" t="s">
        <v>1490</v>
      </c>
      <c r="B288" s="23">
        <v>1</v>
      </c>
      <c r="C288" s="1" t="s">
        <v>2010</v>
      </c>
      <c r="D288" s="1" t="s">
        <v>2039</v>
      </c>
      <c r="E288" s="59">
        <v>1673.25</v>
      </c>
      <c r="F288" s="23" t="str">
        <f>VLOOKUP(C288,'[1]page 1'!$C$2:$F$1968,4,0)</f>
        <v>Gran Clase de Oficina
S.A. de C.V.</v>
      </c>
      <c r="G288" s="23" t="str">
        <f>VLOOKUP(C288,'[1]page 1'!$C$2:$G$1968,5,0)</f>
        <v>2006</v>
      </c>
      <c r="H288" s="23" t="s">
        <v>2015</v>
      </c>
      <c r="I288" s="58"/>
    </row>
    <row r="289" spans="1:9" ht="24" x14ac:dyDescent="0.25">
      <c r="A289" s="2" t="s">
        <v>335</v>
      </c>
      <c r="B289" s="23">
        <v>1</v>
      </c>
      <c r="C289" s="1" t="s">
        <v>2011</v>
      </c>
      <c r="D289" s="1" t="s">
        <v>2039</v>
      </c>
      <c r="E289" s="59">
        <v>1255.8</v>
      </c>
      <c r="F289" s="23" t="str">
        <f>VLOOKUP(C289,'[1]page 1'!$C$2:$F$1968,4,0)</f>
        <v>Gran Clase de Oficina
S.A. de C.V.</v>
      </c>
      <c r="G289" s="23" t="str">
        <f>VLOOKUP(C289,'[1]page 1'!$C$2:$G$1968,5,0)</f>
        <v>2006</v>
      </c>
      <c r="H289" s="23" t="s">
        <v>2015</v>
      </c>
    </row>
    <row r="290" spans="1:9" ht="24" x14ac:dyDescent="0.25">
      <c r="A290" s="2" t="s">
        <v>55</v>
      </c>
      <c r="B290" s="23">
        <v>1</v>
      </c>
      <c r="C290" s="1" t="s">
        <v>2012</v>
      </c>
      <c r="D290" s="1" t="s">
        <v>2039</v>
      </c>
      <c r="E290" s="59">
        <v>1394.66</v>
      </c>
      <c r="F290" s="23" t="str">
        <f>VLOOKUP(C290,'[1]page 1'!$C$2:$F$1968,4,0)</f>
        <v>Gran Clase de Oficina
S.A. de C.V.</v>
      </c>
      <c r="G290" s="23" t="str">
        <f>VLOOKUP(C290,'[1]page 1'!$C$2:$G$1968,5,0)</f>
        <v>2006</v>
      </c>
      <c r="H290" s="23" t="s">
        <v>2015</v>
      </c>
    </row>
    <row r="291" spans="1:9" ht="24" x14ac:dyDescent="0.25">
      <c r="A291" s="2" t="s">
        <v>2013</v>
      </c>
      <c r="B291" s="23">
        <v>1</v>
      </c>
      <c r="C291" s="1" t="s">
        <v>2014</v>
      </c>
      <c r="D291" s="1" t="s">
        <v>2068</v>
      </c>
      <c r="E291" s="59">
        <v>1612.4</v>
      </c>
      <c r="F291" s="23" t="str">
        <f>VLOOKUP(C291,'[1]page 1'!$C$2:$F$1968,4,0)</f>
        <v>Víctor Manuel De Sousa
Cabral Junior</v>
      </c>
      <c r="G291" s="23" t="str">
        <f>VLOOKUP(C291,'[1]page 1'!$C$2:$G$1968,5,0)</f>
        <v>2016</v>
      </c>
      <c r="H291" s="23" t="s">
        <v>2015</v>
      </c>
    </row>
    <row r="292" spans="1:9" ht="24" x14ac:dyDescent="0.25">
      <c r="A292" s="2" t="s">
        <v>598</v>
      </c>
      <c r="B292" s="23">
        <v>1</v>
      </c>
      <c r="C292" s="1" t="s">
        <v>599</v>
      </c>
      <c r="D292" s="1" t="s">
        <v>2072</v>
      </c>
      <c r="E292" s="59">
        <v>1970.84</v>
      </c>
      <c r="F292" s="23" t="str">
        <f>VLOOKUP(C292,'[1]page 1'!$C$2:$F$1968,4,0)</f>
        <v>Barzza Comercio S.A
de C.V</v>
      </c>
      <c r="G292" s="23" t="str">
        <f>VLOOKUP(C292,'[1]page 1'!$C$2:$G$1968,5,0)</f>
        <v>2018</v>
      </c>
      <c r="H292" s="23" t="s">
        <v>609</v>
      </c>
    </row>
    <row r="293" spans="1:9" x14ac:dyDescent="0.25">
      <c r="A293" s="28" t="s">
        <v>600</v>
      </c>
      <c r="B293" s="23">
        <v>1</v>
      </c>
      <c r="C293" s="34" t="s">
        <v>601</v>
      </c>
      <c r="D293" s="1" t="s">
        <v>2146</v>
      </c>
      <c r="E293" s="59">
        <v>184</v>
      </c>
      <c r="F293" s="23" t="str">
        <f>VLOOKUP(C293,'[1]page 1'!$C$2:$F$1968,4,0)</f>
        <v>Clara Reyes Garcia</v>
      </c>
      <c r="G293" s="23" t="str">
        <f>VLOOKUP(C293,'[1]page 1'!$C$2:$G$1968,5,0)</f>
        <v>2007</v>
      </c>
      <c r="H293" s="23" t="s">
        <v>609</v>
      </c>
    </row>
    <row r="294" spans="1:9" ht="24" x14ac:dyDescent="0.25">
      <c r="A294" s="2" t="s">
        <v>483</v>
      </c>
      <c r="B294" s="23">
        <v>1</v>
      </c>
      <c r="C294" s="1" t="s">
        <v>602</v>
      </c>
      <c r="D294" s="1" t="s">
        <v>2051</v>
      </c>
      <c r="E294" s="59">
        <v>1506.84</v>
      </c>
      <c r="F294" s="23" t="str">
        <f>VLOOKUP(C294,'[1]page 1'!$C$2:$F$1968,4,0)</f>
        <v>Barzza Comercio S.A
de C.V</v>
      </c>
      <c r="G294" s="23" t="str">
        <f>VLOOKUP(C294,'[1]page 1'!$C$2:$G$1968,5,0)</f>
        <v>2018</v>
      </c>
      <c r="H294" s="23" t="s">
        <v>609</v>
      </c>
    </row>
    <row r="295" spans="1:9" ht="24" x14ac:dyDescent="0.25">
      <c r="A295" s="2" t="s">
        <v>158</v>
      </c>
      <c r="B295" s="23">
        <v>1</v>
      </c>
      <c r="C295" s="1" t="s">
        <v>603</v>
      </c>
      <c r="D295" s="1" t="s">
        <v>2058</v>
      </c>
      <c r="E295" s="59">
        <v>1129.7</v>
      </c>
      <c r="F295" s="23" t="str">
        <f>VLOOKUP(C295,'[1]page 1'!$C$2:$F$1968,4,0)</f>
        <v>Agnesi Muebles y
Oficinas S.A de C.V</v>
      </c>
      <c r="G295" s="23" t="str">
        <f>VLOOKUP(C295,'[1]page 1'!$C$2:$G$1968,5,0)</f>
        <v>2007</v>
      </c>
      <c r="H295" s="23" t="s">
        <v>609</v>
      </c>
    </row>
    <row r="296" spans="1:9" ht="24" x14ac:dyDescent="0.25">
      <c r="A296" s="2" t="s">
        <v>604</v>
      </c>
      <c r="B296" s="23">
        <v>1</v>
      </c>
      <c r="C296" s="1" t="s">
        <v>605</v>
      </c>
      <c r="D296" s="1" t="s">
        <v>2110</v>
      </c>
      <c r="E296" s="59">
        <v>328.99</v>
      </c>
      <c r="F296" s="23" t="str">
        <f>VLOOKUP(C296,'[1]page 1'!$C$2:$F$1968,4,0)</f>
        <v>Office Depot de Mexico
S.A de C.V.</v>
      </c>
      <c r="G296" s="23" t="str">
        <f>VLOOKUP(C296,'[1]page 1'!$C$2:$G$1968,5,0)</f>
        <v>2007</v>
      </c>
      <c r="H296" s="23" t="s">
        <v>609</v>
      </c>
    </row>
    <row r="297" spans="1:9" ht="24" x14ac:dyDescent="0.25">
      <c r="A297" s="2" t="s">
        <v>606</v>
      </c>
      <c r="B297" s="23">
        <v>1</v>
      </c>
      <c r="C297" s="1" t="s">
        <v>607</v>
      </c>
      <c r="D297" s="21">
        <v>43088</v>
      </c>
      <c r="E297" s="60">
        <v>0</v>
      </c>
      <c r="F297" s="23" t="s">
        <v>2543</v>
      </c>
      <c r="G297" s="23">
        <v>2017</v>
      </c>
      <c r="H297" s="23" t="s">
        <v>609</v>
      </c>
    </row>
    <row r="298" spans="1:9" ht="36" x14ac:dyDescent="0.25">
      <c r="A298" s="2" t="s">
        <v>114</v>
      </c>
      <c r="B298" s="23">
        <v>1</v>
      </c>
      <c r="C298" s="1" t="s">
        <v>608</v>
      </c>
      <c r="D298" s="1" t="s">
        <v>2035</v>
      </c>
      <c r="E298" s="59">
        <v>34632.71</v>
      </c>
      <c r="F298" s="23" t="str">
        <f>VLOOKUP(C298,'[1]page 1'!$C$2:$F$1968,4,0)</f>
        <v>Inseti Complete It
Solutions</v>
      </c>
      <c r="G298" s="23" t="str">
        <f>VLOOKUP(C298,'[1]page 1'!$C$2:$G$1968,5,0)</f>
        <v>2016</v>
      </c>
      <c r="H298" s="23" t="s">
        <v>609</v>
      </c>
    </row>
    <row r="299" spans="1:9" ht="48" x14ac:dyDescent="0.25">
      <c r="A299" s="2" t="s">
        <v>230</v>
      </c>
      <c r="B299" s="23">
        <v>1</v>
      </c>
      <c r="C299" s="1" t="s">
        <v>231</v>
      </c>
      <c r="D299" s="1" t="s">
        <v>2137</v>
      </c>
      <c r="E299" s="59">
        <v>12315.72</v>
      </c>
      <c r="F299" s="23" t="str">
        <f>VLOOKUP(C299,'[1]page 1'!$C$2:$F$1968,4,0)</f>
        <v>Compucad
Infraestructura &amp;</v>
      </c>
      <c r="G299" s="23" t="str">
        <f>VLOOKUP(C299,'[1]page 1'!$C$2:$G$1968,5,0)</f>
        <v>2014</v>
      </c>
      <c r="H299" s="23" t="s">
        <v>249</v>
      </c>
    </row>
    <row r="300" spans="1:9" ht="36" x14ac:dyDescent="0.25">
      <c r="A300" s="2" t="s">
        <v>232</v>
      </c>
      <c r="B300" s="23">
        <v>1</v>
      </c>
      <c r="C300" s="1" t="s">
        <v>233</v>
      </c>
      <c r="D300" s="1" t="s">
        <v>2033</v>
      </c>
      <c r="E300" s="59">
        <v>20882.009999999998</v>
      </c>
      <c r="F300" s="23" t="str">
        <f>VLOOKUP(C300,'[1]page 1'!$C$2:$F$1968,4,0)</f>
        <v>Hall Micro
Computadoras S.A de
C.V</v>
      </c>
      <c r="G300" s="23" t="str">
        <f>VLOOKUP(C300,'[1]page 1'!$C$2:$G$1968,5,0)</f>
        <v>2012</v>
      </c>
      <c r="H300" s="23" t="s">
        <v>249</v>
      </c>
    </row>
    <row r="301" spans="1:9" ht="24" x14ac:dyDescent="0.25">
      <c r="A301" s="2" t="s">
        <v>146</v>
      </c>
      <c r="B301" s="23">
        <v>1</v>
      </c>
      <c r="C301" s="1" t="s">
        <v>235</v>
      </c>
      <c r="D301" s="1" t="s">
        <v>2088</v>
      </c>
      <c r="E301" s="59">
        <v>1394.66</v>
      </c>
      <c r="F301" s="23" t="str">
        <f>VLOOKUP(C301,'[1]page 1'!$C$2:$F$1968,4,0)</f>
        <v>Gran Clase de Oficina
S.A. de C.V.</v>
      </c>
      <c r="G301" s="23" t="str">
        <f>VLOOKUP(C301,'[1]page 1'!$C$2:$G$1968,5,0)</f>
        <v>2006</v>
      </c>
      <c r="H301" s="23" t="s">
        <v>249</v>
      </c>
      <c r="I301" s="57"/>
    </row>
    <row r="302" spans="1:9" x14ac:dyDescent="0.25">
      <c r="A302" s="2" t="s">
        <v>236</v>
      </c>
      <c r="B302" s="23">
        <v>1</v>
      </c>
      <c r="C302" s="1" t="s">
        <v>237</v>
      </c>
      <c r="D302" s="1" t="s">
        <v>2141</v>
      </c>
      <c r="E302" s="59">
        <v>1160</v>
      </c>
      <c r="F302" s="23" t="str">
        <f>VLOOKUP(C302,'[1]page 1'!$C$2:$F$1968,4,0)</f>
        <v>Grupo Cudi S.C</v>
      </c>
      <c r="G302" s="23" t="str">
        <f>VLOOKUP(C302,'[1]page 1'!$C$2:$G$1968,5,0)</f>
        <v>2014</v>
      </c>
      <c r="H302" s="23" t="s">
        <v>249</v>
      </c>
    </row>
    <row r="303" spans="1:9" ht="24" x14ac:dyDescent="0.25">
      <c r="A303" s="2" t="s">
        <v>238</v>
      </c>
      <c r="B303" s="23">
        <v>1</v>
      </c>
      <c r="C303" s="1" t="s">
        <v>239</v>
      </c>
      <c r="D303" s="1" t="s">
        <v>2035</v>
      </c>
      <c r="E303" s="59">
        <v>34632.71</v>
      </c>
      <c r="F303" s="23" t="str">
        <f>VLOOKUP(C303,'[1]page 1'!$C$2:$F$1968,4,0)</f>
        <v>Inseti Complete It
Solutions</v>
      </c>
      <c r="G303" s="23" t="str">
        <f>VLOOKUP(C303,'[1]page 1'!$C$2:$G$1968,5,0)</f>
        <v>2016</v>
      </c>
      <c r="H303" s="23" t="s">
        <v>249</v>
      </c>
    </row>
    <row r="304" spans="1:9" ht="24" x14ac:dyDescent="0.25">
      <c r="A304" s="2" t="s">
        <v>240</v>
      </c>
      <c r="B304" s="23">
        <v>1</v>
      </c>
      <c r="C304" s="1" t="s">
        <v>241</v>
      </c>
      <c r="D304" s="1" t="s">
        <v>2544</v>
      </c>
      <c r="E304" s="59">
        <v>0</v>
      </c>
      <c r="F304" s="23" t="e">
        <f>VLOOKUP(C304,'[1]page 1'!$C$2:$F$1968,4,0)</f>
        <v>#N/A</v>
      </c>
      <c r="G304" s="23" t="e">
        <f>VLOOKUP(C304,'[1]page 1'!$C$2:$G$1968,5,0)</f>
        <v>#N/A</v>
      </c>
      <c r="H304" s="23" t="s">
        <v>249</v>
      </c>
    </row>
    <row r="305" spans="1:9" ht="24" x14ac:dyDescent="0.25">
      <c r="A305" s="2" t="s">
        <v>242</v>
      </c>
      <c r="B305" s="23">
        <v>1</v>
      </c>
      <c r="C305" s="1" t="s">
        <v>243</v>
      </c>
      <c r="D305" s="1" t="s">
        <v>2041</v>
      </c>
      <c r="E305" s="59">
        <v>1102</v>
      </c>
      <c r="F305" s="23" t="str">
        <f>VLOOKUP(C305,'[1]page 1'!$C$2:$F$1968,4,0)</f>
        <v>José Roberto Ochoa
Mendoza</v>
      </c>
      <c r="G305" s="23" t="str">
        <f>VLOOKUP(C305,'[1]page 1'!$C$2:$G$1968,5,0)</f>
        <v>2017</v>
      </c>
      <c r="H305" s="23" t="s">
        <v>249</v>
      </c>
    </row>
    <row r="306" spans="1:9" ht="24" x14ac:dyDescent="0.25">
      <c r="A306" s="2" t="s">
        <v>244</v>
      </c>
      <c r="B306" s="23">
        <v>1</v>
      </c>
      <c r="C306" s="1" t="s">
        <v>245</v>
      </c>
      <c r="D306" s="1" t="s">
        <v>2221</v>
      </c>
      <c r="E306" s="59">
        <v>1854.84</v>
      </c>
      <c r="F306" s="23" t="str">
        <f>VLOOKUP(C306,'[1]page 1'!$C$2:$F$1968,4,0)</f>
        <v>Oasis Comercializadora
Siglo XXI SA de CV</v>
      </c>
      <c r="G306" s="23" t="str">
        <f>VLOOKUP(C306,'[1]page 1'!$C$2:$G$1968,5,0)</f>
        <v>2021</v>
      </c>
      <c r="H306" s="23" t="s">
        <v>249</v>
      </c>
    </row>
    <row r="307" spans="1:9" ht="24" x14ac:dyDescent="0.25">
      <c r="A307" s="2" t="s">
        <v>2589</v>
      </c>
      <c r="B307" s="23">
        <v>1</v>
      </c>
      <c r="C307" s="1" t="s">
        <v>246</v>
      </c>
      <c r="D307" s="1" t="s">
        <v>2223</v>
      </c>
      <c r="E307" s="59">
        <v>916.4</v>
      </c>
      <c r="F307" s="23" t="str">
        <f>VLOOKUP(C307,'[1]page 1'!$C$2:$F$1968,4,0)</f>
        <v>IT Express S.A de C.V</v>
      </c>
      <c r="G307" s="23" t="str">
        <f>VLOOKUP(C307,'[1]page 1'!$C$2:$G$1968,5,0)</f>
        <v>2012</v>
      </c>
      <c r="H307" s="23" t="s">
        <v>249</v>
      </c>
    </row>
    <row r="308" spans="1:9" ht="24" x14ac:dyDescent="0.25">
      <c r="A308" s="2" t="s">
        <v>247</v>
      </c>
      <c r="B308" s="23">
        <v>1</v>
      </c>
      <c r="C308" s="1" t="s">
        <v>248</v>
      </c>
      <c r="D308" s="1" t="s">
        <v>2150</v>
      </c>
      <c r="E308" s="59">
        <v>1738.38</v>
      </c>
      <c r="F308" s="23" t="str">
        <f>VLOOKUP(C308,'[1]page 1'!$C$2:$F$1968,4,0)</f>
        <v>Oasis Comercializadora
Siglo XXI SA de CV</v>
      </c>
      <c r="G308" s="23" t="str">
        <f>VLOOKUP(C308,'[1]page 1'!$C$2:$G$1968,5,0)</f>
        <v>2020</v>
      </c>
      <c r="H308" s="23" t="s">
        <v>249</v>
      </c>
      <c r="I308" s="57"/>
    </row>
    <row r="309" spans="1:9" ht="24" x14ac:dyDescent="0.25">
      <c r="A309" s="2" t="s">
        <v>55</v>
      </c>
      <c r="B309" s="23">
        <v>1</v>
      </c>
      <c r="C309" s="1" t="s">
        <v>92</v>
      </c>
      <c r="D309" s="1" t="s">
        <v>2092</v>
      </c>
      <c r="E309" s="59">
        <v>2146</v>
      </c>
      <c r="F309" s="23" t="str">
        <f>VLOOKUP(C309,'[1]page 1'!$C$2:$F$1968,4,0)</f>
        <v>Victor Manuel De Sousa
Cabral Junior</v>
      </c>
      <c r="G309" s="23" t="str">
        <f>VLOOKUP(C309,'[1]page 1'!$C$2:$G$1968,5,0)</f>
        <v>2015</v>
      </c>
      <c r="H309" s="23" t="s">
        <v>109</v>
      </c>
    </row>
    <row r="310" spans="1:9" ht="24" x14ac:dyDescent="0.25">
      <c r="A310" s="2" t="s">
        <v>93</v>
      </c>
      <c r="B310" s="23">
        <v>1</v>
      </c>
      <c r="C310" s="1" t="s">
        <v>94</v>
      </c>
      <c r="D310" s="1" t="s">
        <v>2056</v>
      </c>
      <c r="E310" s="59">
        <v>1196</v>
      </c>
      <c r="F310" s="23" t="str">
        <f>VLOOKUP(C310,'[1]page 1'!$C$2:$F$1968,4,0)</f>
        <v>Gran Clase de Oficina
SA de CV</v>
      </c>
      <c r="G310" s="23" t="str">
        <f>VLOOKUP(C310,'[1]page 1'!$C$2:$G$1968,5,0)</f>
        <v>2005</v>
      </c>
      <c r="H310" s="23" t="s">
        <v>109</v>
      </c>
    </row>
    <row r="311" spans="1:9" ht="24" x14ac:dyDescent="0.25">
      <c r="A311" s="2" t="s">
        <v>95</v>
      </c>
      <c r="B311" s="23">
        <v>1</v>
      </c>
      <c r="C311" s="1" t="s">
        <v>96</v>
      </c>
      <c r="D311" s="1" t="s">
        <v>2035</v>
      </c>
      <c r="E311" s="59">
        <v>34632.71</v>
      </c>
      <c r="F311" s="23" t="str">
        <f>VLOOKUP(C311,'[1]page 1'!$C$2:$F$1968,4,0)</f>
        <v>Inseti Complete It
Solutions</v>
      </c>
      <c r="G311" s="23" t="str">
        <f>VLOOKUP(C311,'[1]page 1'!$C$2:$G$1968,5,0)</f>
        <v>2016</v>
      </c>
      <c r="H311" s="23" t="s">
        <v>109</v>
      </c>
    </row>
    <row r="312" spans="1:9" ht="24" x14ac:dyDescent="0.25">
      <c r="A312" s="2" t="s">
        <v>97</v>
      </c>
      <c r="B312" s="23">
        <v>1</v>
      </c>
      <c r="C312" s="1" t="s">
        <v>98</v>
      </c>
      <c r="D312" s="1" t="s">
        <v>2070</v>
      </c>
      <c r="E312" s="59">
        <v>0</v>
      </c>
      <c r="F312" s="1" t="s">
        <v>2531</v>
      </c>
      <c r="G312" s="23">
        <v>2012</v>
      </c>
      <c r="H312" s="23" t="s">
        <v>109</v>
      </c>
    </row>
    <row r="313" spans="1:9" ht="36" x14ac:dyDescent="0.25">
      <c r="A313" s="2" t="s">
        <v>2590</v>
      </c>
      <c r="B313" s="23">
        <v>1</v>
      </c>
      <c r="C313" s="1" t="s">
        <v>99</v>
      </c>
      <c r="D313" s="1" t="s">
        <v>2101</v>
      </c>
      <c r="E313" s="59">
        <v>15033.6</v>
      </c>
      <c r="F313" s="23" t="str">
        <f>VLOOKUP(C313,'[1]page 1'!$C$2:$F$1968,4,0)</f>
        <v>Compucad
Infraestructura &amp;</v>
      </c>
      <c r="G313" s="23" t="str">
        <f>VLOOKUP(C313,'[1]page 1'!$C$2:$G$1968,5,0)</f>
        <v>2017</v>
      </c>
      <c r="H313" s="23" t="s">
        <v>109</v>
      </c>
    </row>
    <row r="314" spans="1:9" ht="24" x14ac:dyDescent="0.25">
      <c r="A314" s="2" t="s">
        <v>2591</v>
      </c>
      <c r="B314" s="23">
        <v>1</v>
      </c>
      <c r="C314" s="1" t="s">
        <v>100</v>
      </c>
      <c r="D314" s="1" t="s">
        <v>2546</v>
      </c>
      <c r="E314" s="59">
        <v>0</v>
      </c>
      <c r="F314" s="23" t="e">
        <f>VLOOKUP(C314,'[1]page 1'!$C$2:$F$1968,4,0)</f>
        <v>#N/A</v>
      </c>
      <c r="G314" s="23" t="e">
        <f>VLOOKUP(C314,'[1]page 1'!$C$2:$G$1968,5,0)</f>
        <v>#N/A</v>
      </c>
      <c r="H314" s="23" t="s">
        <v>109</v>
      </c>
    </row>
    <row r="315" spans="1:9" ht="24" x14ac:dyDescent="0.25">
      <c r="A315" s="2" t="s">
        <v>55</v>
      </c>
      <c r="B315" s="23">
        <v>1</v>
      </c>
      <c r="C315" s="1" t="s">
        <v>101</v>
      </c>
      <c r="D315" s="1" t="s">
        <v>2092</v>
      </c>
      <c r="E315" s="59">
        <v>2146</v>
      </c>
      <c r="F315" s="23" t="str">
        <f>VLOOKUP(C315,'[1]page 1'!$C$2:$F$1968,4,0)</f>
        <v>Victor Manuel De Sousa
Cabral Junior</v>
      </c>
      <c r="G315" s="23" t="str">
        <f>VLOOKUP(C315,'[1]page 1'!$C$2:$G$1968,5,0)</f>
        <v>2015</v>
      </c>
      <c r="H315" s="23" t="s">
        <v>109</v>
      </c>
    </row>
    <row r="316" spans="1:9" ht="24" x14ac:dyDescent="0.25">
      <c r="A316" s="2" t="s">
        <v>102</v>
      </c>
      <c r="B316" s="23">
        <v>1</v>
      </c>
      <c r="C316" s="1" t="s">
        <v>103</v>
      </c>
      <c r="D316" s="21">
        <v>39737</v>
      </c>
      <c r="E316" s="60">
        <v>502.55</v>
      </c>
      <c r="F316" s="23" t="s">
        <v>2547</v>
      </c>
      <c r="G316" s="23">
        <v>2008</v>
      </c>
      <c r="H316" s="23" t="s">
        <v>109</v>
      </c>
    </row>
    <row r="317" spans="1:9" ht="24" x14ac:dyDescent="0.25">
      <c r="A317" s="2" t="s">
        <v>102</v>
      </c>
      <c r="B317" s="23">
        <v>1</v>
      </c>
      <c r="C317" s="1" t="s">
        <v>104</v>
      </c>
      <c r="D317" s="21">
        <v>39737</v>
      </c>
      <c r="E317" s="60">
        <v>502.55</v>
      </c>
      <c r="F317" s="23" t="s">
        <v>2547</v>
      </c>
      <c r="G317" s="23">
        <v>2008</v>
      </c>
      <c r="H317" s="23" t="s">
        <v>109</v>
      </c>
    </row>
    <row r="318" spans="1:9" ht="24" x14ac:dyDescent="0.25">
      <c r="A318" s="2" t="s">
        <v>2592</v>
      </c>
      <c r="B318" s="23">
        <v>1</v>
      </c>
      <c r="C318" s="1" t="s">
        <v>105</v>
      </c>
      <c r="D318" s="1" t="s">
        <v>2035</v>
      </c>
      <c r="E318" s="59">
        <v>0</v>
      </c>
      <c r="F318" s="23" t="str">
        <f>VLOOKUP(C318,'[1]page 1'!$C$2:$F$1968,4,0)</f>
        <v>Inseti Complete It
Solutions</v>
      </c>
      <c r="G318" s="23" t="str">
        <f>VLOOKUP(C318,'[1]page 1'!$C$2:$G$1968,5,0)</f>
        <v>2016</v>
      </c>
      <c r="H318" s="23" t="s">
        <v>109</v>
      </c>
    </row>
    <row r="319" spans="1:9" ht="48" x14ac:dyDescent="0.25">
      <c r="A319" s="2" t="s">
        <v>106</v>
      </c>
      <c r="B319" s="23">
        <v>1</v>
      </c>
      <c r="C319" s="1" t="s">
        <v>107</v>
      </c>
      <c r="D319" s="1" t="s">
        <v>2226</v>
      </c>
      <c r="E319" s="59">
        <v>24056.47</v>
      </c>
      <c r="F319" s="23" t="str">
        <f>VLOOKUP(C319,'[1]page 1'!$C$2:$F$1968,4,0)</f>
        <v>Compucad
Infraestructura &amp;</v>
      </c>
      <c r="G319" s="23" t="str">
        <f>VLOOKUP(C319,'[1]page 1'!$C$2:$G$1968,5,0)</f>
        <v>2014</v>
      </c>
      <c r="H319" s="23" t="s">
        <v>109</v>
      </c>
    </row>
    <row r="320" spans="1:9" ht="24" x14ac:dyDescent="0.25">
      <c r="A320" s="2" t="s">
        <v>534</v>
      </c>
      <c r="B320" s="23">
        <v>1</v>
      </c>
      <c r="C320" s="1" t="s">
        <v>535</v>
      </c>
      <c r="D320" s="1" t="s">
        <v>2214</v>
      </c>
      <c r="E320" s="59">
        <v>19718.59</v>
      </c>
      <c r="F320" s="23" t="str">
        <f>VLOOKUP(C320,'[1]page 1'!$C$2:$F$1968,4,0)</f>
        <v>Libra Sistemas S.A de
C.V</v>
      </c>
      <c r="G320" s="23" t="str">
        <f>VLOOKUP(C320,'[1]page 1'!$C$2:$G$1968,5,0)</f>
        <v>2017</v>
      </c>
      <c r="H320" s="23" t="s">
        <v>557</v>
      </c>
    </row>
    <row r="321" spans="1:8" x14ac:dyDescent="0.25">
      <c r="A321" s="2" t="s">
        <v>388</v>
      </c>
      <c r="B321" s="23">
        <v>1</v>
      </c>
      <c r="C321" s="1" t="s">
        <v>536</v>
      </c>
      <c r="D321" s="1" t="s">
        <v>2104</v>
      </c>
      <c r="E321" s="59">
        <v>446.2</v>
      </c>
      <c r="F321" s="23" t="str">
        <f>VLOOKUP(C321,'[1]page 1'!$C$2:$F$1968,4,0)</f>
        <v>Jose Luis Herrera Mora</v>
      </c>
      <c r="G321" s="23" t="str">
        <f>VLOOKUP(C321,'[1]page 1'!$C$2:$G$1968,5,0)</f>
        <v>2008</v>
      </c>
      <c r="H321" s="23" t="s">
        <v>557</v>
      </c>
    </row>
    <row r="322" spans="1:8" ht="24" x14ac:dyDescent="0.25">
      <c r="A322" s="2" t="s">
        <v>537</v>
      </c>
      <c r="B322" s="23">
        <v>1</v>
      </c>
      <c r="C322" s="1" t="s">
        <v>538</v>
      </c>
      <c r="D322" s="1" t="s">
        <v>2056</v>
      </c>
      <c r="E322" s="59">
        <v>440.68</v>
      </c>
      <c r="F322" s="23" t="str">
        <f>VLOOKUP(C322,'[1]page 1'!$C$2:$F$1968,4,0)</f>
        <v>Gran Clase de Oficina
SA de CV</v>
      </c>
      <c r="G322" s="23" t="str">
        <f>VLOOKUP(C322,'[1]page 1'!$C$2:$G$1968,5,0)</f>
        <v>2005</v>
      </c>
      <c r="H322" s="23" t="s">
        <v>557</v>
      </c>
    </row>
    <row r="323" spans="1:8" ht="24" x14ac:dyDescent="0.25">
      <c r="A323" s="2" t="s">
        <v>112</v>
      </c>
      <c r="B323" s="23">
        <v>1</v>
      </c>
      <c r="C323" s="1" t="s">
        <v>539</v>
      </c>
      <c r="D323" s="1" t="s">
        <v>2035</v>
      </c>
      <c r="E323" s="59">
        <v>0</v>
      </c>
      <c r="F323" s="23" t="str">
        <f>VLOOKUP(C323,'[1]page 1'!$C$2:$F$1968,4,0)</f>
        <v>Inseti Complete It
Solutions</v>
      </c>
      <c r="G323" s="23" t="str">
        <f>VLOOKUP(C323,'[1]page 1'!$C$2:$G$1968,5,0)</f>
        <v>2016</v>
      </c>
      <c r="H323" s="23" t="s">
        <v>557</v>
      </c>
    </row>
    <row r="324" spans="1:8" ht="24" x14ac:dyDescent="0.25">
      <c r="A324" s="2" t="s">
        <v>84</v>
      </c>
      <c r="B324" s="23">
        <v>1</v>
      </c>
      <c r="C324" s="1" t="s">
        <v>540</v>
      </c>
      <c r="D324" s="1" t="s">
        <v>2079</v>
      </c>
      <c r="E324" s="59">
        <v>1385</v>
      </c>
      <c r="F324" s="23" t="str">
        <f>VLOOKUP(C324,'[1]page 1'!$C$2:$F$1968,4,0)</f>
        <v>Francisco Ignacio
Gomez Marrufo</v>
      </c>
      <c r="G324" s="23" t="str">
        <f>VLOOKUP(C324,'[1]page 1'!$C$2:$G$1968,5,0)</f>
        <v>2014</v>
      </c>
      <c r="H324" s="23" t="s">
        <v>557</v>
      </c>
    </row>
    <row r="325" spans="1:8" ht="24" x14ac:dyDescent="0.25">
      <c r="A325" s="2" t="s">
        <v>158</v>
      </c>
      <c r="B325" s="23">
        <v>1</v>
      </c>
      <c r="C325" s="1" t="s">
        <v>541</v>
      </c>
      <c r="D325" s="1" t="s">
        <v>2088</v>
      </c>
      <c r="E325" s="59">
        <v>1394.66</v>
      </c>
      <c r="F325" s="23" t="str">
        <f>VLOOKUP(C325,'[1]page 1'!$C$2:$F$1968,4,0)</f>
        <v>Gran Clase de Oficina
S.A. de C.V.</v>
      </c>
      <c r="G325" s="23" t="str">
        <f>VLOOKUP(C325,'[1]page 1'!$C$2:$G$1968,5,0)</f>
        <v>2006</v>
      </c>
      <c r="H325" s="23" t="s">
        <v>557</v>
      </c>
    </row>
    <row r="326" spans="1:8" ht="24" x14ac:dyDescent="0.25">
      <c r="A326" s="2" t="s">
        <v>542</v>
      </c>
      <c r="B326" s="23">
        <v>1</v>
      </c>
      <c r="C326" s="1" t="s">
        <v>543</v>
      </c>
      <c r="D326" s="1" t="s">
        <v>2062</v>
      </c>
      <c r="E326" s="59">
        <v>1032.32</v>
      </c>
      <c r="F326" s="23" t="str">
        <f>VLOOKUP(C326,'[1]page 1'!$C$2:$F$1968,4,0)</f>
        <v>Agnesi Muebles y
Oficinas S.A de C.V</v>
      </c>
      <c r="G326" s="23" t="str">
        <f>VLOOKUP(C326,'[1]page 1'!$C$2:$G$1968,5,0)</f>
        <v>2007</v>
      </c>
      <c r="H326" s="23" t="s">
        <v>557</v>
      </c>
    </row>
    <row r="327" spans="1:8" ht="24" x14ac:dyDescent="0.25">
      <c r="A327" s="2" t="s">
        <v>544</v>
      </c>
      <c r="B327" s="23">
        <v>1</v>
      </c>
      <c r="C327" s="1" t="s">
        <v>545</v>
      </c>
      <c r="D327" s="1" t="s">
        <v>2039</v>
      </c>
      <c r="E327" s="59">
        <v>1229.92</v>
      </c>
      <c r="F327" s="23" t="str">
        <f>VLOOKUP(C327,'[1]page 1'!$C$2:$F$1968,4,0)</f>
        <v>Gran Clase de Oficina
S.A. de C.V.</v>
      </c>
      <c r="G327" s="23" t="str">
        <f>VLOOKUP(C327,'[1]page 1'!$C$2:$G$1968,5,0)</f>
        <v>2006</v>
      </c>
      <c r="H327" s="23" t="s">
        <v>557</v>
      </c>
    </row>
    <row r="328" spans="1:8" x14ac:dyDescent="0.25">
      <c r="A328" s="2" t="s">
        <v>546</v>
      </c>
      <c r="B328" s="23">
        <v>1</v>
      </c>
      <c r="C328" s="1" t="s">
        <v>547</v>
      </c>
      <c r="D328" s="1" t="s">
        <v>2104</v>
      </c>
      <c r="E328" s="59">
        <v>428.95</v>
      </c>
      <c r="F328" s="23" t="str">
        <f>VLOOKUP(C328,'[1]page 1'!$C$2:$F$1968,4,0)</f>
        <v>Jose Luis Herrera Mora</v>
      </c>
      <c r="G328" s="23" t="str">
        <f>VLOOKUP(C328,'[1]page 1'!$C$2:$G$1968,5,0)</f>
        <v>2008</v>
      </c>
      <c r="H328" s="23" t="s">
        <v>557</v>
      </c>
    </row>
    <row r="329" spans="1:8" ht="36" x14ac:dyDescent="0.25">
      <c r="A329" s="2" t="s">
        <v>548</v>
      </c>
      <c r="B329" s="23">
        <v>1</v>
      </c>
      <c r="C329" s="1" t="s">
        <v>549</v>
      </c>
      <c r="D329" s="1" t="s">
        <v>2058</v>
      </c>
      <c r="E329" s="59">
        <v>2875</v>
      </c>
      <c r="F329" s="23" t="str">
        <f>VLOOKUP(C329,'[1]page 1'!$C$2:$F$1968,4,0)</f>
        <v>Agnesi Muebles y
Oficinas S.A de C.V</v>
      </c>
      <c r="G329" s="23" t="str">
        <f>VLOOKUP(C329,'[1]page 1'!$C$2:$G$1968,5,0)</f>
        <v>2007</v>
      </c>
      <c r="H329" s="23" t="s">
        <v>557</v>
      </c>
    </row>
    <row r="330" spans="1:8" ht="24" x14ac:dyDescent="0.25">
      <c r="A330" s="2" t="s">
        <v>550</v>
      </c>
      <c r="B330" s="23">
        <v>1</v>
      </c>
      <c r="C330" s="1" t="s">
        <v>551</v>
      </c>
      <c r="D330" s="13">
        <v>39328</v>
      </c>
      <c r="E330" s="59">
        <v>0</v>
      </c>
      <c r="F330" s="1" t="s">
        <v>2548</v>
      </c>
      <c r="G330" s="1">
        <v>2007</v>
      </c>
      <c r="H330" s="23" t="s">
        <v>557</v>
      </c>
    </row>
    <row r="331" spans="1:8" ht="36" x14ac:dyDescent="0.25">
      <c r="A331" s="2" t="s">
        <v>552</v>
      </c>
      <c r="B331" s="23">
        <v>1</v>
      </c>
      <c r="C331" s="1" t="s">
        <v>553</v>
      </c>
      <c r="D331" s="1" t="s">
        <v>2070</v>
      </c>
      <c r="E331" s="59">
        <v>13213.56</v>
      </c>
      <c r="F331" s="23" t="str">
        <f>VLOOKUP(C331,'[1]page 1'!$C$2:$F$1968,4,0)</f>
        <v>ISD Soluciones de Tic
S.A de C.V</v>
      </c>
      <c r="G331" s="23" t="str">
        <f>VLOOKUP(C331,'[1]page 1'!$C$2:$G$1968,5,0)</f>
        <v>2012</v>
      </c>
      <c r="H331" s="23" t="s">
        <v>557</v>
      </c>
    </row>
    <row r="332" spans="1:8" ht="24" x14ac:dyDescent="0.25">
      <c r="A332" s="2" t="s">
        <v>486</v>
      </c>
      <c r="B332" s="23">
        <v>1</v>
      </c>
      <c r="C332" s="1" t="s">
        <v>554</v>
      </c>
      <c r="D332" s="1" t="s">
        <v>2035</v>
      </c>
      <c r="E332" s="59">
        <v>0</v>
      </c>
      <c r="F332" s="23" t="str">
        <f>VLOOKUP(C332,'[1]page 1'!$C$2:$F$1968,4,0)</f>
        <v>Inseti Complete It
Solutions</v>
      </c>
      <c r="G332" s="23" t="str">
        <f>VLOOKUP(C332,'[1]page 1'!$C$2:$G$1968,5,0)</f>
        <v>2016</v>
      </c>
      <c r="H332" s="23" t="s">
        <v>557</v>
      </c>
    </row>
    <row r="333" spans="1:8" ht="24" x14ac:dyDescent="0.25">
      <c r="A333" s="2" t="s">
        <v>555</v>
      </c>
      <c r="B333" s="23">
        <v>1</v>
      </c>
      <c r="C333" s="1" t="s">
        <v>556</v>
      </c>
      <c r="D333" s="1" t="s">
        <v>2086</v>
      </c>
      <c r="E333" s="59">
        <v>696</v>
      </c>
      <c r="F333" s="23" t="str">
        <f>VLOOKUP(C333,'[1]page 1'!$C$2:$F$1968,4,0)</f>
        <v>Grupo Cudi S.C</v>
      </c>
      <c r="G333" s="23" t="str">
        <f>VLOOKUP(C333,'[1]page 1'!$C$2:$G$1968,5,0)</f>
        <v>2013</v>
      </c>
      <c r="H333" s="23" t="s">
        <v>557</v>
      </c>
    </row>
    <row r="334" spans="1:8" ht="24" x14ac:dyDescent="0.25">
      <c r="A334" s="2" t="s">
        <v>85</v>
      </c>
      <c r="B334" s="23">
        <v>1</v>
      </c>
      <c r="C334" s="1" t="s">
        <v>1175</v>
      </c>
      <c r="D334" s="1" t="s">
        <v>2092</v>
      </c>
      <c r="E334" s="59">
        <v>1426.8</v>
      </c>
      <c r="F334" s="23" t="str">
        <f>VLOOKUP(C334,'[1]page 1'!$C$2:$F$1968,4,0)</f>
        <v>Victor Manuel De Sousa
Cabral Junior</v>
      </c>
      <c r="G334" s="23" t="str">
        <f>VLOOKUP(C334,'[1]page 1'!$C$2:$G$1968,5,0)</f>
        <v>2015</v>
      </c>
      <c r="H334" s="23" t="s">
        <v>1181</v>
      </c>
    </row>
    <row r="335" spans="1:8" x14ac:dyDescent="0.25">
      <c r="A335" s="2" t="s">
        <v>158</v>
      </c>
      <c r="B335" s="23">
        <v>1</v>
      </c>
      <c r="C335" s="1" t="s">
        <v>1176</v>
      </c>
      <c r="D335" s="1" t="s">
        <v>2086</v>
      </c>
      <c r="E335" s="59">
        <v>1160</v>
      </c>
      <c r="F335" s="23" t="str">
        <f>VLOOKUP(C335,'[1]page 1'!$C$2:$F$1968,4,0)</f>
        <v>Grupo Cudi S.C</v>
      </c>
      <c r="G335" s="23" t="str">
        <f>VLOOKUP(C335,'[1]page 1'!$C$2:$G$1968,5,0)</f>
        <v>2013</v>
      </c>
      <c r="H335" s="23" t="s">
        <v>1181</v>
      </c>
    </row>
    <row r="336" spans="1:8" ht="24" x14ac:dyDescent="0.25">
      <c r="A336" s="2" t="s">
        <v>112</v>
      </c>
      <c r="B336" s="23">
        <v>1</v>
      </c>
      <c r="C336" s="1" t="s">
        <v>1177</v>
      </c>
      <c r="D336" s="1" t="s">
        <v>2035</v>
      </c>
      <c r="E336" s="59">
        <v>0</v>
      </c>
      <c r="F336" s="23" t="str">
        <f>VLOOKUP(C336,'[1]page 1'!$C$2:$F$1968,4,0)</f>
        <v>Inseti Complete It
Solutions</v>
      </c>
      <c r="G336" s="23" t="str">
        <f>VLOOKUP(C336,'[1]page 1'!$C$2:$G$1968,5,0)</f>
        <v>2016</v>
      </c>
      <c r="H336" s="23" t="s">
        <v>1181</v>
      </c>
    </row>
    <row r="337" spans="1:8" ht="24" x14ac:dyDescent="0.25">
      <c r="A337" s="2" t="s">
        <v>2593</v>
      </c>
      <c r="B337" s="23">
        <v>1</v>
      </c>
      <c r="C337" s="1" t="s">
        <v>1178</v>
      </c>
      <c r="D337" s="1" t="s">
        <v>2234</v>
      </c>
      <c r="E337" s="59">
        <v>26874.880000000001</v>
      </c>
      <c r="F337" s="23" t="str">
        <f>VLOOKUP(C337,'[1]page 1'!$C$2:$F$1968,4,0)</f>
        <v>Mg micros de occidente SA de CV</v>
      </c>
      <c r="G337" s="23" t="str">
        <f>VLOOKUP(C337,'[1]page 1'!$C$2:$G$1968,5,0)</f>
        <v>2012</v>
      </c>
      <c r="H337" s="23" t="s">
        <v>1181</v>
      </c>
    </row>
    <row r="338" spans="1:8" ht="24" x14ac:dyDescent="0.25">
      <c r="A338" s="2" t="s">
        <v>1179</v>
      </c>
      <c r="B338" s="23">
        <v>1</v>
      </c>
      <c r="C338" s="1" t="s">
        <v>1180</v>
      </c>
      <c r="D338" s="1" t="s">
        <v>2234</v>
      </c>
      <c r="E338" s="59">
        <v>2340.88</v>
      </c>
      <c r="F338" s="23" t="str">
        <f>VLOOKUP(C338,'[1]page 1'!$C$2:$F$1968,4,0)</f>
        <v>Mg micros de occidente SA de CV</v>
      </c>
      <c r="G338" s="23" t="str">
        <f>VLOOKUP(C338,'[1]page 1'!$C$2:$G$1968,5,0)</f>
        <v>2012</v>
      </c>
      <c r="H338" s="23" t="s">
        <v>1181</v>
      </c>
    </row>
    <row r="339" spans="1:8" ht="36" x14ac:dyDescent="0.25">
      <c r="A339" s="2" t="s">
        <v>2594</v>
      </c>
      <c r="B339" s="23">
        <v>1</v>
      </c>
      <c r="C339" s="1" t="s">
        <v>457</v>
      </c>
      <c r="D339" s="1" t="s">
        <v>2237</v>
      </c>
      <c r="E339" s="59">
        <v>1845.73</v>
      </c>
      <c r="F339" s="23" t="str">
        <f>VLOOKUP(C339,'[1]page 1'!$C$2:$F$1968,4,0)</f>
        <v>Libra Sistemas S.A de
C.V</v>
      </c>
      <c r="G339" s="23" t="str">
        <f>VLOOKUP(C339,'[1]page 1'!$C$2:$G$1968,5,0)</f>
        <v>2016</v>
      </c>
      <c r="H339" s="23" t="s">
        <v>466</v>
      </c>
    </row>
    <row r="340" spans="1:8" ht="24" x14ac:dyDescent="0.25">
      <c r="A340" s="2" t="s">
        <v>2595</v>
      </c>
      <c r="B340" s="23">
        <v>1</v>
      </c>
      <c r="C340" s="1" t="s">
        <v>458</v>
      </c>
      <c r="D340" s="1" t="s">
        <v>2237</v>
      </c>
      <c r="E340" s="59">
        <v>17721.259999999998</v>
      </c>
      <c r="F340" s="23" t="str">
        <f>VLOOKUP(C340,'[1]page 1'!$C$2:$F$1968,4,0)</f>
        <v>Libra Sistemas S.A de
C.V</v>
      </c>
      <c r="G340" s="23" t="str">
        <f>VLOOKUP(C340,'[1]page 1'!$C$2:$G$1968,5,0)</f>
        <v>2016</v>
      </c>
      <c r="H340" s="23" t="s">
        <v>466</v>
      </c>
    </row>
    <row r="341" spans="1:8" ht="24" x14ac:dyDescent="0.25">
      <c r="A341" s="31" t="s">
        <v>560</v>
      </c>
      <c r="B341" s="23">
        <v>1</v>
      </c>
      <c r="C341" s="1" t="s">
        <v>459</v>
      </c>
      <c r="D341" s="1" t="s">
        <v>2035</v>
      </c>
      <c r="E341" s="59">
        <v>0</v>
      </c>
      <c r="F341" s="23" t="str">
        <f>VLOOKUP(C341,'[1]page 1'!$C$2:$F$1968,4,0)</f>
        <v>Inseti Complete It
Solutions</v>
      </c>
      <c r="G341" s="23" t="str">
        <f>VLOOKUP(C341,'[1]page 1'!$C$2:$G$1968,5,0)</f>
        <v>2016</v>
      </c>
      <c r="H341" s="23" t="s">
        <v>466</v>
      </c>
    </row>
    <row r="342" spans="1:8" ht="24" x14ac:dyDescent="0.25">
      <c r="A342" s="2" t="s">
        <v>158</v>
      </c>
      <c r="B342" s="23">
        <v>1</v>
      </c>
      <c r="C342" s="1" t="s">
        <v>460</v>
      </c>
      <c r="D342" s="1" t="s">
        <v>2039</v>
      </c>
      <c r="E342" s="59">
        <v>1394.66</v>
      </c>
      <c r="F342" s="23" t="str">
        <f>VLOOKUP(C342,'[1]page 1'!$C$2:$F$1968,4,0)</f>
        <v>Gran Clase de Oficina
S.A. de C.V.</v>
      </c>
      <c r="G342" s="23" t="str">
        <f>VLOOKUP(C342,'[1]page 1'!$C$2:$G$1968,5,0)</f>
        <v>2006</v>
      </c>
      <c r="H342" s="23" t="s">
        <v>466</v>
      </c>
    </row>
    <row r="343" spans="1:8" ht="24" x14ac:dyDescent="0.25">
      <c r="A343" s="2" t="s">
        <v>156</v>
      </c>
      <c r="B343" s="23">
        <v>1</v>
      </c>
      <c r="C343" s="1" t="s">
        <v>461</v>
      </c>
      <c r="D343" s="1" t="s">
        <v>2039</v>
      </c>
      <c r="E343" s="59">
        <v>1255.8</v>
      </c>
      <c r="F343" s="23" t="str">
        <f>VLOOKUP(C343,'[1]page 1'!$C$2:$F$1968,4,0)</f>
        <v>Gran Clase de Oficina
S.A. de C.V.</v>
      </c>
      <c r="G343" s="23" t="str">
        <f>VLOOKUP(C343,'[1]page 1'!$C$2:$G$1968,5,0)</f>
        <v>2006</v>
      </c>
      <c r="H343" s="23" t="s">
        <v>466</v>
      </c>
    </row>
    <row r="344" spans="1:8" ht="24" x14ac:dyDescent="0.25">
      <c r="A344" s="2" t="s">
        <v>462</v>
      </c>
      <c r="B344" s="23">
        <v>1</v>
      </c>
      <c r="C344" s="1" t="s">
        <v>463</v>
      </c>
      <c r="D344" s="1" t="s">
        <v>2058</v>
      </c>
      <c r="E344" s="59">
        <v>1383.16</v>
      </c>
      <c r="F344" s="23" t="str">
        <f>VLOOKUP(C344,'[1]page 1'!$C$2:$F$1968,4,0)</f>
        <v>Agnesi Muebles y
Oficinas S.A de C.V</v>
      </c>
      <c r="G344" s="23" t="str">
        <f>VLOOKUP(C344,'[1]page 1'!$C$2:$G$1968,5,0)</f>
        <v>2007</v>
      </c>
      <c r="H344" s="23" t="s">
        <v>466</v>
      </c>
    </row>
    <row r="345" spans="1:8" ht="24" x14ac:dyDescent="0.25">
      <c r="A345" s="2" t="s">
        <v>224</v>
      </c>
      <c r="B345" s="23">
        <v>1</v>
      </c>
      <c r="C345" s="1" t="s">
        <v>464</v>
      </c>
      <c r="D345" s="1" t="s">
        <v>2062</v>
      </c>
      <c r="E345" s="59">
        <v>1107.2</v>
      </c>
      <c r="F345" s="23" t="str">
        <f>VLOOKUP(C345,'[1]page 1'!$C$2:$F$1968,4,0)</f>
        <v>Agnesi Muebles y
Oficinas S.A de C.V</v>
      </c>
      <c r="G345" s="23" t="str">
        <f>VLOOKUP(C345,'[1]page 1'!$C$2:$G$1968,5,0)</f>
        <v>2007</v>
      </c>
      <c r="H345" s="23" t="s">
        <v>466</v>
      </c>
    </row>
    <row r="346" spans="1:8" ht="24" x14ac:dyDescent="0.25">
      <c r="A346" s="2" t="s">
        <v>136</v>
      </c>
      <c r="B346" s="23">
        <v>1</v>
      </c>
      <c r="C346" s="1" t="s">
        <v>465</v>
      </c>
      <c r="D346" s="1" t="s">
        <v>2092</v>
      </c>
      <c r="E346" s="59">
        <v>1738.84</v>
      </c>
      <c r="F346" s="23" t="str">
        <f>VLOOKUP(C346,'[1]page 1'!$C$2:$F$1968,4,0)</f>
        <v>Victor Manuel De Sousa
Cabral Junior</v>
      </c>
      <c r="G346" s="23" t="str">
        <f>VLOOKUP(C346,'[1]page 1'!$C$2:$G$1968,5,0)</f>
        <v>2015</v>
      </c>
      <c r="H346" s="23" t="s">
        <v>466</v>
      </c>
    </row>
    <row r="347" spans="1:8" ht="24" x14ac:dyDescent="0.25">
      <c r="A347" s="2" t="s">
        <v>1251</v>
      </c>
      <c r="B347" s="23">
        <v>1</v>
      </c>
      <c r="C347" s="1" t="s">
        <v>1252</v>
      </c>
      <c r="D347" s="13">
        <v>39328</v>
      </c>
      <c r="E347" s="59">
        <v>0</v>
      </c>
      <c r="F347" s="23" t="s">
        <v>2548</v>
      </c>
      <c r="G347" s="23" t="s">
        <v>2549</v>
      </c>
      <c r="H347" s="23" t="s">
        <v>1259</v>
      </c>
    </row>
    <row r="348" spans="1:8" ht="48" x14ac:dyDescent="0.25">
      <c r="A348" s="2" t="s">
        <v>1253</v>
      </c>
      <c r="B348" s="23">
        <v>1</v>
      </c>
      <c r="C348" s="1" t="s">
        <v>1254</v>
      </c>
      <c r="D348" s="1" t="s">
        <v>2243</v>
      </c>
      <c r="E348" s="59">
        <v>12477.5</v>
      </c>
      <c r="F348" s="23" t="str">
        <f>VLOOKUP(C348,'[1]page 1'!$C$2:$F$1968,4,0)</f>
        <v>Equipos Computacionales de Occidente S.A de C.V</v>
      </c>
      <c r="G348" s="23" t="str">
        <f>VLOOKUP(C348,'[1]page 1'!$C$2:$G$1968,5,0)</f>
        <v>2007</v>
      </c>
      <c r="H348" s="23" t="s">
        <v>1259</v>
      </c>
    </row>
    <row r="349" spans="1:8" ht="36" x14ac:dyDescent="0.25">
      <c r="A349" s="2" t="s">
        <v>1255</v>
      </c>
      <c r="B349" s="23">
        <v>1</v>
      </c>
      <c r="C349" s="1" t="s">
        <v>1256</v>
      </c>
      <c r="D349" s="1" t="s">
        <v>2245</v>
      </c>
      <c r="E349" s="59">
        <v>2702.8</v>
      </c>
      <c r="F349" s="23" t="str">
        <f>VLOOKUP(C349,'[1]page 1'!$C$2:$F$1968,4,0)</f>
        <v>José Luis Herrera Mora</v>
      </c>
      <c r="G349" s="23" t="str">
        <f>VLOOKUP(C349,'[1]page 1'!$C$2:$G$1968,5,0)</f>
        <v>2012</v>
      </c>
      <c r="H349" s="23" t="s">
        <v>1259</v>
      </c>
    </row>
    <row r="350" spans="1:8" ht="24" x14ac:dyDescent="0.25">
      <c r="A350" s="2" t="s">
        <v>604</v>
      </c>
      <c r="B350" s="23">
        <v>1</v>
      </c>
      <c r="C350" s="1" t="s">
        <v>1257</v>
      </c>
      <c r="D350" s="1" t="s">
        <v>2110</v>
      </c>
      <c r="E350" s="59">
        <v>328.99</v>
      </c>
      <c r="F350" s="23" t="str">
        <f>VLOOKUP(C350,'[1]page 1'!$C$2:$F$1968,4,0)</f>
        <v>Office Depot de Mexico
S.A de C.V.</v>
      </c>
      <c r="G350" s="23" t="str">
        <f>VLOOKUP(C350,'[1]page 1'!$C$2:$G$1968,5,0)</f>
        <v>2007</v>
      </c>
      <c r="H350" s="23" t="s">
        <v>1259</v>
      </c>
    </row>
    <row r="351" spans="1:8" ht="24" x14ac:dyDescent="0.25">
      <c r="A351" s="2" t="s">
        <v>85</v>
      </c>
      <c r="B351" s="23">
        <v>1</v>
      </c>
      <c r="C351" s="1" t="s">
        <v>1258</v>
      </c>
      <c r="D351" s="1" t="s">
        <v>2056</v>
      </c>
      <c r="E351" s="59">
        <v>2811.75</v>
      </c>
      <c r="F351" s="23" t="str">
        <f>VLOOKUP(C351,'[1]page 1'!$C$2:$F$1968,4,0)</f>
        <v>Gran Clase de Oficina
SA de CV</v>
      </c>
      <c r="G351" s="23" t="str">
        <f>VLOOKUP(C351,'[1]page 1'!$C$2:$G$1968,5,0)</f>
        <v>2005</v>
      </c>
      <c r="H351" s="23" t="s">
        <v>1259</v>
      </c>
    </row>
    <row r="352" spans="1:8" ht="36" x14ac:dyDescent="0.25">
      <c r="A352" s="2" t="s">
        <v>2596</v>
      </c>
      <c r="B352" s="23">
        <v>1</v>
      </c>
      <c r="C352" s="1" t="s">
        <v>279</v>
      </c>
      <c r="D352" s="1" t="s">
        <v>2243</v>
      </c>
      <c r="E352" s="59">
        <v>0</v>
      </c>
      <c r="F352" s="23" t="s">
        <v>2550</v>
      </c>
      <c r="G352" s="23" t="s">
        <v>2549</v>
      </c>
      <c r="H352" s="23" t="s">
        <v>288</v>
      </c>
    </row>
    <row r="353" spans="1:8" ht="36" x14ac:dyDescent="0.25">
      <c r="A353" s="2" t="s">
        <v>2597</v>
      </c>
      <c r="B353" s="23">
        <v>1</v>
      </c>
      <c r="C353" s="1" t="s">
        <v>280</v>
      </c>
      <c r="D353" s="1" t="s">
        <v>2243</v>
      </c>
      <c r="E353" s="59">
        <v>12477.5</v>
      </c>
      <c r="F353" s="23" t="str">
        <f>VLOOKUP(C353,'[1]page 1'!$C$2:$F$1968,4,0)</f>
        <v>Equipos
Computacionales de</v>
      </c>
      <c r="G353" s="23" t="str">
        <f>VLOOKUP(C353,'[1]page 1'!$C$2:$G$1968,5,0)</f>
        <v>2007</v>
      </c>
      <c r="H353" s="23" t="s">
        <v>288</v>
      </c>
    </row>
    <row r="354" spans="1:8" ht="24" x14ac:dyDescent="0.25">
      <c r="A354" s="2" t="s">
        <v>137</v>
      </c>
      <c r="B354" s="23">
        <v>1</v>
      </c>
      <c r="C354" s="1" t="s">
        <v>281</v>
      </c>
      <c r="D354" s="1" t="s">
        <v>2221</v>
      </c>
      <c r="E354" s="59">
        <v>1914</v>
      </c>
      <c r="F354" s="23" t="str">
        <f>VLOOKUP(C354,'[1]page 1'!$C$2:$F$1968,4,0)</f>
        <v>Oasis Comercializadora
Siglo XXI SA de CV</v>
      </c>
      <c r="G354" s="23" t="str">
        <f>VLOOKUP(C354,'[1]page 1'!$C$2:$G$1968,5,0)</f>
        <v>2021</v>
      </c>
      <c r="H354" s="23" t="s">
        <v>288</v>
      </c>
    </row>
    <row r="355" spans="1:8" ht="24" x14ac:dyDescent="0.25">
      <c r="A355" s="2" t="s">
        <v>282</v>
      </c>
      <c r="B355" s="23">
        <v>1</v>
      </c>
      <c r="C355" s="1" t="s">
        <v>283</v>
      </c>
      <c r="D355" s="1" t="s">
        <v>2035</v>
      </c>
      <c r="E355" s="59">
        <v>0</v>
      </c>
      <c r="F355" s="23" t="str">
        <f>VLOOKUP(C355,'[1]page 1'!$C$2:$F$1968,4,0)</f>
        <v>Inseti Complete It
Solutions</v>
      </c>
      <c r="G355" s="23" t="str">
        <f>VLOOKUP(C355,'[1]page 1'!$C$2:$G$1968,5,0)</f>
        <v>2016</v>
      </c>
      <c r="H355" s="23" t="s">
        <v>288</v>
      </c>
    </row>
    <row r="356" spans="1:8" ht="24" x14ac:dyDescent="0.25">
      <c r="A356" s="2" t="s">
        <v>284</v>
      </c>
      <c r="B356" s="23">
        <v>1</v>
      </c>
      <c r="C356" s="1" t="s">
        <v>285</v>
      </c>
      <c r="D356" s="1" t="s">
        <v>2072</v>
      </c>
      <c r="E356" s="59">
        <v>1970.84</v>
      </c>
      <c r="F356" s="23" t="str">
        <f>VLOOKUP(C356,'[1]page 1'!$C$2:$F$1968,4,0)</f>
        <v>Barzza Comercio S.A
de C.V</v>
      </c>
      <c r="G356" s="23" t="str">
        <f>VLOOKUP(C356,'[1]page 1'!$C$2:$G$1968,5,0)</f>
        <v>2018</v>
      </c>
      <c r="H356" s="23" t="s">
        <v>288</v>
      </c>
    </row>
    <row r="357" spans="1:8" ht="24" x14ac:dyDescent="0.25">
      <c r="A357" s="2" t="s">
        <v>286</v>
      </c>
      <c r="B357" s="23">
        <v>1</v>
      </c>
      <c r="C357" s="1" t="s">
        <v>287</v>
      </c>
      <c r="D357" s="21">
        <v>39295</v>
      </c>
      <c r="E357" s="60">
        <v>791.77</v>
      </c>
      <c r="F357" s="23" t="s">
        <v>2551</v>
      </c>
      <c r="G357" s="23">
        <v>2007</v>
      </c>
      <c r="H357" s="23" t="s">
        <v>288</v>
      </c>
    </row>
    <row r="358" spans="1:8" ht="24" x14ac:dyDescent="0.25">
      <c r="A358" s="2" t="s">
        <v>1251</v>
      </c>
      <c r="B358" s="23">
        <v>1</v>
      </c>
      <c r="C358" s="1" t="s">
        <v>1447</v>
      </c>
      <c r="D358" s="21">
        <v>39223</v>
      </c>
      <c r="E358" s="59">
        <v>0</v>
      </c>
      <c r="F358" s="23" t="s">
        <v>2548</v>
      </c>
      <c r="G358" s="23">
        <v>2007</v>
      </c>
      <c r="H358" s="23" t="s">
        <v>1470</v>
      </c>
    </row>
    <row r="359" spans="1:8" ht="24" x14ac:dyDescent="0.25">
      <c r="A359" s="2" t="s">
        <v>1448</v>
      </c>
      <c r="B359" s="23">
        <v>1</v>
      </c>
      <c r="C359" s="1" t="s">
        <v>1449</v>
      </c>
      <c r="D359" s="21">
        <v>39223</v>
      </c>
      <c r="E359" s="60">
        <v>14757.95</v>
      </c>
      <c r="F359" s="23" t="s">
        <v>2548</v>
      </c>
      <c r="G359" s="23">
        <v>2007</v>
      </c>
      <c r="H359" s="23" t="s">
        <v>1470</v>
      </c>
    </row>
    <row r="360" spans="1:8" ht="24" x14ac:dyDescent="0.25">
      <c r="A360" s="2" t="s">
        <v>85</v>
      </c>
      <c r="B360" s="23">
        <v>1</v>
      </c>
      <c r="C360" s="1" t="s">
        <v>1450</v>
      </c>
      <c r="D360" s="1" t="s">
        <v>2092</v>
      </c>
      <c r="E360" s="59">
        <v>1426.8</v>
      </c>
      <c r="F360" s="23" t="str">
        <f>VLOOKUP(C360,'[1]page 1'!$C$2:$F$1968,4,0)</f>
        <v>Victor Manuel De Sousa
Cabral Junior</v>
      </c>
      <c r="G360" s="23" t="str">
        <f>VLOOKUP(C360,'[1]page 1'!$C$2:$G$1968,5,0)</f>
        <v>2015</v>
      </c>
      <c r="H360" s="23" t="s">
        <v>1470</v>
      </c>
    </row>
    <row r="361" spans="1:8" ht="24" x14ac:dyDescent="0.25">
      <c r="A361" s="2" t="s">
        <v>121</v>
      </c>
      <c r="B361" s="23">
        <v>1</v>
      </c>
      <c r="C361" s="1" t="s">
        <v>1451</v>
      </c>
      <c r="D361" s="1" t="s">
        <v>2058</v>
      </c>
      <c r="E361" s="59">
        <v>1129.7</v>
      </c>
      <c r="F361" s="23" t="str">
        <f>VLOOKUP(C361,'[1]page 1'!$C$2:$F$1968,4,0)</f>
        <v>Agnesi Muebles y
Oficinas S.A de C.V</v>
      </c>
      <c r="G361" s="23" t="str">
        <f>VLOOKUP(C361,'[1]page 1'!$C$2:$G$1968,5,0)</f>
        <v>2007</v>
      </c>
      <c r="H361" s="23" t="s">
        <v>1470</v>
      </c>
    </row>
    <row r="362" spans="1:8" ht="24" x14ac:dyDescent="0.25">
      <c r="A362" s="2" t="s">
        <v>112</v>
      </c>
      <c r="B362" s="23">
        <v>1</v>
      </c>
      <c r="C362" s="1" t="s">
        <v>1452</v>
      </c>
      <c r="D362" s="1" t="s">
        <v>2035</v>
      </c>
      <c r="E362" s="59">
        <v>0</v>
      </c>
      <c r="F362" s="23" t="str">
        <f>VLOOKUP(C362,'[1]page 1'!$C$2:$F$1968,4,0)</f>
        <v>Inseti Complete It
Solutions</v>
      </c>
      <c r="G362" s="23" t="str">
        <f>VLOOKUP(C362,'[1]page 1'!$C$2:$G$1968,5,0)</f>
        <v>2016</v>
      </c>
      <c r="H362" s="23" t="s">
        <v>1470</v>
      </c>
    </row>
    <row r="363" spans="1:8" ht="24" x14ac:dyDescent="0.25">
      <c r="A363" s="2" t="s">
        <v>301</v>
      </c>
      <c r="B363" s="23">
        <v>1</v>
      </c>
      <c r="C363" s="1" t="s">
        <v>1453</v>
      </c>
      <c r="D363" s="1" t="s">
        <v>2023</v>
      </c>
      <c r="E363" s="59">
        <v>224.25</v>
      </c>
      <c r="F363" s="23" t="str">
        <f>VLOOKUP(C363,'[1]page 1'!$C$2:$F$1968,4,0)</f>
        <v>Enrique Mayorquin
Abundis</v>
      </c>
      <c r="G363" s="23" t="str">
        <f>VLOOKUP(C363,'[1]page 1'!$C$2:$G$1968,5,0)</f>
        <v>2007</v>
      </c>
      <c r="H363" s="23" t="s">
        <v>1470</v>
      </c>
    </row>
    <row r="364" spans="1:8" ht="24" x14ac:dyDescent="0.25">
      <c r="A364" s="2" t="s">
        <v>358</v>
      </c>
      <c r="B364" s="23">
        <v>1</v>
      </c>
      <c r="C364" s="1" t="s">
        <v>947</v>
      </c>
      <c r="D364" s="1" t="s">
        <v>2110</v>
      </c>
      <c r="E364" s="59">
        <v>328.99</v>
      </c>
      <c r="F364" s="23" t="str">
        <f>VLOOKUP(C364,'[1]page 1'!$C$2:$F$1968,4,0)</f>
        <v>Office Depot de Mexico
S.A de C.V.</v>
      </c>
      <c r="G364" s="23" t="str">
        <f>VLOOKUP(C364,'[1]page 1'!$C$2:$G$1968,5,0)</f>
        <v>2007</v>
      </c>
      <c r="H364" s="23" t="s">
        <v>1470</v>
      </c>
    </row>
    <row r="365" spans="1:8" x14ac:dyDescent="0.25">
      <c r="A365" s="28" t="s">
        <v>981</v>
      </c>
      <c r="B365" s="23">
        <v>1</v>
      </c>
      <c r="C365" s="23" t="s">
        <v>1454</v>
      </c>
      <c r="D365" s="1" t="s">
        <v>2104</v>
      </c>
      <c r="E365" s="59">
        <v>428.95</v>
      </c>
      <c r="F365" s="23" t="str">
        <f>VLOOKUP(C365,'[1]page 1'!$C$2:$F$1968,4,0)</f>
        <v>Jose Luis Herrera Mora</v>
      </c>
      <c r="G365" s="23" t="str">
        <f>VLOOKUP(C365,'[1]page 1'!$C$2:$G$1968,5,0)</f>
        <v>2008</v>
      </c>
      <c r="H365" s="23" t="s">
        <v>1470</v>
      </c>
    </row>
    <row r="366" spans="1:8" ht="24" x14ac:dyDescent="0.25">
      <c r="A366" s="2" t="s">
        <v>1455</v>
      </c>
      <c r="B366" s="23">
        <v>1</v>
      </c>
      <c r="C366" s="1" t="s">
        <v>1456</v>
      </c>
      <c r="D366" s="13">
        <v>43656</v>
      </c>
      <c r="E366" s="59">
        <v>336.75</v>
      </c>
      <c r="F366" s="1" t="s">
        <v>2540</v>
      </c>
      <c r="G366" s="23">
        <v>2019</v>
      </c>
      <c r="H366" s="23" t="s">
        <v>1470</v>
      </c>
    </row>
    <row r="367" spans="1:8" ht="24" x14ac:dyDescent="0.25">
      <c r="A367" s="2" t="s">
        <v>1455</v>
      </c>
      <c r="B367" s="23">
        <v>1</v>
      </c>
      <c r="C367" s="1" t="s">
        <v>1457</v>
      </c>
      <c r="D367" s="13">
        <v>43656</v>
      </c>
      <c r="E367" s="59">
        <v>336.75</v>
      </c>
      <c r="F367" s="1" t="s">
        <v>2540</v>
      </c>
      <c r="G367" s="23">
        <v>2019</v>
      </c>
      <c r="H367" s="23" t="s">
        <v>1470</v>
      </c>
    </row>
    <row r="368" spans="1:8" ht="24" x14ac:dyDescent="0.25">
      <c r="A368" s="2" t="s">
        <v>1455</v>
      </c>
      <c r="B368" s="23">
        <v>1</v>
      </c>
      <c r="C368" s="1" t="s">
        <v>1458</v>
      </c>
      <c r="D368" s="13">
        <v>43656</v>
      </c>
      <c r="E368" s="59">
        <v>336.75</v>
      </c>
      <c r="F368" s="1" t="s">
        <v>2540</v>
      </c>
      <c r="G368" s="23">
        <v>2019</v>
      </c>
      <c r="H368" s="23" t="s">
        <v>1470</v>
      </c>
    </row>
    <row r="369" spans="1:9" ht="24" x14ac:dyDescent="0.25">
      <c r="A369" s="2" t="s">
        <v>1459</v>
      </c>
      <c r="B369" s="23">
        <v>1</v>
      </c>
      <c r="C369" s="1" t="s">
        <v>1460</v>
      </c>
      <c r="D369" s="13">
        <v>43656</v>
      </c>
      <c r="E369" s="59">
        <v>270.22000000000003</v>
      </c>
      <c r="F369" s="1" t="s">
        <v>2540</v>
      </c>
      <c r="G369" s="23">
        <v>2019</v>
      </c>
      <c r="H369" s="23" t="s">
        <v>1470</v>
      </c>
    </row>
    <row r="370" spans="1:9" ht="24" x14ac:dyDescent="0.25">
      <c r="A370" s="2" t="s">
        <v>1462</v>
      </c>
      <c r="B370" s="23">
        <v>1</v>
      </c>
      <c r="C370" s="1" t="s">
        <v>1463</v>
      </c>
      <c r="D370" s="1" t="s">
        <v>2070</v>
      </c>
      <c r="E370" s="59">
        <v>0</v>
      </c>
      <c r="F370" s="23" t="s">
        <v>2552</v>
      </c>
      <c r="G370" s="23" t="s">
        <v>2553</v>
      </c>
      <c r="H370" s="23" t="s">
        <v>1470</v>
      </c>
    </row>
    <row r="371" spans="1:9" ht="36" x14ac:dyDescent="0.25">
      <c r="A371" s="2" t="s">
        <v>1464</v>
      </c>
      <c r="B371" s="23">
        <v>1</v>
      </c>
      <c r="C371" s="1" t="s">
        <v>1465</v>
      </c>
      <c r="D371" s="1" t="s">
        <v>2070</v>
      </c>
      <c r="E371" s="59">
        <v>13213.56</v>
      </c>
      <c r="F371" s="23" t="str">
        <f>VLOOKUP(C371,'[1]page 1'!$C$2:$F$1968,4,0)</f>
        <v>ISD Soluciones de Tic
S.A de C.V</v>
      </c>
      <c r="G371" s="23" t="str">
        <f>VLOOKUP(C371,'[1]page 1'!$C$2:$G$1968,5,0)</f>
        <v>2012</v>
      </c>
      <c r="H371" s="23" t="s">
        <v>1470</v>
      </c>
    </row>
    <row r="372" spans="1:9" ht="24" x14ac:dyDescent="0.25">
      <c r="A372" s="2" t="s">
        <v>1466</v>
      </c>
      <c r="B372" s="23">
        <v>1</v>
      </c>
      <c r="C372" s="1" t="s">
        <v>1467</v>
      </c>
      <c r="D372" s="1" t="s">
        <v>2247</v>
      </c>
      <c r="E372" s="59">
        <v>2563.63</v>
      </c>
      <c r="F372" s="23" t="str">
        <f>VLOOKUP(C372,'[1]page 1'!$C$2:$F$1968,4,0)</f>
        <v>Cesar Guerrero
Camacho</v>
      </c>
      <c r="G372" s="23" t="str">
        <f>VLOOKUP(C372,'[1]page 1'!$C$2:$G$1968,5,0)</f>
        <v>2016</v>
      </c>
      <c r="H372" s="23" t="s">
        <v>1470</v>
      </c>
    </row>
    <row r="373" spans="1:9" ht="24" x14ac:dyDescent="0.25">
      <c r="A373" s="2" t="s">
        <v>1468</v>
      </c>
      <c r="B373" s="23">
        <v>1</v>
      </c>
      <c r="C373" s="1" t="s">
        <v>1469</v>
      </c>
      <c r="D373" s="1" t="s">
        <v>2249</v>
      </c>
      <c r="E373" s="59">
        <v>7094.56</v>
      </c>
      <c r="F373" s="23" t="str">
        <f>VLOOKUP(C373,'[1]page 1'!$C$2:$F$1968,4,0)</f>
        <v>Erika Noemi Jimenez
Moreno</v>
      </c>
      <c r="G373" s="23" t="str">
        <f>VLOOKUP(C373,'[1]page 1'!$C$2:$G$1968,5,0)</f>
        <v>2017</v>
      </c>
      <c r="H373" s="23" t="s">
        <v>1470</v>
      </c>
    </row>
    <row r="374" spans="1:9" ht="24" x14ac:dyDescent="0.25">
      <c r="A374" s="2" t="s">
        <v>643</v>
      </c>
      <c r="B374" s="23">
        <v>1</v>
      </c>
      <c r="C374" s="1" t="s">
        <v>976</v>
      </c>
      <c r="D374" s="1" t="s">
        <v>2068</v>
      </c>
      <c r="E374" s="59">
        <v>2296.8000000000002</v>
      </c>
      <c r="F374" s="23" t="str">
        <f>VLOOKUP(C374,'[1]page 1'!$C$2:$F$1968,4,0)</f>
        <v>Víctor Manuel De Sousa
Cabral Junior</v>
      </c>
      <c r="G374" s="23" t="str">
        <f>VLOOKUP(C374,'[1]page 1'!$C$2:$G$1968,5,0)</f>
        <v>2016</v>
      </c>
      <c r="H374" s="23" t="s">
        <v>983</v>
      </c>
    </row>
    <row r="375" spans="1:9" ht="24" x14ac:dyDescent="0.25">
      <c r="A375" s="2" t="s">
        <v>977</v>
      </c>
      <c r="B375" s="23">
        <v>1</v>
      </c>
      <c r="C375" s="1" t="s">
        <v>978</v>
      </c>
      <c r="D375" s="1" t="s">
        <v>2070</v>
      </c>
      <c r="E375" s="59">
        <v>13213.56</v>
      </c>
      <c r="F375" s="23" t="str">
        <f>VLOOKUP(C375,'[1]page 1'!$C$2:$F$1968,4,0)</f>
        <v>ISD Soluciones de Tic
S.A de C.V</v>
      </c>
      <c r="G375" s="23" t="str">
        <f>VLOOKUP(C375,'[1]page 1'!$C$2:$G$1968,5,0)</f>
        <v>2012</v>
      </c>
      <c r="H375" s="23" t="s">
        <v>983</v>
      </c>
    </row>
    <row r="376" spans="1:9" ht="24" x14ac:dyDescent="0.25">
      <c r="A376" s="2" t="s">
        <v>979</v>
      </c>
      <c r="B376" s="23">
        <v>1</v>
      </c>
      <c r="C376" s="1" t="s">
        <v>980</v>
      </c>
      <c r="D376" s="13">
        <v>41197</v>
      </c>
      <c r="E376" s="59">
        <v>0</v>
      </c>
      <c r="F376" s="1" t="s">
        <v>2531</v>
      </c>
      <c r="G376" s="1">
        <v>2012</v>
      </c>
      <c r="H376" s="23" t="s">
        <v>983</v>
      </c>
      <c r="I376" s="56"/>
    </row>
    <row r="377" spans="1:9" ht="24" x14ac:dyDescent="0.25">
      <c r="A377" s="28" t="s">
        <v>981</v>
      </c>
      <c r="B377" s="23">
        <v>1</v>
      </c>
      <c r="C377" s="23" t="s">
        <v>982</v>
      </c>
      <c r="D377" s="1" t="s">
        <v>2092</v>
      </c>
      <c r="E377" s="59">
        <v>1426.8</v>
      </c>
      <c r="F377" s="23" t="str">
        <f>VLOOKUP(C377,'[1]page 1'!$C$2:$F$1968,4,0)</f>
        <v>Victor Manuel De Sousa
Cabral Junior</v>
      </c>
      <c r="G377" s="23" t="str">
        <f>VLOOKUP(C377,'[1]page 1'!$C$2:$G$1968,5,0)</f>
        <v>2015</v>
      </c>
      <c r="H377" s="23" t="s">
        <v>983</v>
      </c>
    </row>
    <row r="378" spans="1:9" ht="24" x14ac:dyDescent="0.25">
      <c r="A378" s="2" t="s">
        <v>110</v>
      </c>
      <c r="B378" s="23">
        <v>1</v>
      </c>
      <c r="C378" s="1" t="s">
        <v>111</v>
      </c>
      <c r="D378" s="1" t="s">
        <v>2117</v>
      </c>
      <c r="E378" s="59">
        <v>609.5</v>
      </c>
      <c r="F378" s="23" t="str">
        <f>VLOOKUP(C378,'[1]page 1'!$C$2:$F$1968,4,0)</f>
        <v>Nueva Walmart de
México</v>
      </c>
      <c r="G378" s="23" t="str">
        <f>VLOOKUP(C378,'[1]page 1'!$C$2:$G$1968,5,0)</f>
        <v>2009</v>
      </c>
      <c r="H378" s="23" t="s">
        <v>148</v>
      </c>
    </row>
    <row r="379" spans="1:9" ht="24" x14ac:dyDescent="0.25">
      <c r="A379" s="2" t="s">
        <v>112</v>
      </c>
      <c r="B379" s="23">
        <v>1</v>
      </c>
      <c r="C379" s="1" t="s">
        <v>113</v>
      </c>
      <c r="D379" s="1" t="s">
        <v>2035</v>
      </c>
      <c r="E379" s="59">
        <v>0</v>
      </c>
      <c r="F379" s="23" t="str">
        <f>VLOOKUP(C379,'[1]page 1'!$C$2:$F$1968,4,0)</f>
        <v>Inseti Complete It
Solutions</v>
      </c>
      <c r="G379" s="23" t="str">
        <f>VLOOKUP(C379,'[1]page 1'!$C$2:$G$1968,5,0)</f>
        <v>2016</v>
      </c>
      <c r="H379" s="23" t="s">
        <v>148</v>
      </c>
    </row>
    <row r="380" spans="1:9" ht="36" x14ac:dyDescent="0.25">
      <c r="A380" s="2" t="s">
        <v>114</v>
      </c>
      <c r="B380" s="23">
        <v>1</v>
      </c>
      <c r="C380" s="1" t="s">
        <v>115</v>
      </c>
      <c r="D380" s="1" t="s">
        <v>2035</v>
      </c>
      <c r="E380" s="59">
        <v>34632.71</v>
      </c>
      <c r="F380" s="23" t="str">
        <f>VLOOKUP(C380,'[1]page 1'!$C$2:$F$1968,4,0)</f>
        <v>Inseti Complete It
Solutions</v>
      </c>
      <c r="G380" s="23" t="str">
        <f>VLOOKUP(C380,'[1]page 1'!$C$2:$G$1968,5,0)</f>
        <v>2016</v>
      </c>
      <c r="H380" s="23" t="s">
        <v>148</v>
      </c>
    </row>
    <row r="381" spans="1:9" ht="24" x14ac:dyDescent="0.25">
      <c r="A381" s="2" t="s">
        <v>116</v>
      </c>
      <c r="B381" s="23">
        <v>1</v>
      </c>
      <c r="C381" s="1" t="s">
        <v>117</v>
      </c>
      <c r="D381" s="1" t="s">
        <v>2035</v>
      </c>
      <c r="E381" s="59">
        <v>0</v>
      </c>
      <c r="F381" s="23" t="s">
        <v>2554</v>
      </c>
      <c r="G381" s="23" t="s">
        <v>2555</v>
      </c>
      <c r="H381" s="23" t="s">
        <v>148</v>
      </c>
      <c r="I381" s="56"/>
    </row>
    <row r="382" spans="1:9" ht="24" x14ac:dyDescent="0.25">
      <c r="A382" s="2" t="s">
        <v>116</v>
      </c>
      <c r="B382" s="23">
        <v>1</v>
      </c>
      <c r="C382" s="1" t="s">
        <v>118</v>
      </c>
      <c r="D382" s="13">
        <v>42675</v>
      </c>
      <c r="E382" s="59">
        <v>0</v>
      </c>
      <c r="F382" s="23" t="s">
        <v>2554</v>
      </c>
      <c r="G382" s="23" t="s">
        <v>2555</v>
      </c>
      <c r="H382" s="23" t="s">
        <v>148</v>
      </c>
    </row>
    <row r="383" spans="1:9" ht="24" x14ac:dyDescent="0.25">
      <c r="A383" s="2" t="s">
        <v>119</v>
      </c>
      <c r="B383" s="23">
        <v>1</v>
      </c>
      <c r="C383" s="1" t="s">
        <v>120</v>
      </c>
      <c r="D383" s="1" t="s">
        <v>2150</v>
      </c>
      <c r="E383" s="59">
        <v>1738.38</v>
      </c>
      <c r="F383" s="23" t="str">
        <f>VLOOKUP(C383,'[1]page 1'!$C$2:$F$1968,4,0)</f>
        <v>Oasis Comercializadora
Siglo XXI SA de CV</v>
      </c>
      <c r="G383" s="23" t="str">
        <f>VLOOKUP(C383,'[1]page 1'!$C$2:$G$1968,5,0)</f>
        <v>2020</v>
      </c>
      <c r="H383" s="23" t="s">
        <v>148</v>
      </c>
    </row>
    <row r="384" spans="1:9" ht="24" x14ac:dyDescent="0.25">
      <c r="A384" s="2" t="s">
        <v>121</v>
      </c>
      <c r="B384" s="23">
        <v>1</v>
      </c>
      <c r="C384" s="1" t="s">
        <v>122</v>
      </c>
      <c r="D384" s="1" t="s">
        <v>2092</v>
      </c>
      <c r="E384" s="59">
        <v>2146</v>
      </c>
      <c r="F384" s="23" t="str">
        <f>VLOOKUP(C384,'[1]page 1'!$C$2:$F$1968,4,0)</f>
        <v>Victor Manuel De Sousa
Cabral Junior</v>
      </c>
      <c r="G384" s="23" t="str">
        <f>VLOOKUP(C384,'[1]page 1'!$C$2:$G$1968,5,0)</f>
        <v>2015</v>
      </c>
      <c r="H384" s="23" t="s">
        <v>148</v>
      </c>
    </row>
    <row r="385" spans="1:8" ht="24" x14ac:dyDescent="0.25">
      <c r="A385" s="2" t="s">
        <v>123</v>
      </c>
      <c r="B385" s="23">
        <v>1</v>
      </c>
      <c r="C385" s="1" t="s">
        <v>124</v>
      </c>
      <c r="D385" s="1" t="s">
        <v>2114</v>
      </c>
      <c r="E385" s="59">
        <v>4146.8999999999996</v>
      </c>
      <c r="F385" s="23" t="str">
        <f>VLOOKUP(C385,'[1]page 1'!$C$2:$F$1968,4,0)</f>
        <v>Gran Clase de Oficina
S.A. de C.V.</v>
      </c>
      <c r="G385" s="23" t="str">
        <f>VLOOKUP(C385,'[1]page 1'!$C$2:$G$1968,5,0)</f>
        <v>2006</v>
      </c>
      <c r="H385" s="23" t="s">
        <v>148</v>
      </c>
    </row>
    <row r="386" spans="1:8" ht="24" x14ac:dyDescent="0.25">
      <c r="A386" s="2" t="s">
        <v>125</v>
      </c>
      <c r="B386" s="23">
        <v>1</v>
      </c>
      <c r="C386" s="1" t="s">
        <v>126</v>
      </c>
      <c r="D386" s="1" t="s">
        <v>2035</v>
      </c>
      <c r="E386" s="59">
        <v>34632.71</v>
      </c>
      <c r="F386" s="23" t="str">
        <f>VLOOKUP(C386,'[1]page 1'!$C$2:$F$1968,4,0)</f>
        <v>Inseti Complete It
Solutions</v>
      </c>
      <c r="G386" s="23" t="str">
        <f>VLOOKUP(C386,'[1]page 1'!$C$2:$G$1968,5,0)</f>
        <v>2016</v>
      </c>
      <c r="H386" s="23" t="s">
        <v>148</v>
      </c>
    </row>
    <row r="387" spans="1:8" ht="24" x14ac:dyDescent="0.25">
      <c r="A387" s="2" t="s">
        <v>127</v>
      </c>
      <c r="B387" s="23">
        <v>1</v>
      </c>
      <c r="C387" s="1" t="s">
        <v>128</v>
      </c>
      <c r="D387" s="1" t="s">
        <v>2056</v>
      </c>
      <c r="E387" s="59">
        <v>781.08</v>
      </c>
      <c r="F387" s="23" t="str">
        <f>VLOOKUP(C387,'[1]page 1'!$C$2:$F$1968,4,0)</f>
        <v>Gran Clase de Oficina
SA de CV</v>
      </c>
      <c r="G387" s="23" t="str">
        <f>VLOOKUP(C387,'[1]page 1'!$C$2:$G$1968,5,0)</f>
        <v>2005</v>
      </c>
      <c r="H387" s="23" t="s">
        <v>148</v>
      </c>
    </row>
    <row r="388" spans="1:8" ht="24" x14ac:dyDescent="0.25">
      <c r="A388" s="2" t="s">
        <v>129</v>
      </c>
      <c r="B388" s="23">
        <v>1</v>
      </c>
      <c r="C388" s="1" t="s">
        <v>130</v>
      </c>
      <c r="D388" s="1" t="s">
        <v>2035</v>
      </c>
      <c r="E388" s="59">
        <v>34632.71</v>
      </c>
      <c r="F388" s="23" t="s">
        <v>2554</v>
      </c>
      <c r="G388" s="23" t="s">
        <v>2555</v>
      </c>
      <c r="H388" s="23" t="s">
        <v>148</v>
      </c>
    </row>
    <row r="389" spans="1:8" ht="24" x14ac:dyDescent="0.25">
      <c r="A389" s="2" t="s">
        <v>112</v>
      </c>
      <c r="B389" s="23">
        <v>1</v>
      </c>
      <c r="C389" s="1" t="s">
        <v>131</v>
      </c>
      <c r="D389" s="1" t="s">
        <v>2035</v>
      </c>
      <c r="E389" s="59">
        <v>0</v>
      </c>
      <c r="F389" s="23" t="str">
        <f>VLOOKUP(C389,'[1]page 1'!$C$2:$F$1968,4,0)</f>
        <v>Inseti Complete It
Solutions</v>
      </c>
      <c r="G389" s="23" t="str">
        <f>VLOOKUP(C389,'[1]page 1'!$C$2:$G$1968,5,0)</f>
        <v>2016</v>
      </c>
      <c r="H389" s="23" t="s">
        <v>148</v>
      </c>
    </row>
    <row r="390" spans="1:8" x14ac:dyDescent="0.25">
      <c r="A390" s="2" t="s">
        <v>132</v>
      </c>
      <c r="B390" s="23">
        <v>1</v>
      </c>
      <c r="C390" s="1" t="s">
        <v>133</v>
      </c>
      <c r="D390" s="21">
        <v>41708</v>
      </c>
      <c r="E390" s="60">
        <v>580</v>
      </c>
      <c r="F390" s="23" t="s">
        <v>2556</v>
      </c>
      <c r="G390" s="23">
        <v>2014</v>
      </c>
      <c r="H390" s="23" t="s">
        <v>148</v>
      </c>
    </row>
    <row r="391" spans="1:8" ht="24" x14ac:dyDescent="0.25">
      <c r="A391" s="2" t="s">
        <v>134</v>
      </c>
      <c r="B391" s="23">
        <v>1</v>
      </c>
      <c r="C391" s="1" t="s">
        <v>135</v>
      </c>
      <c r="D391" s="1" t="s">
        <v>2056</v>
      </c>
      <c r="E391" s="59">
        <v>440.68</v>
      </c>
      <c r="F391" s="23" t="str">
        <f>VLOOKUP(C391,'[1]page 1'!$C$2:$F$1968,4,0)</f>
        <v>Gran Clase de Oficina
SA de CV</v>
      </c>
      <c r="G391" s="23" t="str">
        <f>VLOOKUP(C391,'[1]page 1'!$C$2:$G$1968,5,0)</f>
        <v>2005</v>
      </c>
      <c r="H391" s="23" t="s">
        <v>148</v>
      </c>
    </row>
    <row r="392" spans="1:8" ht="24" x14ac:dyDescent="0.25">
      <c r="A392" s="2" t="s">
        <v>137</v>
      </c>
      <c r="B392" s="23">
        <v>1</v>
      </c>
      <c r="C392" s="1" t="s">
        <v>138</v>
      </c>
      <c r="D392" s="1" t="s">
        <v>2221</v>
      </c>
      <c r="E392" s="59">
        <v>1914</v>
      </c>
      <c r="F392" s="23" t="str">
        <f>VLOOKUP(C392,'[1]page 1'!$C$2:$F$1968,4,0)</f>
        <v>Oasis Comercializadora
Siglo XXI SA de CV</v>
      </c>
      <c r="G392" s="23" t="str">
        <f>VLOOKUP(C392,'[1]page 1'!$C$2:$G$1968,5,0)</f>
        <v>2021</v>
      </c>
      <c r="H392" s="23" t="s">
        <v>148</v>
      </c>
    </row>
    <row r="393" spans="1:8" ht="48" x14ac:dyDescent="0.25">
      <c r="A393" s="2" t="s">
        <v>139</v>
      </c>
      <c r="B393" s="23">
        <v>1</v>
      </c>
      <c r="C393" s="1" t="s">
        <v>140</v>
      </c>
      <c r="D393" s="1" t="s">
        <v>2045</v>
      </c>
      <c r="E393" s="59">
        <v>18226.25</v>
      </c>
      <c r="F393" s="23" t="str">
        <f>VLOOKUP(C393,'[1]page 1'!$C$2:$F$1968,4,0)</f>
        <v>Libra Sistemas S.A de
C.V</v>
      </c>
      <c r="G393" s="23" t="str">
        <f>VLOOKUP(C393,'[1]page 1'!$C$2:$G$1968,5,0)</f>
        <v>2018</v>
      </c>
      <c r="H393" s="23" t="s">
        <v>148</v>
      </c>
    </row>
    <row r="394" spans="1:8" ht="24" x14ac:dyDescent="0.25">
      <c r="A394" s="2" t="s">
        <v>141</v>
      </c>
      <c r="B394" s="23">
        <v>1</v>
      </c>
      <c r="C394" s="1" t="s">
        <v>142</v>
      </c>
      <c r="D394" s="1" t="s">
        <v>2253</v>
      </c>
      <c r="E394" s="59">
        <v>320.27999999999997</v>
      </c>
      <c r="F394" s="23" t="str">
        <f>VLOOKUP(C394,'[1]page 1'!$C$2:$F$1968,4,0)</f>
        <v>Nueva Walmart de
México</v>
      </c>
      <c r="G394" s="23" t="str">
        <f>VLOOKUP(C394,'[1]page 1'!$C$2:$G$1968,5,0)</f>
        <v>2007</v>
      </c>
      <c r="H394" s="23" t="s">
        <v>148</v>
      </c>
    </row>
    <row r="395" spans="1:8" ht="24" x14ac:dyDescent="0.25">
      <c r="A395" s="2" t="s">
        <v>143</v>
      </c>
      <c r="B395" s="23">
        <v>1</v>
      </c>
      <c r="C395" s="1" t="s">
        <v>144</v>
      </c>
      <c r="D395" s="13">
        <v>42675</v>
      </c>
      <c r="E395" s="59">
        <v>0</v>
      </c>
      <c r="F395" s="1" t="s">
        <v>2533</v>
      </c>
      <c r="G395" s="1">
        <v>2016</v>
      </c>
      <c r="H395" s="23" t="s">
        <v>148</v>
      </c>
    </row>
    <row r="396" spans="1:8" ht="24" x14ac:dyDescent="0.25">
      <c r="A396" s="2" t="s">
        <v>137</v>
      </c>
      <c r="B396" s="23">
        <v>1</v>
      </c>
      <c r="C396" s="1" t="s">
        <v>145</v>
      </c>
      <c r="D396" s="1" t="s">
        <v>2221</v>
      </c>
      <c r="E396" s="59">
        <v>1914</v>
      </c>
      <c r="F396" s="23" t="str">
        <f>VLOOKUP(C396,'[1]page 1'!$C$2:$F$1968,4,0)</f>
        <v>Oasis Comercializadora
Siglo XXI SA de CV</v>
      </c>
      <c r="G396" s="23" t="str">
        <f>VLOOKUP(C396,'[1]page 1'!$C$2:$G$1968,5,0)</f>
        <v>2021</v>
      </c>
      <c r="H396" s="23" t="s">
        <v>148</v>
      </c>
    </row>
    <row r="397" spans="1:8" ht="24" x14ac:dyDescent="0.25">
      <c r="A397" s="2" t="s">
        <v>146</v>
      </c>
      <c r="B397" s="23">
        <v>1</v>
      </c>
      <c r="C397" s="1" t="s">
        <v>147</v>
      </c>
      <c r="D397" s="1" t="s">
        <v>2088</v>
      </c>
      <c r="E397" s="59">
        <v>1182.48</v>
      </c>
      <c r="F397" s="23" t="str">
        <f>VLOOKUP(C397,'[1]page 1'!$C$2:$F$1968,4,0)</f>
        <v>Gran Clase de Oficina
S.A. de C.V.</v>
      </c>
      <c r="G397" s="23" t="str">
        <f>VLOOKUP(C397,'[1]page 1'!$C$2:$G$1968,5,0)</f>
        <v>2006</v>
      </c>
      <c r="H397" s="23" t="s">
        <v>148</v>
      </c>
    </row>
    <row r="398" spans="1:8" x14ac:dyDescent="0.25">
      <c r="A398" s="2" t="s">
        <v>1746</v>
      </c>
      <c r="B398" s="23">
        <v>1</v>
      </c>
      <c r="C398" s="1" t="s">
        <v>1747</v>
      </c>
      <c r="D398" s="1" t="s">
        <v>2086</v>
      </c>
      <c r="E398" s="59">
        <v>3712</v>
      </c>
      <c r="F398" s="23" t="str">
        <f>VLOOKUP(C398,'[1]page 1'!$C$2:$F$1968,4,0)</f>
        <v>Grupo Cudi S.C</v>
      </c>
      <c r="G398" s="23" t="str">
        <f>VLOOKUP(C398,'[1]page 1'!$C$2:$G$1968,5,0)</f>
        <v>2013</v>
      </c>
      <c r="H398" s="23" t="s">
        <v>1770</v>
      </c>
    </row>
    <row r="399" spans="1:8" x14ac:dyDescent="0.25">
      <c r="A399" s="2" t="s">
        <v>1748</v>
      </c>
      <c r="B399" s="23">
        <v>1</v>
      </c>
      <c r="C399" s="1" t="s">
        <v>1749</v>
      </c>
      <c r="D399" s="1" t="s">
        <v>2086</v>
      </c>
      <c r="E399" s="59">
        <v>4060</v>
      </c>
      <c r="F399" s="23" t="str">
        <f>VLOOKUP(C399,'[1]page 1'!$C$2:$F$1968,4,0)</f>
        <v>Grupo Cudi S.C</v>
      </c>
      <c r="G399" s="23" t="str">
        <f>VLOOKUP(C399,'[1]page 1'!$C$2:$G$1968,5,0)</f>
        <v>2013</v>
      </c>
      <c r="H399" s="23" t="s">
        <v>1770</v>
      </c>
    </row>
    <row r="400" spans="1:8" x14ac:dyDescent="0.25">
      <c r="A400" s="2" t="s">
        <v>1750</v>
      </c>
      <c r="B400" s="23">
        <v>1</v>
      </c>
      <c r="C400" s="1" t="s">
        <v>1751</v>
      </c>
      <c r="D400" s="1" t="s">
        <v>2086</v>
      </c>
      <c r="E400" s="59">
        <v>17400</v>
      </c>
      <c r="F400" s="23" t="str">
        <f>VLOOKUP(C400,'[1]page 1'!$C$2:$F$1968,4,0)</f>
        <v>Grupo Cudi S.C</v>
      </c>
      <c r="G400" s="23" t="str">
        <f>VLOOKUP(C400,'[1]page 1'!$C$2:$G$1968,5,0)</f>
        <v>2013</v>
      </c>
      <c r="H400" s="23" t="s">
        <v>1770</v>
      </c>
    </row>
    <row r="401" spans="1:9" ht="24" x14ac:dyDescent="0.25">
      <c r="A401" s="2" t="s">
        <v>1752</v>
      </c>
      <c r="B401" s="23">
        <v>1</v>
      </c>
      <c r="C401" s="1" t="s">
        <v>1753</v>
      </c>
      <c r="D401" s="1" t="s">
        <v>2259</v>
      </c>
      <c r="E401" s="59">
        <v>525.63</v>
      </c>
      <c r="F401" s="23" t="str">
        <f>VLOOKUP(C401,'[1]page 1'!$C$2:$F$1968,4,0)</f>
        <v>Nueva Walmart de
Mexico SA de CV</v>
      </c>
      <c r="G401" s="23" t="str">
        <f>VLOOKUP(C401,'[1]page 1'!$C$2:$G$1968,5,0)</f>
        <v>2006</v>
      </c>
      <c r="H401" s="23" t="s">
        <v>1770</v>
      </c>
    </row>
    <row r="402" spans="1:9" ht="24" x14ac:dyDescent="0.25">
      <c r="A402" s="2" t="s">
        <v>123</v>
      </c>
      <c r="B402" s="23">
        <v>1</v>
      </c>
      <c r="C402" s="1" t="s">
        <v>1754</v>
      </c>
      <c r="D402" s="1" t="s">
        <v>2058</v>
      </c>
      <c r="E402" s="59">
        <v>1832.99</v>
      </c>
      <c r="F402" s="23" t="str">
        <f>VLOOKUP(C402,'[1]page 1'!$C$2:$F$1968,4,0)</f>
        <v>Agnesi Muebles y
Oficinas S.A de C.V</v>
      </c>
      <c r="G402" s="23" t="str">
        <f>VLOOKUP(C402,'[1]page 1'!$C$2:$G$1968,5,0)</f>
        <v>2007</v>
      </c>
      <c r="H402" s="23" t="s">
        <v>1770</v>
      </c>
    </row>
    <row r="403" spans="1:9" ht="24" x14ac:dyDescent="0.25">
      <c r="A403" s="2" t="s">
        <v>1755</v>
      </c>
      <c r="B403" s="23">
        <v>1</v>
      </c>
      <c r="C403" s="1" t="s">
        <v>1756</v>
      </c>
      <c r="D403" s="1" t="s">
        <v>2262</v>
      </c>
      <c r="E403" s="59">
        <v>1192.99</v>
      </c>
      <c r="F403" s="23" t="str">
        <f>VLOOKUP(C403,'[1]page 1'!$C$2:$F$1968,4,0)</f>
        <v>Jorge Oswaldo Gomez
Marrufo</v>
      </c>
      <c r="G403" s="23" t="str">
        <f>VLOOKUP(C403,'[1]page 1'!$C$2:$G$1968,5,0)</f>
        <v>2016</v>
      </c>
      <c r="H403" s="23" t="s">
        <v>1770</v>
      </c>
    </row>
    <row r="404" spans="1:9" ht="24" x14ac:dyDescent="0.25">
      <c r="A404" s="2" t="s">
        <v>1757</v>
      </c>
      <c r="B404" s="23">
        <v>1</v>
      </c>
      <c r="C404" s="1" t="s">
        <v>1758</v>
      </c>
      <c r="D404" s="1" t="s">
        <v>2237</v>
      </c>
      <c r="E404" s="59">
        <v>14376.01</v>
      </c>
      <c r="F404" s="23" t="str">
        <f>VLOOKUP(C404,'[1]page 1'!$C$2:$F$1968,4,0)</f>
        <v>Libra Sistemas S.A de
C.V</v>
      </c>
      <c r="G404" s="23" t="str">
        <f>VLOOKUP(C404,'[1]page 1'!$C$2:$G$1968,5,0)</f>
        <v>2016</v>
      </c>
      <c r="H404" s="23" t="s">
        <v>1770</v>
      </c>
    </row>
    <row r="405" spans="1:9" ht="24" x14ac:dyDescent="0.25">
      <c r="A405" s="31" t="s">
        <v>208</v>
      </c>
      <c r="B405" s="23">
        <v>1</v>
      </c>
      <c r="C405" s="1" t="s">
        <v>1759</v>
      </c>
      <c r="D405" s="1" t="s">
        <v>2035</v>
      </c>
      <c r="E405" s="59">
        <v>0</v>
      </c>
      <c r="F405" s="23" t="str">
        <f>VLOOKUP(C405,'[1]page 1'!$C$2:$F$1968,4,0)</f>
        <v>Inseti Complete It
Solutions</v>
      </c>
      <c r="G405" s="23" t="str">
        <f>VLOOKUP(C405,'[1]page 1'!$C$2:$G$1968,5,0)</f>
        <v>2016</v>
      </c>
      <c r="H405" s="23" t="s">
        <v>1770</v>
      </c>
    </row>
    <row r="406" spans="1:9" ht="36" x14ac:dyDescent="0.25">
      <c r="A406" s="31" t="s">
        <v>1760</v>
      </c>
      <c r="B406" s="23">
        <v>1</v>
      </c>
      <c r="C406" s="1" t="s">
        <v>1761</v>
      </c>
      <c r="D406" s="1" t="s">
        <v>2124</v>
      </c>
      <c r="E406" s="59">
        <v>6902</v>
      </c>
      <c r="F406" s="23" t="str">
        <f>VLOOKUP(C406,'[1]page 1'!$C$2:$F$1968,4,0)</f>
        <v>Climas y
Mantenimientos</v>
      </c>
      <c r="G406" s="23" t="str">
        <f>VLOOKUP(C406,'[1]page 1'!$C$2:$G$1968,5,0)</f>
        <v>2018</v>
      </c>
      <c r="H406" s="23" t="s">
        <v>1770</v>
      </c>
    </row>
    <row r="407" spans="1:9" ht="24" x14ac:dyDescent="0.25">
      <c r="A407" s="31" t="s">
        <v>1762</v>
      </c>
      <c r="B407" s="23">
        <v>1</v>
      </c>
      <c r="C407" s="1" t="s">
        <v>1763</v>
      </c>
      <c r="D407" s="1" t="s">
        <v>2062</v>
      </c>
      <c r="E407" s="59">
        <v>535.02</v>
      </c>
      <c r="F407" s="23" t="str">
        <f>VLOOKUP(C407,'[1]page 1'!$C$2:$F$1968,4,0)</f>
        <v>Agnesi Muebles y
Oficinas S.A de C.V</v>
      </c>
      <c r="G407" s="23" t="str">
        <f>VLOOKUP(C407,'[1]page 1'!$C$2:$G$1968,5,0)</f>
        <v>2007</v>
      </c>
      <c r="H407" s="23" t="s">
        <v>1770</v>
      </c>
    </row>
    <row r="408" spans="1:9" ht="24" x14ac:dyDescent="0.25">
      <c r="A408" s="2" t="s">
        <v>121</v>
      </c>
      <c r="B408" s="23">
        <v>1</v>
      </c>
      <c r="C408" s="1" t="s">
        <v>1765</v>
      </c>
      <c r="D408" s="1" t="s">
        <v>2099</v>
      </c>
      <c r="E408" s="59">
        <v>1341.18</v>
      </c>
      <c r="F408" s="23" t="str">
        <f>VLOOKUP(C408,'[1]page 1'!$C$2:$F$1968,4,0)</f>
        <v>Gran Clase de Oficina
SA de CV</v>
      </c>
      <c r="G408" s="23" t="str">
        <f>VLOOKUP(C408,'[1]page 1'!$C$2:$G$1968,5,0)</f>
        <v>2005</v>
      </c>
      <c r="H408" s="23" t="s">
        <v>1770</v>
      </c>
    </row>
    <row r="409" spans="1:9" ht="24" x14ac:dyDescent="0.25">
      <c r="A409" s="31" t="s">
        <v>1766</v>
      </c>
      <c r="B409" s="23">
        <v>1</v>
      </c>
      <c r="C409" s="1" t="s">
        <v>1767</v>
      </c>
      <c r="D409" s="1">
        <v>38883</v>
      </c>
      <c r="E409" s="59">
        <v>1673.26</v>
      </c>
      <c r="F409" s="23" t="str">
        <f>VLOOKUP(C409,'[1]page 1'!$C$2:$F$1968,4,0)</f>
        <v>Gran Clase de Oficina
S.A. de C.V.</v>
      </c>
      <c r="G409" s="23">
        <f>VLOOKUP(C409,'[1]page 1'!$C$2:$G$1968,5,0)</f>
        <v>2006</v>
      </c>
      <c r="H409" s="23" t="s">
        <v>1770</v>
      </c>
    </row>
    <row r="410" spans="1:9" ht="24" x14ac:dyDescent="0.25">
      <c r="A410" s="31" t="s">
        <v>1768</v>
      </c>
      <c r="B410" s="23">
        <v>1</v>
      </c>
      <c r="C410" s="1" t="s">
        <v>1769</v>
      </c>
      <c r="D410" s="1" t="s">
        <v>2243</v>
      </c>
      <c r="E410" s="59">
        <v>12477.5</v>
      </c>
      <c r="F410" s="23" t="str">
        <f>VLOOKUP(C410,'[1]page 1'!$C$2:$F$1968,4,0)</f>
        <v>Equipos
Computacionales de</v>
      </c>
      <c r="G410" s="23" t="str">
        <f>VLOOKUP(C410,'[1]page 1'!$C$2:$G$1968,5,0)</f>
        <v>2007</v>
      </c>
      <c r="H410" s="23" t="s">
        <v>1770</v>
      </c>
      <c r="I410" s="57"/>
    </row>
    <row r="411" spans="1:9" ht="36" x14ac:dyDescent="0.25">
      <c r="A411" s="2" t="s">
        <v>2598</v>
      </c>
      <c r="B411" s="23">
        <v>1</v>
      </c>
      <c r="C411" s="1" t="s">
        <v>722</v>
      </c>
      <c r="D411" s="1" t="s">
        <v>2070</v>
      </c>
      <c r="E411" s="59">
        <v>13213.56</v>
      </c>
      <c r="F411" s="23" t="str">
        <f>VLOOKUP(C411,'[1]page 1'!$C$2:$F$1968,4,0)</f>
        <v>ISD Soluciones de Tic
S.A de C.V</v>
      </c>
      <c r="G411" s="23" t="str">
        <f>VLOOKUP(C411,'[1]page 1'!$C$2:$G$1968,5,0)</f>
        <v>2012</v>
      </c>
      <c r="H411" s="23" t="s">
        <v>731</v>
      </c>
    </row>
    <row r="412" spans="1:9" ht="24" x14ac:dyDescent="0.25">
      <c r="A412" s="2" t="s">
        <v>2599</v>
      </c>
      <c r="B412" s="23">
        <v>1</v>
      </c>
      <c r="C412" s="1" t="s">
        <v>723</v>
      </c>
      <c r="D412" s="1" t="s">
        <v>2267</v>
      </c>
      <c r="E412" s="59">
        <v>3191.86</v>
      </c>
      <c r="F412" s="23" t="str">
        <f>VLOOKUP(C412,'[1]page 1'!$C$2:$F$1968,4,0)</f>
        <v>Lilia Rebeca Guevara
Mena</v>
      </c>
      <c r="G412" s="23" t="str">
        <f>VLOOKUP(C412,'[1]page 1'!$C$2:$G$1968,5,0)</f>
        <v>2014</v>
      </c>
      <c r="H412" s="23" t="s">
        <v>731</v>
      </c>
    </row>
    <row r="413" spans="1:9" ht="24" x14ac:dyDescent="0.25">
      <c r="A413" s="2" t="s">
        <v>85</v>
      </c>
      <c r="B413" s="23">
        <v>1</v>
      </c>
      <c r="C413" s="1" t="s">
        <v>724</v>
      </c>
      <c r="D413" s="1" t="s">
        <v>2092</v>
      </c>
      <c r="E413" s="59">
        <v>1426.8</v>
      </c>
      <c r="F413" s="23" t="str">
        <f>VLOOKUP(C413,'[1]page 1'!$C$2:$F$1968,4,0)</f>
        <v>Victor Manuel De Sousa
Cabral Junior</v>
      </c>
      <c r="G413" s="23" t="str">
        <f>VLOOKUP(C413,'[1]page 1'!$C$2:$G$1968,5,0)</f>
        <v>2015</v>
      </c>
      <c r="H413" s="23" t="s">
        <v>731</v>
      </c>
    </row>
    <row r="414" spans="1:9" ht="24" x14ac:dyDescent="0.25">
      <c r="A414" s="2" t="s">
        <v>137</v>
      </c>
      <c r="B414" s="23">
        <v>1</v>
      </c>
      <c r="C414" s="1" t="s">
        <v>725</v>
      </c>
      <c r="D414" s="1" t="s">
        <v>2150</v>
      </c>
      <c r="E414" s="59">
        <v>1914</v>
      </c>
      <c r="F414" s="23" t="str">
        <f>VLOOKUP(C414,'[1]page 1'!$C$2:$F$1968,4,0)</f>
        <v>Oasis Comercializadora
Siglo XXI SA de CV</v>
      </c>
      <c r="G414" s="23" t="str">
        <f>VLOOKUP(C414,'[1]page 1'!$C$2:$G$1968,5,0)</f>
        <v>2020</v>
      </c>
      <c r="H414" s="23" t="s">
        <v>731</v>
      </c>
    </row>
    <row r="415" spans="1:9" ht="24" x14ac:dyDescent="0.25">
      <c r="A415" s="2" t="s">
        <v>726</v>
      </c>
      <c r="B415" s="23">
        <v>1</v>
      </c>
      <c r="C415" s="1" t="s">
        <v>727</v>
      </c>
      <c r="D415" s="1" t="s">
        <v>2062</v>
      </c>
      <c r="E415" s="59">
        <v>1511.04</v>
      </c>
      <c r="F415" s="23" t="str">
        <f>VLOOKUP(C415,'[1]page 1'!$C$2:$F$1968,4,0)</f>
        <v>Agnesi Muebles y
Oficinas S.A de C.V</v>
      </c>
      <c r="G415" s="23" t="str">
        <f>VLOOKUP(C415,'[1]page 1'!$C$2:$G$1968,5,0)</f>
        <v>2007</v>
      </c>
      <c r="H415" s="23" t="s">
        <v>731</v>
      </c>
    </row>
    <row r="416" spans="1:9" ht="24" x14ac:dyDescent="0.25">
      <c r="A416" s="2" t="s">
        <v>224</v>
      </c>
      <c r="B416" s="23">
        <v>1</v>
      </c>
      <c r="C416" s="1" t="s">
        <v>728</v>
      </c>
      <c r="D416" s="1" t="s">
        <v>2092</v>
      </c>
      <c r="E416" s="59">
        <v>1274.8399999999999</v>
      </c>
      <c r="F416" s="23" t="str">
        <f>VLOOKUP(C416,'[1]page 1'!$C$2:$F$1968,4,0)</f>
        <v>Victor Manuel De Sousa
Cabral Junior</v>
      </c>
      <c r="G416" s="23" t="str">
        <f>VLOOKUP(C416,'[1]page 1'!$C$2:$G$1968,5,0)</f>
        <v>2015</v>
      </c>
      <c r="H416" s="23" t="s">
        <v>731</v>
      </c>
    </row>
    <row r="417" spans="1:9" ht="48" x14ac:dyDescent="0.25">
      <c r="A417" s="2" t="s">
        <v>729</v>
      </c>
      <c r="B417" s="23">
        <v>1</v>
      </c>
      <c r="C417" s="1" t="s">
        <v>730</v>
      </c>
      <c r="D417" s="1" t="s">
        <v>2104</v>
      </c>
      <c r="E417" s="59">
        <v>1719.25</v>
      </c>
      <c r="F417" s="23" t="str">
        <f>VLOOKUP(C417,'[1]page 1'!$C$2:$F$1968,4,0)</f>
        <v>Jose Luis Herrera Mora</v>
      </c>
      <c r="G417" s="23" t="str">
        <f>VLOOKUP(C417,'[1]page 1'!$C$2:$G$1968,5,0)</f>
        <v>2008</v>
      </c>
      <c r="H417" s="23" t="s">
        <v>731</v>
      </c>
    </row>
    <row r="418" spans="1:9" ht="24" x14ac:dyDescent="0.25">
      <c r="A418" s="2" t="s">
        <v>328</v>
      </c>
      <c r="B418" s="23">
        <v>1</v>
      </c>
      <c r="C418" s="1" t="s">
        <v>393</v>
      </c>
      <c r="D418" s="1" t="s">
        <v>2058</v>
      </c>
      <c r="E418" s="59">
        <v>1105.92</v>
      </c>
      <c r="F418" s="23" t="str">
        <f>VLOOKUP(C418,'[1]page 1'!$C$2:$F$1968,4,0)</f>
        <v>Agnesi Muebles y
Oficinas S.A de C.V</v>
      </c>
      <c r="G418" s="23" t="str">
        <f>VLOOKUP(C418,'[1]page 1'!$C$2:$G$1968,5,0)</f>
        <v>2007</v>
      </c>
      <c r="H418" s="23" t="s">
        <v>404</v>
      </c>
    </row>
    <row r="419" spans="1:9" ht="24" x14ac:dyDescent="0.25">
      <c r="A419" s="2" t="s">
        <v>112</v>
      </c>
      <c r="B419" s="23">
        <v>1</v>
      </c>
      <c r="C419" s="1" t="s">
        <v>394</v>
      </c>
      <c r="D419" s="1" t="s">
        <v>2035</v>
      </c>
      <c r="E419" s="59">
        <v>0</v>
      </c>
      <c r="F419" s="23" t="str">
        <f>VLOOKUP(C419,'[1]page 1'!$C$2:$F$1968,4,0)</f>
        <v>Inseti Complete It
Solutions</v>
      </c>
      <c r="G419" s="23" t="str">
        <f>VLOOKUP(C419,'[1]page 1'!$C$2:$G$1968,5,0)</f>
        <v>2016</v>
      </c>
      <c r="H419" s="23" t="s">
        <v>404</v>
      </c>
    </row>
    <row r="420" spans="1:9" ht="24" x14ac:dyDescent="0.25">
      <c r="A420" s="2" t="s">
        <v>395</v>
      </c>
      <c r="B420" s="23">
        <v>1</v>
      </c>
      <c r="C420" s="1" t="s">
        <v>396</v>
      </c>
      <c r="D420" s="21">
        <v>39755</v>
      </c>
      <c r="E420" s="60">
        <v>4516.3</v>
      </c>
      <c r="F420" s="23" t="s">
        <v>2532</v>
      </c>
      <c r="G420" s="23">
        <v>2008</v>
      </c>
      <c r="H420" s="23" t="s">
        <v>404</v>
      </c>
    </row>
    <row r="421" spans="1:9" ht="24" x14ac:dyDescent="0.25">
      <c r="A421" s="2" t="s">
        <v>136</v>
      </c>
      <c r="B421" s="23">
        <v>1</v>
      </c>
      <c r="C421" s="1" t="s">
        <v>397</v>
      </c>
      <c r="D421" s="1" t="s">
        <v>2068</v>
      </c>
      <c r="E421" s="59">
        <v>1860.64</v>
      </c>
      <c r="F421" s="23" t="str">
        <f>VLOOKUP(C421,'[1]page 1'!$C$2:$F$1968,4,0)</f>
        <v>Víctor Manuel De Sousa
Cabral Junior</v>
      </c>
      <c r="G421" s="23" t="str">
        <f>VLOOKUP(C421,'[1]page 1'!$C$2:$G$1968,5,0)</f>
        <v>2016</v>
      </c>
      <c r="H421" s="23" t="s">
        <v>404</v>
      </c>
    </row>
    <row r="422" spans="1:9" ht="24" x14ac:dyDescent="0.25">
      <c r="A422" s="2" t="s">
        <v>398</v>
      </c>
      <c r="B422" s="23">
        <v>1</v>
      </c>
      <c r="C422" s="1" t="s">
        <v>399</v>
      </c>
      <c r="D422" s="21">
        <v>41900</v>
      </c>
      <c r="E422" s="59">
        <v>0</v>
      </c>
      <c r="F422" s="23" t="s">
        <v>2567</v>
      </c>
      <c r="G422" s="23">
        <v>2014</v>
      </c>
      <c r="H422" s="23" t="s">
        <v>404</v>
      </c>
    </row>
    <row r="423" spans="1:9" ht="24" x14ac:dyDescent="0.25">
      <c r="A423" s="2" t="s">
        <v>400</v>
      </c>
      <c r="B423" s="23">
        <v>1</v>
      </c>
      <c r="C423" s="1" t="s">
        <v>401</v>
      </c>
      <c r="D423" s="1" t="s">
        <v>2272</v>
      </c>
      <c r="E423" s="59">
        <v>14574.04</v>
      </c>
      <c r="F423" s="23" t="str">
        <f>VLOOKUP(C423,'[1]page 1'!$C$2:$F$1968,4,0)</f>
        <v>Compucad
Infraestructura &amp;</v>
      </c>
      <c r="G423" s="23" t="str">
        <f>VLOOKUP(C423,'[1]page 1'!$C$2:$G$1968,5,0)</f>
        <v>2014</v>
      </c>
      <c r="H423" s="23" t="s">
        <v>404</v>
      </c>
    </row>
    <row r="424" spans="1:9" ht="24" x14ac:dyDescent="0.25">
      <c r="A424" s="2" t="s">
        <v>158</v>
      </c>
      <c r="B424" s="23">
        <v>1</v>
      </c>
      <c r="C424" s="1" t="s">
        <v>402</v>
      </c>
      <c r="D424" s="1" t="s">
        <v>2056</v>
      </c>
      <c r="E424" s="59">
        <v>2038.08</v>
      </c>
      <c r="F424" s="23" t="str">
        <f>VLOOKUP(C424,'[1]page 1'!$C$2:$F$1968,4,0)</f>
        <v>Gran Clase de Oficina
SA de CV</v>
      </c>
      <c r="G424" s="23" t="str">
        <f>VLOOKUP(C424,'[1]page 1'!$C$2:$G$1968,5,0)</f>
        <v>2005</v>
      </c>
      <c r="H424" s="23" t="s">
        <v>404</v>
      </c>
    </row>
    <row r="425" spans="1:9" x14ac:dyDescent="0.25">
      <c r="A425" s="2" t="s">
        <v>359</v>
      </c>
      <c r="B425" s="23">
        <v>1</v>
      </c>
      <c r="C425" s="1" t="s">
        <v>403</v>
      </c>
      <c r="D425" s="21">
        <v>39737</v>
      </c>
      <c r="E425" s="60">
        <v>428.95</v>
      </c>
      <c r="F425" s="23" t="s">
        <v>2547</v>
      </c>
      <c r="G425" s="23">
        <v>2008</v>
      </c>
      <c r="H425" s="23" t="s">
        <v>404</v>
      </c>
    </row>
    <row r="426" spans="1:9" x14ac:dyDescent="0.25">
      <c r="A426" s="2" t="s">
        <v>837</v>
      </c>
      <c r="B426" s="23">
        <v>1</v>
      </c>
      <c r="C426" s="1" t="s">
        <v>838</v>
      </c>
      <c r="D426" s="21">
        <v>41801</v>
      </c>
      <c r="E426" s="60">
        <v>1385</v>
      </c>
      <c r="F426" s="23" t="s">
        <v>2532</v>
      </c>
      <c r="G426" s="23">
        <v>2014</v>
      </c>
      <c r="H426" s="23" t="s">
        <v>855</v>
      </c>
      <c r="I426" s="56"/>
    </row>
    <row r="427" spans="1:9" ht="24" x14ac:dyDescent="0.25">
      <c r="A427" s="2" t="s">
        <v>839</v>
      </c>
      <c r="B427" s="23">
        <v>1</v>
      </c>
      <c r="C427" s="1" t="s">
        <v>840</v>
      </c>
      <c r="D427" s="1" t="s">
        <v>2274</v>
      </c>
      <c r="E427" s="59">
        <v>46519.87</v>
      </c>
      <c r="F427" s="23" t="str">
        <f>VLOOKUP(C427,'[1]page 1'!$C$2:$F$1968,4,0)</f>
        <v>Libra Sistemas S.A de
C.V</v>
      </c>
      <c r="G427" s="23" t="str">
        <f>VLOOKUP(C427,'[1]page 1'!$C$2:$G$1968,5,0)</f>
        <v>2016</v>
      </c>
      <c r="H427" s="23" t="s">
        <v>855</v>
      </c>
    </row>
    <row r="428" spans="1:9" ht="24" x14ac:dyDescent="0.25">
      <c r="A428" s="2" t="s">
        <v>841</v>
      </c>
      <c r="B428" s="23">
        <v>1</v>
      </c>
      <c r="C428" s="1" t="s">
        <v>842</v>
      </c>
      <c r="D428" s="1" t="s">
        <v>2276</v>
      </c>
      <c r="E428" s="59">
        <v>2076.4</v>
      </c>
      <c r="F428" s="23" t="str">
        <f>VLOOKUP(C428,'[1]page 1'!$C$2:$F$1968,4,0)</f>
        <v>Jose Alejandro
Agredano Flores</v>
      </c>
      <c r="G428" s="23" t="str">
        <f>VLOOKUP(C428,'[1]page 1'!$C$2:$G$1968,5,0)</f>
        <v>2018</v>
      </c>
      <c r="H428" s="23" t="s">
        <v>855</v>
      </c>
    </row>
    <row r="429" spans="1:9" ht="24" x14ac:dyDescent="0.25">
      <c r="A429" s="2" t="s">
        <v>843</v>
      </c>
      <c r="B429" s="23">
        <v>1</v>
      </c>
      <c r="C429" s="1" t="s">
        <v>844</v>
      </c>
      <c r="D429" s="1" t="s">
        <v>2106</v>
      </c>
      <c r="E429" s="59">
        <v>15454.06</v>
      </c>
      <c r="F429" s="23" t="str">
        <f>VLOOKUP(C429,'[1]page 1'!$C$2:$F$1968,4,0)</f>
        <v>Libra Sistemas S.A de
C.V</v>
      </c>
      <c r="G429" s="23" t="str">
        <f>VLOOKUP(C429,'[1]page 1'!$C$2:$G$1968,5,0)</f>
        <v>2015</v>
      </c>
      <c r="H429" s="23" t="s">
        <v>855</v>
      </c>
    </row>
    <row r="430" spans="1:9" ht="24" x14ac:dyDescent="0.25">
      <c r="A430" s="2" t="s">
        <v>845</v>
      </c>
      <c r="B430" s="23">
        <v>1</v>
      </c>
      <c r="C430" s="1" t="s">
        <v>846</v>
      </c>
      <c r="D430" s="1" t="s">
        <v>2195</v>
      </c>
      <c r="E430" s="59">
        <v>1976.99</v>
      </c>
      <c r="F430" s="23" t="str">
        <f>VLOOKUP(C430,'[1]page 1'!$C$2:$F$1968,4,0)</f>
        <v>Laboratorios Julio S.A
de C.V</v>
      </c>
      <c r="G430" s="23" t="str">
        <f>VLOOKUP(C430,'[1]page 1'!$C$2:$G$1968,5,0)</f>
        <v>2015</v>
      </c>
      <c r="H430" s="23" t="s">
        <v>855</v>
      </c>
    </row>
    <row r="431" spans="1:9" ht="24" x14ac:dyDescent="0.25">
      <c r="A431" s="2" t="s">
        <v>358</v>
      </c>
      <c r="B431" s="23">
        <v>1</v>
      </c>
      <c r="C431" s="1" t="s">
        <v>847</v>
      </c>
      <c r="D431" s="21">
        <v>39709</v>
      </c>
      <c r="E431" s="60">
        <v>276.48</v>
      </c>
      <c r="F431" s="23" t="s">
        <v>2540</v>
      </c>
      <c r="G431" s="23">
        <v>2008</v>
      </c>
      <c r="H431" s="23" t="s">
        <v>855</v>
      </c>
      <c r="I431" s="56"/>
    </row>
    <row r="432" spans="1:9" ht="24" x14ac:dyDescent="0.25">
      <c r="A432" s="2" t="s">
        <v>807</v>
      </c>
      <c r="B432" s="23">
        <v>1</v>
      </c>
      <c r="C432" s="1" t="s">
        <v>848</v>
      </c>
      <c r="D432" s="1" t="s">
        <v>2039</v>
      </c>
      <c r="E432" s="59">
        <v>2264.92</v>
      </c>
      <c r="F432" s="23" t="str">
        <f>VLOOKUP(C432,'[1]page 1'!$C$2:$F$1968,4,0)</f>
        <v>Gran Clase de Oficina
S.A. de C.V.</v>
      </c>
      <c r="G432" s="23" t="str">
        <f>VLOOKUP(C432,'[1]page 1'!$C$2:$G$1968,5,0)</f>
        <v>2006</v>
      </c>
      <c r="H432" s="23" t="s">
        <v>855</v>
      </c>
    </row>
    <row r="433" spans="1:8" ht="24" x14ac:dyDescent="0.25">
      <c r="A433" s="2" t="s">
        <v>123</v>
      </c>
      <c r="B433" s="23">
        <v>1</v>
      </c>
      <c r="C433" s="1" t="s">
        <v>849</v>
      </c>
      <c r="D433" s="1" t="s">
        <v>2114</v>
      </c>
      <c r="E433" s="59">
        <v>3390.48</v>
      </c>
      <c r="F433" s="23" t="str">
        <f>VLOOKUP(C433,'[1]page 1'!$C$2:$F$1968,4,0)</f>
        <v>Gran Clase de Oficina
S.A. de C.V.</v>
      </c>
      <c r="G433" s="23" t="str">
        <f>VLOOKUP(C433,'[1]page 1'!$C$2:$G$1968,5,0)</f>
        <v>2006</v>
      </c>
      <c r="H433" s="23" t="s">
        <v>855</v>
      </c>
    </row>
    <row r="434" spans="1:8" ht="24" x14ac:dyDescent="0.25">
      <c r="A434" s="2" t="s">
        <v>112</v>
      </c>
      <c r="B434" s="23">
        <v>1</v>
      </c>
      <c r="C434" s="1" t="s">
        <v>850</v>
      </c>
      <c r="D434" s="1" t="s">
        <v>2035</v>
      </c>
      <c r="E434" s="59">
        <v>0</v>
      </c>
      <c r="F434" s="23" t="str">
        <f>VLOOKUP(C434,'[1]page 1'!$C$2:$F$1968,4,0)</f>
        <v>Inseti Complete It
Solutions</v>
      </c>
      <c r="G434" s="23" t="str">
        <f>VLOOKUP(C434,'[1]page 1'!$C$2:$G$1968,5,0)</f>
        <v>2016</v>
      </c>
      <c r="H434" s="23" t="s">
        <v>855</v>
      </c>
    </row>
    <row r="435" spans="1:8" ht="24" x14ac:dyDescent="0.25">
      <c r="A435" s="2" t="s">
        <v>851</v>
      </c>
      <c r="B435" s="23">
        <v>1</v>
      </c>
      <c r="C435" s="1" t="s">
        <v>852</v>
      </c>
      <c r="D435" s="1" t="s">
        <v>2276</v>
      </c>
      <c r="E435" s="59">
        <v>1693.6</v>
      </c>
      <c r="F435" s="23" t="str">
        <f>VLOOKUP(C435,'[1]page 1'!$C$2:$F$1968,4,0)</f>
        <v>Jose Alejandro
Agredano Flores</v>
      </c>
      <c r="G435" s="23" t="str">
        <f>VLOOKUP(C435,'[1]page 1'!$C$2:$G$1968,5,0)</f>
        <v>2018</v>
      </c>
      <c r="H435" s="23" t="s">
        <v>855</v>
      </c>
    </row>
    <row r="436" spans="1:8" ht="24" x14ac:dyDescent="0.25">
      <c r="A436" s="2" t="s">
        <v>853</v>
      </c>
      <c r="B436" s="23">
        <v>1</v>
      </c>
      <c r="C436" s="1" t="s">
        <v>854</v>
      </c>
      <c r="D436" s="1" t="s">
        <v>2092</v>
      </c>
      <c r="E436" s="59">
        <v>1426.8</v>
      </c>
      <c r="F436" s="23" t="str">
        <f>VLOOKUP(C436,'[1]page 1'!$C$2:$F$1968,4,0)</f>
        <v>Victor Manuel De Sousa
Cabral Junior</v>
      </c>
      <c r="G436" s="23" t="str">
        <f>VLOOKUP(C436,'[1]page 1'!$C$2:$G$1968,5,0)</f>
        <v>2015</v>
      </c>
      <c r="H436" s="23" t="s">
        <v>855</v>
      </c>
    </row>
    <row r="437" spans="1:8" ht="24" x14ac:dyDescent="0.25">
      <c r="A437" s="2" t="s">
        <v>610</v>
      </c>
      <c r="B437" s="23">
        <v>1</v>
      </c>
      <c r="C437" s="1" t="s">
        <v>611</v>
      </c>
      <c r="D437" s="1" t="s">
        <v>2072</v>
      </c>
      <c r="E437" s="59">
        <v>2086.84</v>
      </c>
      <c r="F437" s="23" t="str">
        <f>VLOOKUP(C437,'[1]page 1'!$C$2:$F$1968,4,0)</f>
        <v>Barzza Comercio S.A
de C.V</v>
      </c>
      <c r="G437" s="23" t="str">
        <f>VLOOKUP(C437,'[1]page 1'!$C$2:$G$1968,5,0)</f>
        <v>2018</v>
      </c>
      <c r="H437" s="23" t="s">
        <v>622</v>
      </c>
    </row>
    <row r="438" spans="1:8" ht="24" x14ac:dyDescent="0.25">
      <c r="A438" s="2" t="s">
        <v>85</v>
      </c>
      <c r="B438" s="23">
        <v>1</v>
      </c>
      <c r="C438" s="1" t="s">
        <v>612</v>
      </c>
      <c r="D438" s="1" t="s">
        <v>2092</v>
      </c>
      <c r="E438" s="59">
        <v>1426.8</v>
      </c>
      <c r="F438" s="23" t="str">
        <f>VLOOKUP(C438,'[1]page 1'!$C$2:$F$1968,4,0)</f>
        <v>Victor Manuel De Sousa
Cabral Junior</v>
      </c>
      <c r="G438" s="23" t="str">
        <f>VLOOKUP(C438,'[1]page 1'!$C$2:$G$1968,5,0)</f>
        <v>2015</v>
      </c>
      <c r="H438" s="23" t="s">
        <v>622</v>
      </c>
    </row>
    <row r="439" spans="1:8" ht="24" x14ac:dyDescent="0.25">
      <c r="A439" s="2" t="s">
        <v>613</v>
      </c>
      <c r="B439" s="23">
        <v>1</v>
      </c>
      <c r="C439" s="1" t="s">
        <v>614</v>
      </c>
      <c r="D439" s="1" t="s">
        <v>2056</v>
      </c>
      <c r="E439" s="59">
        <v>1341.18</v>
      </c>
      <c r="F439" s="23" t="str">
        <f>VLOOKUP(C439,'[1]page 1'!$C$2:$F$1968,4,0)</f>
        <v>Gran Clase de Oficina
SA de CV</v>
      </c>
      <c r="G439" s="23" t="str">
        <f>VLOOKUP(C439,'[1]page 1'!$C$2:$G$1968,5,0)</f>
        <v>2005</v>
      </c>
      <c r="H439" s="23" t="s">
        <v>622</v>
      </c>
    </row>
    <row r="440" spans="1:8" ht="36" x14ac:dyDescent="0.25">
      <c r="A440" s="2" t="s">
        <v>615</v>
      </c>
      <c r="B440" s="23">
        <v>1</v>
      </c>
      <c r="C440" s="1" t="s">
        <v>2022</v>
      </c>
      <c r="D440" s="1" t="s">
        <v>2045</v>
      </c>
      <c r="E440" s="59">
        <v>18226.25</v>
      </c>
      <c r="F440" s="23" t="str">
        <f>VLOOKUP(C440,'[1]page 1'!$C$2:$F$1968,4,0)</f>
        <v>Libra Sistemas S.A de
C.V</v>
      </c>
      <c r="G440" s="23" t="str">
        <f>VLOOKUP(C440,'[1]page 1'!$C$2:$G$1968,5,0)</f>
        <v>2018</v>
      </c>
      <c r="H440" s="23" t="s">
        <v>622</v>
      </c>
    </row>
    <row r="441" spans="1:8" ht="24" x14ac:dyDescent="0.25">
      <c r="A441" s="2" t="s">
        <v>616</v>
      </c>
      <c r="B441" s="23">
        <v>1</v>
      </c>
      <c r="C441" s="1" t="s">
        <v>617</v>
      </c>
      <c r="D441" s="1" t="s">
        <v>2221</v>
      </c>
      <c r="E441" s="59">
        <v>1970.84</v>
      </c>
      <c r="F441" s="23" t="str">
        <f>VLOOKUP(C441,'[1]page 1'!$C$2:$F$1968,4,0)</f>
        <v>Oasis Comercializadora
Siglo XXI SA de CV</v>
      </c>
      <c r="G441" s="23" t="str">
        <f>VLOOKUP(C441,'[1]page 1'!$C$2:$G$1968,5,0)</f>
        <v>2021</v>
      </c>
      <c r="H441" s="23" t="s">
        <v>622</v>
      </c>
    </row>
    <row r="442" spans="1:8" x14ac:dyDescent="0.25">
      <c r="A442" s="2" t="s">
        <v>618</v>
      </c>
      <c r="B442" s="23">
        <v>1</v>
      </c>
      <c r="C442" s="1" t="s">
        <v>619</v>
      </c>
      <c r="D442" s="21">
        <v>42919</v>
      </c>
      <c r="E442" s="60">
        <v>870</v>
      </c>
      <c r="F442" s="23" t="s">
        <v>2568</v>
      </c>
      <c r="G442" s="23">
        <v>2017</v>
      </c>
      <c r="H442" s="23" t="s">
        <v>622</v>
      </c>
    </row>
    <row r="443" spans="1:8" ht="24" x14ac:dyDescent="0.25">
      <c r="A443" s="2" t="s">
        <v>134</v>
      </c>
      <c r="B443" s="23">
        <v>1</v>
      </c>
      <c r="C443" s="1" t="s">
        <v>2021</v>
      </c>
      <c r="D443" s="1" t="s">
        <v>2121</v>
      </c>
      <c r="E443" s="59">
        <v>694.84</v>
      </c>
      <c r="F443" s="23" t="str">
        <f>VLOOKUP(C443,'[1]page 1'!$C$2:$F$1968,4,0)</f>
        <v>Barzza Comercio S.A
de C.V</v>
      </c>
      <c r="G443" s="23" t="str">
        <f>VLOOKUP(C443,'[1]page 1'!$C$2:$G$1968,5,0)</f>
        <v>2019</v>
      </c>
      <c r="H443" s="23" t="s">
        <v>622</v>
      </c>
    </row>
    <row r="444" spans="1:8" ht="24" x14ac:dyDescent="0.25">
      <c r="A444" s="2" t="s">
        <v>134</v>
      </c>
      <c r="B444" s="23">
        <v>1</v>
      </c>
      <c r="C444" s="1" t="s">
        <v>621</v>
      </c>
      <c r="D444" s="1" t="s">
        <v>2058</v>
      </c>
      <c r="E444" s="59">
        <v>425.04</v>
      </c>
      <c r="F444" s="23" t="str">
        <f>VLOOKUP(C444,'[1]page 1'!$C$2:$F$1968,4,0)</f>
        <v>Agnesi Muebles y
Oficinas S.A de C.V</v>
      </c>
      <c r="G444" s="23" t="str">
        <f>VLOOKUP(C444,'[1]page 1'!$C$2:$G$1968,5,0)</f>
        <v>2007</v>
      </c>
      <c r="H444" s="23" t="s">
        <v>622</v>
      </c>
    </row>
    <row r="445" spans="1:8" ht="24" x14ac:dyDescent="0.25">
      <c r="A445" s="2" t="s">
        <v>1993</v>
      </c>
      <c r="B445" s="23">
        <v>1</v>
      </c>
      <c r="C445" s="23" t="s">
        <v>1994</v>
      </c>
      <c r="D445" s="1" t="s">
        <v>2282</v>
      </c>
      <c r="E445" s="59">
        <v>16090.36</v>
      </c>
      <c r="F445" s="23" t="str">
        <f>VLOOKUP(C445,'[1]page 1'!$C$2:$F$1968,4,0)</f>
        <v>Lilia Rebeca Guevara
Mena</v>
      </c>
      <c r="G445" s="23" t="str">
        <f>VLOOKUP(C445,'[1]page 1'!$C$2:$G$1968,5,0)</f>
        <v>2011</v>
      </c>
      <c r="H445" s="23" t="s">
        <v>1999</v>
      </c>
    </row>
    <row r="446" spans="1:8" ht="24" x14ac:dyDescent="0.25">
      <c r="A446" s="2" t="s">
        <v>1995</v>
      </c>
      <c r="B446" s="23">
        <v>1</v>
      </c>
      <c r="C446" s="23" t="s">
        <v>1996</v>
      </c>
      <c r="D446" s="1" t="s">
        <v>2284</v>
      </c>
      <c r="E446" s="59">
        <v>2606.52</v>
      </c>
      <c r="F446" s="23" t="str">
        <f>VLOOKUP(C446,'[1]page 1'!$C$2:$F$1968,4,0)</f>
        <v>Libra Sistemas S.A de
C.V</v>
      </c>
      <c r="G446" s="23" t="str">
        <f>VLOOKUP(C446,'[1]page 1'!$C$2:$G$1968,5,0)</f>
        <v>2011</v>
      </c>
      <c r="H446" s="23" t="s">
        <v>1999</v>
      </c>
    </row>
    <row r="447" spans="1:8" ht="24" x14ac:dyDescent="0.25">
      <c r="A447" s="2" t="s">
        <v>85</v>
      </c>
      <c r="B447" s="23">
        <v>1</v>
      </c>
      <c r="C447" s="1" t="s">
        <v>1764</v>
      </c>
      <c r="D447" s="1" t="s">
        <v>2092</v>
      </c>
      <c r="E447" s="59">
        <v>1426.8</v>
      </c>
      <c r="F447" s="23" t="str">
        <f>VLOOKUP(C447,'[1]page 1'!$C$2:$F$1968,4,0)</f>
        <v>Victor Manuel De Sousa
Cabral Junior</v>
      </c>
      <c r="G447" s="23" t="str">
        <f>VLOOKUP(C447,'[1]page 1'!$C$2:$G$1968,5,0)</f>
        <v>2015</v>
      </c>
      <c r="H447" s="23" t="s">
        <v>1999</v>
      </c>
    </row>
    <row r="448" spans="1:8" ht="24" x14ac:dyDescent="0.25">
      <c r="A448" s="2" t="s">
        <v>151</v>
      </c>
      <c r="B448" s="23">
        <v>1</v>
      </c>
      <c r="C448" s="1" t="s">
        <v>1997</v>
      </c>
      <c r="D448" s="1" t="s">
        <v>2035</v>
      </c>
      <c r="E448" s="59">
        <v>0</v>
      </c>
      <c r="F448" s="23" t="str">
        <f>VLOOKUP(C448,'[1]page 1'!$C$2:$F$1968,4,0)</f>
        <v>Inseti Complete It
Solutions</v>
      </c>
      <c r="G448" s="23" t="str">
        <f>VLOOKUP(C448,'[1]page 1'!$C$2:$G$1968,5,0)</f>
        <v>2016</v>
      </c>
      <c r="H448" s="23" t="s">
        <v>1999</v>
      </c>
    </row>
    <row r="449" spans="1:9" ht="24" x14ac:dyDescent="0.25">
      <c r="A449" s="2" t="s">
        <v>121</v>
      </c>
      <c r="B449" s="23">
        <v>1</v>
      </c>
      <c r="C449" s="1" t="s">
        <v>1998</v>
      </c>
      <c r="D449" s="1" t="s">
        <v>2056</v>
      </c>
      <c r="E449" s="59">
        <v>2038.08</v>
      </c>
      <c r="F449" s="23" t="str">
        <f>VLOOKUP(C449,'[1]page 1'!$C$2:$F$1968,4,0)</f>
        <v>Gran Clase de Oficina
SA de CV</v>
      </c>
      <c r="G449" s="23" t="str">
        <f>VLOOKUP(C449,'[1]page 1'!$C$2:$G$1968,5,0)</f>
        <v>2005</v>
      </c>
      <c r="H449" s="23" t="s">
        <v>1999</v>
      </c>
    </row>
    <row r="450" spans="1:9" ht="24" x14ac:dyDescent="0.25">
      <c r="A450" s="2" t="s">
        <v>291</v>
      </c>
      <c r="B450" s="23">
        <v>1</v>
      </c>
      <c r="C450" s="1" t="s">
        <v>292</v>
      </c>
      <c r="D450" s="21">
        <v>39328</v>
      </c>
      <c r="E450" s="59">
        <v>0</v>
      </c>
      <c r="F450" s="23" t="s">
        <v>2548</v>
      </c>
      <c r="G450" s="23">
        <v>2007</v>
      </c>
      <c r="H450" s="23" t="s">
        <v>782</v>
      </c>
    </row>
    <row r="451" spans="1:9" ht="24" x14ac:dyDescent="0.25">
      <c r="A451" s="2" t="s">
        <v>293</v>
      </c>
      <c r="B451" s="23">
        <v>1</v>
      </c>
      <c r="C451" s="1" t="s">
        <v>294</v>
      </c>
      <c r="D451" s="1" t="s">
        <v>2056</v>
      </c>
      <c r="E451" s="59">
        <v>2811.75</v>
      </c>
      <c r="F451" s="23" t="str">
        <f>VLOOKUP(C451,'[1]page 1'!$C$2:$F$1968,4,0)</f>
        <v>Gran Clase de Oficina
SA de CV</v>
      </c>
      <c r="G451" s="23" t="str">
        <f>VLOOKUP(C451,'[1]page 1'!$C$2:$G$1968,5,0)</f>
        <v>2005</v>
      </c>
      <c r="H451" s="23" t="s">
        <v>782</v>
      </c>
    </row>
    <row r="452" spans="1:9" ht="72" x14ac:dyDescent="0.25">
      <c r="A452" s="2" t="s">
        <v>289</v>
      </c>
      <c r="B452" s="23">
        <v>1</v>
      </c>
      <c r="C452" s="1" t="s">
        <v>290</v>
      </c>
      <c r="D452" s="1" t="s">
        <v>2243</v>
      </c>
      <c r="E452" s="59">
        <v>12477.5</v>
      </c>
      <c r="F452" s="23" t="str">
        <f>VLOOKUP(C452,'[1]page 1'!$C$2:$F$1968,4,0)</f>
        <v>Equipos
Computacionales de</v>
      </c>
      <c r="G452" s="23" t="str">
        <f>VLOOKUP(C452,'[1]page 1'!$C$2:$G$1968,5,0)</f>
        <v>2007</v>
      </c>
      <c r="H452" s="23" t="s">
        <v>782</v>
      </c>
    </row>
    <row r="453" spans="1:9" ht="24" x14ac:dyDescent="0.25">
      <c r="A453" s="2" t="s">
        <v>932</v>
      </c>
      <c r="B453" s="23">
        <v>1</v>
      </c>
      <c r="C453" s="1" t="s">
        <v>933</v>
      </c>
      <c r="D453" s="1" t="s">
        <v>2039</v>
      </c>
      <c r="E453" s="59">
        <v>812.36</v>
      </c>
      <c r="F453" s="23" t="str">
        <f>VLOOKUP(C453,'[1]page 1'!$C$2:$F$1968,4,0)</f>
        <v>Gran Clase de Oficina
S.A. de C.V.</v>
      </c>
      <c r="G453" s="23" t="str">
        <f>VLOOKUP(C453,'[1]page 1'!$C$2:$G$1968,5,0)</f>
        <v>2006</v>
      </c>
      <c r="H453" s="23" t="s">
        <v>954</v>
      </c>
    </row>
    <row r="454" spans="1:9" ht="24" x14ac:dyDescent="0.25">
      <c r="A454" s="2" t="s">
        <v>934</v>
      </c>
      <c r="B454" s="23">
        <v>1</v>
      </c>
      <c r="C454" s="1" t="s">
        <v>935</v>
      </c>
      <c r="D454" s="1" t="s">
        <v>2062</v>
      </c>
      <c r="E454" s="59">
        <v>4746.63</v>
      </c>
      <c r="F454" s="23" t="str">
        <f>VLOOKUP(C454,'[1]page 1'!$C$2:$F$1968,4,0)</f>
        <v>Agnesi Muebles y
Oficinas S.A de C.V</v>
      </c>
      <c r="G454" s="23" t="str">
        <f>VLOOKUP(C454,'[1]page 1'!$C$2:$G$1968,5,0)</f>
        <v>2007</v>
      </c>
      <c r="H454" s="23" t="s">
        <v>954</v>
      </c>
    </row>
    <row r="455" spans="1:9" ht="24" x14ac:dyDescent="0.25">
      <c r="A455" s="2" t="s">
        <v>885</v>
      </c>
      <c r="B455" s="23">
        <v>1</v>
      </c>
      <c r="C455" s="1" t="s">
        <v>936</v>
      </c>
      <c r="D455" s="1" t="s">
        <v>2287</v>
      </c>
      <c r="E455" s="59">
        <v>9855.5499999999993</v>
      </c>
      <c r="F455" s="23" t="str">
        <f>VLOOKUP(C455,'[1]page 1'!$C$2:$F$1968,4,0)</f>
        <v>Proyectos y Sistemas
Avifa S.A de C.V.</v>
      </c>
      <c r="G455" s="23" t="str">
        <f>VLOOKUP(C455,'[1]page 1'!$C$2:$G$1968,5,0)</f>
        <v>2007</v>
      </c>
      <c r="H455" s="23" t="s">
        <v>954</v>
      </c>
    </row>
    <row r="456" spans="1:9" x14ac:dyDescent="0.25">
      <c r="A456" s="2" t="s">
        <v>937</v>
      </c>
      <c r="B456" s="23">
        <v>1</v>
      </c>
      <c r="C456" s="1" t="s">
        <v>938</v>
      </c>
      <c r="D456" s="1" t="s">
        <v>2086</v>
      </c>
      <c r="E456" s="59">
        <v>580</v>
      </c>
      <c r="F456" s="23" t="str">
        <f>VLOOKUP(C456,'[1]page 1'!$C$2:$F$1968,4,0)</f>
        <v>Grupo Cudi S.C</v>
      </c>
      <c r="G456" s="23" t="str">
        <f>VLOOKUP(C456,'[1]page 1'!$C$2:$G$1968,5,0)</f>
        <v>2013</v>
      </c>
      <c r="H456" s="23" t="s">
        <v>954</v>
      </c>
    </row>
    <row r="457" spans="1:9" ht="24" x14ac:dyDescent="0.25">
      <c r="A457" s="2" t="s">
        <v>939</v>
      </c>
      <c r="B457" s="23">
        <v>1</v>
      </c>
      <c r="C457" s="1" t="s">
        <v>940</v>
      </c>
      <c r="D457" s="1" t="s">
        <v>2290</v>
      </c>
      <c r="E457" s="59">
        <v>25906.86</v>
      </c>
      <c r="F457" s="23" t="str">
        <f>VLOOKUP(C457,'[1]page 1'!$C$2:$F$1968,4,0)</f>
        <v>Emmanuel Pedro
Estrada de león</v>
      </c>
      <c r="G457" s="23" t="str">
        <f>VLOOKUP(C457,'[1]page 1'!$C$2:$G$1968,5,0)</f>
        <v>2017</v>
      </c>
      <c r="H457" s="23" t="s">
        <v>954</v>
      </c>
    </row>
    <row r="458" spans="1:9" x14ac:dyDescent="0.25">
      <c r="A458" s="2" t="s">
        <v>941</v>
      </c>
      <c r="B458" s="23">
        <v>1</v>
      </c>
      <c r="C458" s="1" t="s">
        <v>942</v>
      </c>
      <c r="D458" s="1" t="s">
        <v>2086</v>
      </c>
      <c r="E458" s="59">
        <v>1740</v>
      </c>
      <c r="F458" s="23" t="str">
        <f>VLOOKUP(C458,'[1]page 1'!$C$2:$F$1968,4,0)</f>
        <v>Grupo Cudi S.C</v>
      </c>
      <c r="G458" s="23" t="str">
        <f>VLOOKUP(C458,'[1]page 1'!$C$2:$G$1968,5,0)</f>
        <v>2013</v>
      </c>
      <c r="H458" s="23" t="s">
        <v>954</v>
      </c>
    </row>
    <row r="459" spans="1:9" ht="24" x14ac:dyDescent="0.25">
      <c r="A459" s="2" t="s">
        <v>943</v>
      </c>
      <c r="B459" s="23">
        <v>1</v>
      </c>
      <c r="C459" s="1" t="s">
        <v>944</v>
      </c>
      <c r="D459" s="13">
        <v>41197</v>
      </c>
      <c r="E459" s="59">
        <v>0</v>
      </c>
      <c r="F459" s="1" t="s">
        <v>2531</v>
      </c>
      <c r="G459" s="1">
        <v>2012</v>
      </c>
      <c r="H459" s="23" t="s">
        <v>954</v>
      </c>
      <c r="I459" s="56"/>
    </row>
    <row r="460" spans="1:9" x14ac:dyDescent="0.25">
      <c r="A460" s="2" t="s">
        <v>945</v>
      </c>
      <c r="B460" s="23">
        <v>1</v>
      </c>
      <c r="C460" s="1" t="s">
        <v>946</v>
      </c>
      <c r="D460" s="21">
        <v>42508</v>
      </c>
      <c r="E460" s="60">
        <v>2584.4</v>
      </c>
      <c r="F460" s="23" t="s">
        <v>2559</v>
      </c>
      <c r="G460" s="23">
        <v>2016</v>
      </c>
      <c r="H460" s="23" t="s">
        <v>954</v>
      </c>
      <c r="I460" s="56"/>
    </row>
    <row r="461" spans="1:9" ht="24" x14ac:dyDescent="0.25">
      <c r="A461" s="2" t="s">
        <v>948</v>
      </c>
      <c r="B461" s="23">
        <v>1</v>
      </c>
      <c r="C461" s="1" t="s">
        <v>949</v>
      </c>
      <c r="D461" s="1" t="s">
        <v>2056</v>
      </c>
      <c r="E461" s="59">
        <v>1341.18</v>
      </c>
      <c r="F461" s="23" t="str">
        <f>VLOOKUP(C461,'[1]page 1'!$C$2:$F$1968,4,0)</f>
        <v>Gran Clase de Oficina
SA de CV</v>
      </c>
      <c r="G461" s="23" t="str">
        <f>VLOOKUP(C461,'[1]page 1'!$C$2:$G$1968,5,0)</f>
        <v>2005</v>
      </c>
      <c r="H461" s="23" t="s">
        <v>954</v>
      </c>
    </row>
    <row r="462" spans="1:9" ht="24" x14ac:dyDescent="0.25">
      <c r="A462" s="2" t="s">
        <v>112</v>
      </c>
      <c r="B462" s="23">
        <v>1</v>
      </c>
      <c r="C462" s="1" t="s">
        <v>950</v>
      </c>
      <c r="D462" s="1" t="s">
        <v>2035</v>
      </c>
      <c r="E462" s="59">
        <v>0</v>
      </c>
      <c r="F462" s="23" t="str">
        <f>VLOOKUP(C462,'[1]page 1'!$C$2:$F$1968,4,0)</f>
        <v>Inseti Complete It
Solutions</v>
      </c>
      <c r="G462" s="23" t="str">
        <f>VLOOKUP(C462,'[1]page 1'!$C$2:$G$1968,5,0)</f>
        <v>2016</v>
      </c>
      <c r="H462" s="23" t="s">
        <v>954</v>
      </c>
    </row>
    <row r="463" spans="1:9" x14ac:dyDescent="0.25">
      <c r="A463" s="2" t="s">
        <v>134</v>
      </c>
      <c r="B463" s="23">
        <v>1</v>
      </c>
      <c r="C463" s="1" t="s">
        <v>951</v>
      </c>
      <c r="D463" s="1" t="s">
        <v>2141</v>
      </c>
      <c r="E463" s="59" t="s">
        <v>2293</v>
      </c>
      <c r="F463" s="23" t="str">
        <f>VLOOKUP(C463,'[1]page 1'!$C$2:$F$1968,4,0)</f>
        <v>Grupo Cudi S.C</v>
      </c>
      <c r="G463" s="23" t="str">
        <f>VLOOKUP(C463,'[1]page 1'!$C$2:$G$1968,5,0)</f>
        <v>2014</v>
      </c>
      <c r="H463" s="23" t="s">
        <v>954</v>
      </c>
    </row>
    <row r="464" spans="1:9" ht="24" x14ac:dyDescent="0.25">
      <c r="A464" s="28" t="s">
        <v>952</v>
      </c>
      <c r="B464" s="23">
        <v>1</v>
      </c>
      <c r="C464" s="23" t="s">
        <v>953</v>
      </c>
      <c r="D464" s="1" t="s">
        <v>2056</v>
      </c>
      <c r="E464" s="59" t="s">
        <v>2100</v>
      </c>
      <c r="F464" s="23" t="str">
        <f>VLOOKUP(C464,'[1]page 1'!$C$2:$F$1968,4,0)</f>
        <v>Gran Clase de Oficina
SA de CV</v>
      </c>
      <c r="G464" s="23" t="str">
        <f>VLOOKUP(C464,'[1]page 1'!$C$2:$G$1968,5,0)</f>
        <v>2005</v>
      </c>
      <c r="H464" s="23" t="s">
        <v>954</v>
      </c>
    </row>
    <row r="465" spans="1:8" ht="36" x14ac:dyDescent="0.25">
      <c r="A465" s="2" t="s">
        <v>48</v>
      </c>
      <c r="B465" s="23">
        <v>1</v>
      </c>
      <c r="C465" s="1" t="s">
        <v>49</v>
      </c>
      <c r="D465" s="1" t="s">
        <v>2101</v>
      </c>
      <c r="E465" s="59" t="s">
        <v>2102</v>
      </c>
      <c r="F465" s="23" t="str">
        <f>VLOOKUP(C465,'[1]page 1'!$C$2:$F$1968,4,0)</f>
        <v>Compucad
Infraestructura &amp;</v>
      </c>
      <c r="G465" s="23" t="str">
        <f>VLOOKUP(C465,'[1]page 1'!$C$2:$G$1968,5,0)</f>
        <v>2017</v>
      </c>
      <c r="H465" s="23" t="s">
        <v>91</v>
      </c>
    </row>
    <row r="466" spans="1:8" ht="24" x14ac:dyDescent="0.25">
      <c r="A466" s="2" t="s">
        <v>50</v>
      </c>
      <c r="B466" s="23">
        <v>1</v>
      </c>
      <c r="C466" s="1" t="s">
        <v>51</v>
      </c>
      <c r="D466" s="21">
        <v>42978</v>
      </c>
      <c r="E466" s="59">
        <v>0</v>
      </c>
      <c r="F466" s="23" t="s">
        <v>2567</v>
      </c>
      <c r="G466" s="23">
        <v>2017</v>
      </c>
      <c r="H466" s="23" t="s">
        <v>91</v>
      </c>
    </row>
    <row r="467" spans="1:8" ht="24" x14ac:dyDescent="0.25">
      <c r="A467" s="2" t="s">
        <v>52</v>
      </c>
      <c r="B467" s="23">
        <v>1</v>
      </c>
      <c r="C467" s="1" t="s">
        <v>53</v>
      </c>
      <c r="D467" s="21">
        <v>44175</v>
      </c>
      <c r="E467" s="60">
        <v>1738.84</v>
      </c>
      <c r="F467" s="23" t="s">
        <v>2569</v>
      </c>
      <c r="G467" s="23">
        <v>2020</v>
      </c>
      <c r="H467" s="23" t="s">
        <v>91</v>
      </c>
    </row>
    <row r="468" spans="1:8" x14ac:dyDescent="0.25">
      <c r="A468" s="2" t="s">
        <v>55</v>
      </c>
      <c r="B468" s="23">
        <v>1</v>
      </c>
      <c r="C468" s="1" t="s">
        <v>56</v>
      </c>
      <c r="D468" s="1" t="s">
        <v>2108</v>
      </c>
      <c r="E468" s="59" t="s">
        <v>2109</v>
      </c>
      <c r="F468" s="23" t="str">
        <f>VLOOKUP(C468,'[1]page 1'!$C$2:$F$1968,4,0)</f>
        <v>José Luis Herrera Mora</v>
      </c>
      <c r="G468" s="23" t="str">
        <f>VLOOKUP(C468,'[1]page 1'!$C$2:$G$1968,5,0)</f>
        <v>2013</v>
      </c>
      <c r="H468" s="23" t="s">
        <v>91</v>
      </c>
    </row>
    <row r="469" spans="1:8" ht="24" x14ac:dyDescent="0.25">
      <c r="A469" s="2" t="s">
        <v>57</v>
      </c>
      <c r="B469" s="23">
        <v>1</v>
      </c>
      <c r="C469" s="1" t="s">
        <v>58</v>
      </c>
      <c r="D469" s="1" t="s">
        <v>2294</v>
      </c>
      <c r="E469" s="59" t="s">
        <v>2295</v>
      </c>
      <c r="F469" s="23" t="str">
        <f>VLOOKUP(C469,'[1]page 1'!$C$2:$F$1968,4,0)</f>
        <v>Alejandro Alvarez
Sandoval</v>
      </c>
      <c r="G469" s="23" t="str">
        <f>VLOOKUP(C469,'[1]page 1'!$C$2:$G$1968,5,0)</f>
        <v>2013</v>
      </c>
      <c r="H469" s="23" t="s">
        <v>91</v>
      </c>
    </row>
    <row r="470" spans="1:8" ht="24" x14ac:dyDescent="0.25">
      <c r="A470" s="2" t="s">
        <v>59</v>
      </c>
      <c r="B470" s="23">
        <v>1</v>
      </c>
      <c r="C470" s="1" t="s">
        <v>60</v>
      </c>
      <c r="D470" s="1" t="s">
        <v>2237</v>
      </c>
      <c r="E470" s="59" t="s">
        <v>2296</v>
      </c>
      <c r="F470" s="23" t="str">
        <f>VLOOKUP(C470,'[1]page 1'!$C$2:$F$1968,4,0)</f>
        <v>Libra Sistemas S.A de
C.V</v>
      </c>
      <c r="G470" s="23" t="str">
        <f>VLOOKUP(C470,'[1]page 1'!$C$2:$G$1968,5,0)</f>
        <v>2016</v>
      </c>
      <c r="H470" s="23" t="s">
        <v>91</v>
      </c>
    </row>
    <row r="471" spans="1:8" ht="24" x14ac:dyDescent="0.25">
      <c r="A471" s="2" t="s">
        <v>61</v>
      </c>
      <c r="B471" s="23">
        <v>1</v>
      </c>
      <c r="C471" s="1" t="s">
        <v>62</v>
      </c>
      <c r="D471" s="1" t="s">
        <v>2035</v>
      </c>
      <c r="E471" s="59">
        <v>0</v>
      </c>
      <c r="F471" s="23" t="str">
        <f>VLOOKUP(C471,'[1]page 1'!$C$2:$F$1968,4,0)</f>
        <v>Inseti Complete It
Solutions</v>
      </c>
      <c r="G471" s="23" t="str">
        <f>VLOOKUP(C471,'[1]page 1'!$C$2:$G$1968,5,0)</f>
        <v>2016</v>
      </c>
      <c r="H471" s="23" t="s">
        <v>91</v>
      </c>
    </row>
    <row r="472" spans="1:8" ht="24" x14ac:dyDescent="0.25">
      <c r="A472" s="2" t="s">
        <v>63</v>
      </c>
      <c r="B472" s="23">
        <v>1</v>
      </c>
      <c r="C472" s="1" t="s">
        <v>64</v>
      </c>
      <c r="D472" s="1" t="s">
        <v>2058</v>
      </c>
      <c r="E472" s="59">
        <v>1105.92</v>
      </c>
      <c r="F472" s="23" t="str">
        <f>VLOOKUP(C472,'[1]page 1'!$C$2:$F$1968,4,0)</f>
        <v>Agnesi Muebles y
Oficinas S.A de C.V</v>
      </c>
      <c r="G472" s="23" t="str">
        <f>VLOOKUP(C472,'[1]page 1'!$C$2:$G$1968,5,0)</f>
        <v>2007</v>
      </c>
      <c r="H472" s="23" t="s">
        <v>91</v>
      </c>
    </row>
    <row r="473" spans="1:8" ht="24" x14ac:dyDescent="0.25">
      <c r="A473" s="2" t="s">
        <v>65</v>
      </c>
      <c r="B473" s="23">
        <v>1</v>
      </c>
      <c r="C473" s="1" t="s">
        <v>66</v>
      </c>
      <c r="D473" s="1" t="s">
        <v>2297</v>
      </c>
      <c r="E473" s="59">
        <v>4723.74</v>
      </c>
      <c r="F473" s="23" t="str">
        <f>VLOOKUP(C473,'[1]page 1'!$C$2:$F$1968,4,0)</f>
        <v>Cesar Guerrero
Camacho</v>
      </c>
      <c r="G473" s="23" t="str">
        <f>VLOOKUP(C473,'[1]page 1'!$C$2:$G$1968,5,0)</f>
        <v>2016</v>
      </c>
      <c r="H473" s="23" t="s">
        <v>91</v>
      </c>
    </row>
    <row r="474" spans="1:8" ht="24" x14ac:dyDescent="0.25">
      <c r="A474" s="2" t="s">
        <v>67</v>
      </c>
      <c r="B474" s="23">
        <v>1</v>
      </c>
      <c r="C474" s="1" t="s">
        <v>68</v>
      </c>
      <c r="D474" s="1" t="s">
        <v>2299</v>
      </c>
      <c r="E474" s="59">
        <v>349.17</v>
      </c>
      <c r="F474" s="23" t="str">
        <f>VLOOKUP(C474,'[1]page 1'!$C$2:$F$1968,4,0)</f>
        <v>Costco de Mexico SA
de CV</v>
      </c>
      <c r="G474" s="23" t="str">
        <f>VLOOKUP(C474,'[1]page 1'!$C$2:$G$1968,5,0)</f>
        <v>2005</v>
      </c>
      <c r="H474" s="23" t="s">
        <v>91</v>
      </c>
    </row>
    <row r="475" spans="1:8" ht="36" x14ac:dyDescent="0.25">
      <c r="A475" s="2" t="s">
        <v>69</v>
      </c>
      <c r="B475" s="23">
        <v>1</v>
      </c>
      <c r="C475" s="1" t="s">
        <v>70</v>
      </c>
      <c r="D475" s="1" t="s">
        <v>2301</v>
      </c>
      <c r="E475" s="59">
        <v>8180.99</v>
      </c>
      <c r="F475" s="23" t="str">
        <f>VLOOKUP(C475,'[1]page 1'!$C$2:$F$1968,4,0)</f>
        <v>Cesar Guerrero
Camacho</v>
      </c>
      <c r="G475" s="23" t="str">
        <f>VLOOKUP(C475,'[1]page 1'!$C$2:$G$1968,5,0)</f>
        <v>2016</v>
      </c>
      <c r="H475" s="23" t="s">
        <v>91</v>
      </c>
    </row>
    <row r="476" spans="1:8" ht="24" x14ac:dyDescent="0.25">
      <c r="A476" s="2" t="s">
        <v>71</v>
      </c>
      <c r="B476" s="23">
        <v>1</v>
      </c>
      <c r="C476" s="1" t="s">
        <v>72</v>
      </c>
      <c r="D476" s="13">
        <v>43362</v>
      </c>
      <c r="E476" s="59">
        <v>93.28</v>
      </c>
      <c r="F476" s="1" t="s">
        <v>2570</v>
      </c>
      <c r="G476" s="1">
        <v>2018</v>
      </c>
      <c r="H476" s="23" t="s">
        <v>91</v>
      </c>
    </row>
    <row r="477" spans="1:8" x14ac:dyDescent="0.25">
      <c r="A477" s="2" t="s">
        <v>73</v>
      </c>
      <c r="B477" s="23">
        <v>1</v>
      </c>
      <c r="C477" s="1" t="s">
        <v>74</v>
      </c>
      <c r="D477" s="1" t="s">
        <v>2086</v>
      </c>
      <c r="E477" s="59">
        <v>1740</v>
      </c>
      <c r="F477" s="23" t="str">
        <f>VLOOKUP(C477,'[1]page 1'!$C$2:$F$1968,4,0)</f>
        <v>Grupo Cudi S.C</v>
      </c>
      <c r="G477" s="23" t="str">
        <f>VLOOKUP(C477,'[1]page 1'!$C$2:$G$1968,5,0)</f>
        <v>2013</v>
      </c>
      <c r="H477" s="23" t="s">
        <v>91</v>
      </c>
    </row>
    <row r="478" spans="1:8" ht="24" x14ac:dyDescent="0.25">
      <c r="A478" s="2" t="s">
        <v>75</v>
      </c>
      <c r="B478" s="23">
        <v>1</v>
      </c>
      <c r="C478" s="1" t="s">
        <v>76</v>
      </c>
      <c r="D478" s="1" t="s">
        <v>2062</v>
      </c>
      <c r="E478" s="59">
        <v>1805.23</v>
      </c>
      <c r="F478" s="23" t="str">
        <f>VLOOKUP(C478,'[1]page 1'!$C$2:$F$1968,4,0)</f>
        <v>Agnesi Muebles y
Oficinas S.A de C.V</v>
      </c>
      <c r="G478" s="23" t="str">
        <f>VLOOKUP(C478,'[1]page 1'!$C$2:$G$1968,5,0)</f>
        <v>2007</v>
      </c>
      <c r="H478" s="23" t="s">
        <v>91</v>
      </c>
    </row>
    <row r="479" spans="1:8" ht="24" x14ac:dyDescent="0.25">
      <c r="A479" s="2" t="s">
        <v>77</v>
      </c>
      <c r="B479" s="23">
        <v>1</v>
      </c>
      <c r="C479" s="1" t="s">
        <v>78</v>
      </c>
      <c r="D479" s="1" t="s">
        <v>2104</v>
      </c>
      <c r="E479" s="59">
        <v>3162.5</v>
      </c>
      <c r="F479" s="23" t="str">
        <f>VLOOKUP(C479,'[1]page 1'!$C$2:$F$1968,4,0)</f>
        <v>Jose Luis Herrera Mora</v>
      </c>
      <c r="G479" s="23" t="str">
        <f>VLOOKUP(C479,'[1]page 1'!$C$2:$G$1968,5,0)</f>
        <v>2008</v>
      </c>
      <c r="H479" s="23" t="s">
        <v>91</v>
      </c>
    </row>
    <row r="480" spans="1:8" x14ac:dyDescent="0.25">
      <c r="A480" s="2" t="s">
        <v>79</v>
      </c>
      <c r="B480" s="23">
        <v>1</v>
      </c>
      <c r="C480" s="1" t="s">
        <v>80</v>
      </c>
      <c r="D480" s="1" t="s">
        <v>2304</v>
      </c>
      <c r="E480" s="59">
        <v>2719</v>
      </c>
      <c r="F480" s="23" t="str">
        <f>VLOOKUP(C480,'[1]page 1'!$C$2:$F$1968,4,0)</f>
        <v>Ekar de Gas S.A de C.V</v>
      </c>
      <c r="G480" s="23" t="str">
        <f>VLOOKUP(C480,'[1]page 1'!$C$2:$G$1968,5,0)</f>
        <v>2017</v>
      </c>
      <c r="H480" s="23" t="s">
        <v>91</v>
      </c>
    </row>
    <row r="481" spans="1:9" ht="24" x14ac:dyDescent="0.25">
      <c r="A481" s="2" t="s">
        <v>81</v>
      </c>
      <c r="B481" s="23">
        <v>1</v>
      </c>
      <c r="C481" s="1" t="s">
        <v>82</v>
      </c>
      <c r="D481" s="13">
        <v>43362</v>
      </c>
      <c r="E481" s="59">
        <v>93.28</v>
      </c>
      <c r="F481" s="1" t="s">
        <v>2570</v>
      </c>
      <c r="G481" s="1">
        <v>2018</v>
      </c>
      <c r="H481" s="23" t="s">
        <v>91</v>
      </c>
    </row>
    <row r="482" spans="1:9" ht="24" x14ac:dyDescent="0.25">
      <c r="A482" s="2" t="s">
        <v>81</v>
      </c>
      <c r="B482" s="23">
        <v>1</v>
      </c>
      <c r="C482" s="1" t="s">
        <v>83</v>
      </c>
      <c r="D482" s="13">
        <v>43362</v>
      </c>
      <c r="E482" s="59">
        <v>93.28</v>
      </c>
      <c r="F482" s="1" t="s">
        <v>2570</v>
      </c>
      <c r="G482" s="1">
        <v>2018</v>
      </c>
      <c r="H482" s="23" t="s">
        <v>91</v>
      </c>
    </row>
    <row r="483" spans="1:9" ht="24" x14ac:dyDescent="0.25">
      <c r="A483" s="2" t="s">
        <v>85</v>
      </c>
      <c r="B483" s="23">
        <v>1</v>
      </c>
      <c r="C483" s="1" t="s">
        <v>86</v>
      </c>
      <c r="D483" s="1" t="s">
        <v>2092</v>
      </c>
      <c r="E483" s="59">
        <v>1426.8</v>
      </c>
      <c r="F483" s="23" t="str">
        <f>VLOOKUP(C483,'[1]page 1'!$C$2:$F$1968,4,0)</f>
        <v>Victor Manuel De Sousa
Cabral Junior</v>
      </c>
      <c r="G483" s="23" t="str">
        <f>VLOOKUP(C483,'[1]page 1'!$C$2:$G$1968,5,0)</f>
        <v>2015</v>
      </c>
      <c r="H483" s="23" t="s">
        <v>91</v>
      </c>
    </row>
    <row r="484" spans="1:9" ht="24" x14ac:dyDescent="0.25">
      <c r="A484" s="2" t="s">
        <v>87</v>
      </c>
      <c r="B484" s="23">
        <v>1</v>
      </c>
      <c r="C484" s="1" t="s">
        <v>88</v>
      </c>
      <c r="D484" s="1" t="s">
        <v>2035</v>
      </c>
      <c r="E484" s="59">
        <v>0</v>
      </c>
      <c r="F484" s="23" t="str">
        <f>VLOOKUP(C484,'[1]page 1'!$C$2:$F$1968,4,0)</f>
        <v>Inseti Complete It
Solutions</v>
      </c>
      <c r="G484" s="23" t="str">
        <f>VLOOKUP(C484,'[1]page 1'!$C$2:$G$1968,5,0)</f>
        <v>2016</v>
      </c>
      <c r="H484" s="23" t="s">
        <v>91</v>
      </c>
    </row>
    <row r="485" spans="1:9" ht="24" x14ac:dyDescent="0.25">
      <c r="A485" s="2" t="s">
        <v>89</v>
      </c>
      <c r="B485" s="23">
        <v>1</v>
      </c>
      <c r="C485" s="1" t="s">
        <v>90</v>
      </c>
      <c r="D485" s="1" t="s">
        <v>2058</v>
      </c>
      <c r="E485" s="59">
        <v>1129.7</v>
      </c>
      <c r="F485" s="23" t="str">
        <f>VLOOKUP(C485,'[1]page 1'!$C$2:$F$1968,4,0)</f>
        <v>Agnesi Muebles y
Oficinas S.A de C.V</v>
      </c>
      <c r="G485" s="23" t="str">
        <f>VLOOKUP(C485,'[1]page 1'!$C$2:$G$1968,5,0)</f>
        <v>2007</v>
      </c>
      <c r="H485" s="23" t="s">
        <v>91</v>
      </c>
    </row>
    <row r="486" spans="1:9" ht="24" x14ac:dyDescent="0.25">
      <c r="A486" s="2" t="s">
        <v>783</v>
      </c>
      <c r="B486" s="23">
        <v>1</v>
      </c>
      <c r="C486" s="1" t="s">
        <v>784</v>
      </c>
      <c r="D486" s="1" t="s">
        <v>2047</v>
      </c>
      <c r="E486" s="59">
        <v>1524.9</v>
      </c>
      <c r="F486" s="23" t="str">
        <f>VLOOKUP(C486,'[1]page 1'!$C$2:$F$1968,4,0)</f>
        <v>Agnesi Muebles y
Oficinas S.A de C.V</v>
      </c>
      <c r="G486" s="23" t="str">
        <f>VLOOKUP(C486,'[1]page 1'!$C$2:$G$1968,5,0)</f>
        <v>2007</v>
      </c>
      <c r="H486" s="23" t="s">
        <v>785</v>
      </c>
    </row>
    <row r="487" spans="1:9" x14ac:dyDescent="0.25">
      <c r="A487" s="2" t="s">
        <v>449</v>
      </c>
      <c r="B487" s="23">
        <v>1</v>
      </c>
      <c r="C487" s="1" t="s">
        <v>1779</v>
      </c>
      <c r="D487" s="13">
        <v>42675</v>
      </c>
      <c r="E487" s="59">
        <v>0</v>
      </c>
      <c r="F487" s="1" t="s">
        <v>2533</v>
      </c>
      <c r="G487" s="1">
        <v>2016</v>
      </c>
      <c r="H487" s="23" t="s">
        <v>1983</v>
      </c>
      <c r="I487" s="56"/>
    </row>
    <row r="488" spans="1:9" ht="24" x14ac:dyDescent="0.25">
      <c r="A488" s="2" t="s">
        <v>112</v>
      </c>
      <c r="B488" s="23">
        <v>1</v>
      </c>
      <c r="C488" s="1" t="s">
        <v>1780</v>
      </c>
      <c r="D488" s="1" t="s">
        <v>2035</v>
      </c>
      <c r="E488" s="59">
        <v>0</v>
      </c>
      <c r="F488" s="23" t="str">
        <f>VLOOKUP(C488,'[1]page 1'!$C$2:$F$1968,4,0)</f>
        <v>Inseti Complete It
Solutions</v>
      </c>
      <c r="G488" s="23" t="str">
        <f>VLOOKUP(C488,'[1]page 1'!$C$2:$G$1968,5,0)</f>
        <v>2016</v>
      </c>
      <c r="H488" s="23" t="s">
        <v>1983</v>
      </c>
    </row>
    <row r="489" spans="1:9" x14ac:dyDescent="0.25">
      <c r="A489" s="2" t="s">
        <v>388</v>
      </c>
      <c r="B489" s="23">
        <v>1</v>
      </c>
      <c r="C489" s="1" t="s">
        <v>1781</v>
      </c>
      <c r="D489" s="1" t="s">
        <v>2104</v>
      </c>
      <c r="E489" s="59">
        <v>446.2</v>
      </c>
      <c r="F489" s="23" t="str">
        <f>VLOOKUP(C489,'[1]page 1'!$C$2:$F$1968,4,0)</f>
        <v>Jose Luis Herrera Mora</v>
      </c>
      <c r="G489" s="23" t="str">
        <f>VLOOKUP(C489,'[1]page 1'!$C$2:$G$1968,5,0)</f>
        <v>2008</v>
      </c>
      <c r="H489" s="23" t="s">
        <v>1983</v>
      </c>
    </row>
    <row r="490" spans="1:9" ht="24" x14ac:dyDescent="0.25">
      <c r="A490" s="2" t="s">
        <v>1782</v>
      </c>
      <c r="B490" s="23">
        <v>1</v>
      </c>
      <c r="C490" s="1" t="s">
        <v>1783</v>
      </c>
      <c r="D490" s="1" t="s">
        <v>2267</v>
      </c>
      <c r="E490" s="59">
        <v>19399.79</v>
      </c>
      <c r="F490" s="23" t="str">
        <f>VLOOKUP(C490,'[1]page 1'!$C$2:$F$1968,4,0)</f>
        <v>Lilia Rebeca Guevara
Mena</v>
      </c>
      <c r="G490" s="23" t="str">
        <f>VLOOKUP(C490,'[1]page 1'!$C$2:$G$1968,5,0)</f>
        <v>2014</v>
      </c>
      <c r="H490" s="23" t="s">
        <v>1983</v>
      </c>
    </row>
    <row r="491" spans="1:9" ht="24" x14ac:dyDescent="0.25">
      <c r="A491" s="2" t="s">
        <v>447</v>
      </c>
      <c r="B491" s="23">
        <v>1</v>
      </c>
      <c r="C491" s="1" t="s">
        <v>1784</v>
      </c>
      <c r="D491" s="1" t="s">
        <v>2070</v>
      </c>
      <c r="E491" s="59">
        <v>13213.56</v>
      </c>
      <c r="F491" s="23" t="str">
        <f>VLOOKUP(C491,'[1]page 1'!$C$2:$F$1968,4,0)</f>
        <v>ISD Soluciones de Tic
S.A de C.V</v>
      </c>
      <c r="G491" s="23" t="str">
        <f>VLOOKUP(C491,'[1]page 1'!$C$2:$G$1968,5,0)</f>
        <v>2012</v>
      </c>
      <c r="H491" s="23" t="s">
        <v>1983</v>
      </c>
    </row>
    <row r="492" spans="1:9" ht="24" x14ac:dyDescent="0.25">
      <c r="A492" s="2" t="s">
        <v>305</v>
      </c>
      <c r="B492" s="23">
        <v>1</v>
      </c>
      <c r="C492" s="1" t="s">
        <v>1785</v>
      </c>
      <c r="D492" s="1" t="s">
        <v>2062</v>
      </c>
      <c r="E492" s="59">
        <v>1805.23</v>
      </c>
      <c r="F492" s="23" t="str">
        <f>VLOOKUP(C492,'[1]page 1'!$C$2:$F$1968,4,0)</f>
        <v>Agnesi Muebles y
Oficinas S.A de C.V</v>
      </c>
      <c r="G492" s="23" t="str">
        <f>VLOOKUP(C492,'[1]page 1'!$C$2:$G$1968,5,0)</f>
        <v>2007</v>
      </c>
      <c r="H492" s="23" t="s">
        <v>1983</v>
      </c>
    </row>
    <row r="493" spans="1:9" ht="24" x14ac:dyDescent="0.25">
      <c r="A493" s="2" t="s">
        <v>1786</v>
      </c>
      <c r="B493" s="23">
        <v>1</v>
      </c>
      <c r="C493" s="1" t="s">
        <v>1787</v>
      </c>
      <c r="D493" s="1" t="s">
        <v>2058</v>
      </c>
      <c r="E493" s="59">
        <v>1105.92</v>
      </c>
      <c r="F493" s="23" t="str">
        <f>VLOOKUP(C493,'[1]page 1'!$C$2:$F$1968,4,0)</f>
        <v>Agnesi Muebles y
Oficinas S.A de C.V</v>
      </c>
      <c r="G493" s="23" t="str">
        <f>VLOOKUP(C493,'[1]page 1'!$C$2:$G$1968,5,0)</f>
        <v>2007</v>
      </c>
      <c r="H493" s="23" t="s">
        <v>1983</v>
      </c>
    </row>
    <row r="494" spans="1:9" ht="24" x14ac:dyDescent="0.25">
      <c r="A494" s="2" t="s">
        <v>1788</v>
      </c>
      <c r="B494" s="23">
        <v>1</v>
      </c>
      <c r="C494" s="1" t="s">
        <v>1789</v>
      </c>
      <c r="D494" s="1" t="s">
        <v>2062</v>
      </c>
      <c r="E494" s="59">
        <v>862.5</v>
      </c>
      <c r="F494" s="23" t="str">
        <f>VLOOKUP(C494,'[1]page 1'!$C$2:$F$1968,4,0)</f>
        <v>Agnesi Muebles y
Oficinas S.A de C.V</v>
      </c>
      <c r="G494" s="23" t="str">
        <f>VLOOKUP(C494,'[1]page 1'!$C$2:$G$1968,5,0)</f>
        <v>2007</v>
      </c>
      <c r="H494" s="23" t="s">
        <v>1983</v>
      </c>
    </row>
    <row r="495" spans="1:9" ht="24" x14ac:dyDescent="0.25">
      <c r="A495" s="2" t="s">
        <v>1790</v>
      </c>
      <c r="B495" s="23">
        <v>1</v>
      </c>
      <c r="C495" s="1" t="s">
        <v>1791</v>
      </c>
      <c r="D495" s="1" t="s">
        <v>2068</v>
      </c>
      <c r="E495" s="59">
        <v>1716.8</v>
      </c>
      <c r="F495" s="23" t="str">
        <f>VLOOKUP(C495,'[1]page 1'!$C$2:$F$1968,4,0)</f>
        <v>Víctor Manuel De Sousa
Cabral Junior</v>
      </c>
      <c r="G495" s="23" t="str">
        <f>VLOOKUP(C495,'[1]page 1'!$C$2:$G$1968,5,0)</f>
        <v>2016</v>
      </c>
      <c r="H495" s="23" t="s">
        <v>1983</v>
      </c>
    </row>
    <row r="496" spans="1:9" ht="24" x14ac:dyDescent="0.25">
      <c r="A496" s="2" t="s">
        <v>121</v>
      </c>
      <c r="B496" s="23">
        <v>1</v>
      </c>
      <c r="C496" s="1" t="s">
        <v>1792</v>
      </c>
      <c r="D496" s="1" t="s">
        <v>2058</v>
      </c>
      <c r="E496" s="59">
        <v>1129.7</v>
      </c>
      <c r="F496" s="23" t="str">
        <f>VLOOKUP(C496,'[1]page 1'!$C$2:$F$1968,4,0)</f>
        <v>Agnesi Muebles y
Oficinas S.A de C.V</v>
      </c>
      <c r="G496" s="23" t="str">
        <f>VLOOKUP(C496,'[1]page 1'!$C$2:$G$1968,5,0)</f>
        <v>2007</v>
      </c>
      <c r="H496" s="23" t="s">
        <v>1983</v>
      </c>
    </row>
    <row r="497" spans="1:8" ht="24" x14ac:dyDescent="0.25">
      <c r="A497" s="2" t="s">
        <v>1793</v>
      </c>
      <c r="B497" s="23">
        <v>1</v>
      </c>
      <c r="C497" s="1" t="s">
        <v>1794</v>
      </c>
      <c r="D497" s="1" t="s">
        <v>2070</v>
      </c>
      <c r="E497" s="59">
        <v>13213.56</v>
      </c>
      <c r="F497" s="23" t="str">
        <f>VLOOKUP(C497,'[1]page 1'!$C$2:$F$1968,4,0)</f>
        <v>ISD Soluciones de Tic
S.A de C.V</v>
      </c>
      <c r="G497" s="23" t="str">
        <f>VLOOKUP(C497,'[1]page 1'!$C$2:$G$1968,5,0)</f>
        <v>2012</v>
      </c>
      <c r="H497" s="23" t="s">
        <v>1983</v>
      </c>
    </row>
    <row r="498" spans="1:8" ht="24" x14ac:dyDescent="0.25">
      <c r="A498" s="2" t="s">
        <v>1795</v>
      </c>
      <c r="B498" s="23">
        <v>1</v>
      </c>
      <c r="C498" s="1" t="s">
        <v>1796</v>
      </c>
      <c r="D498" s="1" t="s">
        <v>2243</v>
      </c>
      <c r="E498" s="59">
        <v>12477.5</v>
      </c>
      <c r="F498" s="23" t="str">
        <f>VLOOKUP(C498,'[1]page 1'!$C$2:$F$1968,4,0)</f>
        <v>Equipos
Computacionales de</v>
      </c>
      <c r="G498" s="23" t="str">
        <f>VLOOKUP(C498,'[1]page 1'!$C$2:$G$1968,5,0)</f>
        <v>2007</v>
      </c>
      <c r="H498" s="23" t="s">
        <v>1983</v>
      </c>
    </row>
    <row r="499" spans="1:8" ht="24" x14ac:dyDescent="0.25">
      <c r="A499" s="2" t="s">
        <v>1797</v>
      </c>
      <c r="B499" s="23">
        <v>1</v>
      </c>
      <c r="C499" s="1" t="s">
        <v>1798</v>
      </c>
      <c r="D499" s="1" t="s">
        <v>2284</v>
      </c>
      <c r="E499" s="59">
        <v>3739.12</v>
      </c>
      <c r="F499" s="23" t="str">
        <f>VLOOKUP(C499,'[1]page 1'!$C$2:$F$1968,4,0)</f>
        <v>Libra Sistemas S.A de
C.V</v>
      </c>
      <c r="G499" s="23" t="str">
        <f>VLOOKUP(C499,'[1]page 1'!$C$2:$G$1968,5,0)</f>
        <v>2011</v>
      </c>
      <c r="H499" s="23" t="s">
        <v>1983</v>
      </c>
    </row>
    <row r="500" spans="1:8" ht="24" x14ac:dyDescent="0.25">
      <c r="A500" s="2" t="s">
        <v>1799</v>
      </c>
      <c r="B500" s="23">
        <v>1</v>
      </c>
      <c r="C500" s="1" t="s">
        <v>1800</v>
      </c>
      <c r="D500" s="1" t="s">
        <v>2106</v>
      </c>
      <c r="E500" s="59">
        <v>5023.59</v>
      </c>
      <c r="F500" s="23" t="str">
        <f>VLOOKUP(C500,'[1]page 1'!$C$2:$F$1968,4,0)</f>
        <v>Libra Sistemas S.A de
C.V</v>
      </c>
      <c r="G500" s="23" t="str">
        <f>VLOOKUP(C500,'[1]page 1'!$C$2:$G$1968,5,0)</f>
        <v>2015</v>
      </c>
      <c r="H500" s="23" t="s">
        <v>1983</v>
      </c>
    </row>
    <row r="501" spans="1:8" ht="24" x14ac:dyDescent="0.25">
      <c r="A501" s="2" t="s">
        <v>1801</v>
      </c>
      <c r="B501" s="23">
        <v>1</v>
      </c>
      <c r="C501" s="1" t="s">
        <v>1802</v>
      </c>
      <c r="D501" s="1" t="s">
        <v>2106</v>
      </c>
      <c r="E501" s="59">
        <v>5023.59</v>
      </c>
      <c r="F501" s="23" t="str">
        <f>VLOOKUP(C501,'[1]page 1'!$C$2:$F$1968,4,0)</f>
        <v>Libra Sistemas S.A de
C.V</v>
      </c>
      <c r="G501" s="23" t="str">
        <f>VLOOKUP(C501,'[1]page 1'!$C$2:$G$1968,5,0)</f>
        <v>2015</v>
      </c>
      <c r="H501" s="23" t="s">
        <v>1983</v>
      </c>
    </row>
    <row r="502" spans="1:8" ht="24" x14ac:dyDescent="0.25">
      <c r="A502" s="2" t="s">
        <v>1803</v>
      </c>
      <c r="B502" s="23">
        <v>1</v>
      </c>
      <c r="C502" s="1" t="s">
        <v>1804</v>
      </c>
      <c r="D502" s="1" t="s">
        <v>2106</v>
      </c>
      <c r="E502" s="59">
        <v>5023.59</v>
      </c>
      <c r="F502" s="23" t="str">
        <f>VLOOKUP(C502,'[1]page 1'!$C$2:$F$1968,4,0)</f>
        <v>Libra Sistemas S.A de
C.V</v>
      </c>
      <c r="G502" s="23" t="str">
        <f>VLOOKUP(C502,'[1]page 1'!$C$2:$G$1968,5,0)</f>
        <v>2015</v>
      </c>
      <c r="H502" s="23" t="s">
        <v>1983</v>
      </c>
    </row>
    <row r="503" spans="1:8" ht="24" x14ac:dyDescent="0.25">
      <c r="A503" s="2" t="s">
        <v>1805</v>
      </c>
      <c r="B503" s="23">
        <v>1</v>
      </c>
      <c r="C503" s="1" t="s">
        <v>1806</v>
      </c>
      <c r="D503" s="1" t="s">
        <v>2310</v>
      </c>
      <c r="E503" s="59">
        <v>2400</v>
      </c>
      <c r="F503" s="23" t="str">
        <f>VLOOKUP(C503,'[1]page 1'!$C$2:$F$1968,4,0)</f>
        <v>Jose Arturo Velasco de
Anda</v>
      </c>
      <c r="G503" s="23" t="str">
        <f>VLOOKUP(C503,'[1]page 1'!$C$2:$G$1968,5,0)</f>
        <v>2012</v>
      </c>
      <c r="H503" s="23" t="s">
        <v>1983</v>
      </c>
    </row>
    <row r="504" spans="1:8" ht="24" x14ac:dyDescent="0.25">
      <c r="A504" s="2" t="s">
        <v>1807</v>
      </c>
      <c r="B504" s="23">
        <v>1</v>
      </c>
      <c r="C504" s="1" t="s">
        <v>1808</v>
      </c>
      <c r="D504" s="1" t="s">
        <v>2035</v>
      </c>
      <c r="E504" s="59">
        <v>654327.25</v>
      </c>
      <c r="F504" s="23" t="str">
        <f>VLOOKUP(C504,'[1]page 1'!$C$2:$F$1968,4,0)</f>
        <v>Inseti Complete It
Solutions</v>
      </c>
      <c r="G504" s="23" t="str">
        <f>VLOOKUP(C504,'[1]page 1'!$C$2:$G$1968,5,0)</f>
        <v>2016</v>
      </c>
      <c r="H504" s="23" t="s">
        <v>1983</v>
      </c>
    </row>
    <row r="505" spans="1:8" ht="24" x14ac:dyDescent="0.25">
      <c r="A505" s="2" t="s">
        <v>1809</v>
      </c>
      <c r="B505" s="23">
        <v>1</v>
      </c>
      <c r="C505" s="1" t="s">
        <v>531</v>
      </c>
      <c r="D505" s="1" t="s">
        <v>2313</v>
      </c>
      <c r="E505" s="59">
        <v>3225.96</v>
      </c>
      <c r="F505" s="23" t="str">
        <f>VLOOKUP(C505,'[1]page 1'!$C$2:$F$1968,4,0)</f>
        <v>Libra Sistemas S.A de
C.V</v>
      </c>
      <c r="G505" s="23" t="str">
        <f>VLOOKUP(C505,'[1]page 1'!$C$2:$G$1968,5,0)</f>
        <v>2019</v>
      </c>
      <c r="H505" s="23" t="s">
        <v>1983</v>
      </c>
    </row>
    <row r="506" spans="1:8" ht="24" x14ac:dyDescent="0.25">
      <c r="A506" s="2" t="s">
        <v>1810</v>
      </c>
      <c r="B506" s="23">
        <v>1</v>
      </c>
      <c r="C506" s="1" t="s">
        <v>531</v>
      </c>
      <c r="D506" s="1" t="s">
        <v>2313</v>
      </c>
      <c r="E506" s="59">
        <v>3225.96</v>
      </c>
      <c r="F506" s="23" t="str">
        <f>VLOOKUP(C506,'[1]page 1'!$C$2:$F$1968,4,0)</f>
        <v>Libra Sistemas S.A de
C.V</v>
      </c>
      <c r="G506" s="23" t="str">
        <f>VLOOKUP(C506,'[1]page 1'!$C$2:$G$1968,5,0)</f>
        <v>2019</v>
      </c>
      <c r="H506" s="23" t="s">
        <v>1983</v>
      </c>
    </row>
    <row r="507" spans="1:8" ht="24" x14ac:dyDescent="0.25">
      <c r="A507" s="2" t="s">
        <v>1811</v>
      </c>
      <c r="B507" s="23">
        <v>1</v>
      </c>
      <c r="C507" s="1" t="s">
        <v>531</v>
      </c>
      <c r="D507" s="1" t="s">
        <v>2313</v>
      </c>
      <c r="E507" s="59">
        <v>3225.96</v>
      </c>
      <c r="F507" s="23" t="str">
        <f>VLOOKUP(C507,'[1]page 1'!$C$2:$F$1968,4,0)</f>
        <v>Libra Sistemas S.A de
C.V</v>
      </c>
      <c r="G507" s="23" t="str">
        <f>VLOOKUP(C507,'[1]page 1'!$C$2:$G$1968,5,0)</f>
        <v>2019</v>
      </c>
      <c r="H507" s="23" t="s">
        <v>1983</v>
      </c>
    </row>
    <row r="508" spans="1:8" ht="24" x14ac:dyDescent="0.25">
      <c r="A508" s="2" t="s">
        <v>1812</v>
      </c>
      <c r="B508" s="23">
        <v>1</v>
      </c>
      <c r="C508" s="1" t="s">
        <v>531</v>
      </c>
      <c r="D508" s="1" t="s">
        <v>2313</v>
      </c>
      <c r="E508" s="59">
        <v>3225.96</v>
      </c>
      <c r="F508" s="23" t="str">
        <f>VLOOKUP(C508,'[1]page 1'!$C$2:$F$1968,4,0)</f>
        <v>Libra Sistemas S.A de
C.V</v>
      </c>
      <c r="G508" s="23" t="str">
        <f>VLOOKUP(C508,'[1]page 1'!$C$2:$G$1968,5,0)</f>
        <v>2019</v>
      </c>
      <c r="H508" s="23" t="s">
        <v>1983</v>
      </c>
    </row>
    <row r="509" spans="1:8" ht="24" x14ac:dyDescent="0.25">
      <c r="A509" s="2" t="s">
        <v>1813</v>
      </c>
      <c r="B509" s="23">
        <v>1</v>
      </c>
      <c r="C509" s="1" t="s">
        <v>531</v>
      </c>
      <c r="D509" s="1" t="s">
        <v>2313</v>
      </c>
      <c r="E509" s="59">
        <v>3225.96</v>
      </c>
      <c r="F509" s="23" t="str">
        <f>VLOOKUP(C509,'[1]page 1'!$C$2:$F$1968,4,0)</f>
        <v>Libra Sistemas S.A de
C.V</v>
      </c>
      <c r="G509" s="23" t="str">
        <f>VLOOKUP(C509,'[1]page 1'!$C$2:$G$1968,5,0)</f>
        <v>2019</v>
      </c>
      <c r="H509" s="23" t="s">
        <v>1983</v>
      </c>
    </row>
    <row r="510" spans="1:8" ht="24" x14ac:dyDescent="0.25">
      <c r="A510" s="2" t="s">
        <v>1814</v>
      </c>
      <c r="B510" s="23">
        <v>1</v>
      </c>
      <c r="C510" s="1" t="s">
        <v>531</v>
      </c>
      <c r="D510" s="1" t="s">
        <v>2313</v>
      </c>
      <c r="E510" s="59">
        <v>3225.96</v>
      </c>
      <c r="F510" s="23" t="str">
        <f>VLOOKUP(C510,'[1]page 1'!$C$2:$F$1968,4,0)</f>
        <v>Libra Sistemas S.A de
C.V</v>
      </c>
      <c r="G510" s="23" t="str">
        <f>VLOOKUP(C510,'[1]page 1'!$C$2:$G$1968,5,0)</f>
        <v>2019</v>
      </c>
      <c r="H510" s="23" t="s">
        <v>1983</v>
      </c>
    </row>
    <row r="511" spans="1:8" ht="24" x14ac:dyDescent="0.25">
      <c r="A511" s="2" t="s">
        <v>1815</v>
      </c>
      <c r="B511" s="23">
        <v>1</v>
      </c>
      <c r="C511" s="1" t="s">
        <v>531</v>
      </c>
      <c r="D511" s="1" t="s">
        <v>2313</v>
      </c>
      <c r="E511" s="59">
        <v>3225.96</v>
      </c>
      <c r="F511" s="23" t="str">
        <f>VLOOKUP(C511,'[1]page 1'!$C$2:$F$1968,4,0)</f>
        <v>Libra Sistemas S.A de
C.V</v>
      </c>
      <c r="G511" s="23" t="str">
        <f>VLOOKUP(C511,'[1]page 1'!$C$2:$G$1968,5,0)</f>
        <v>2019</v>
      </c>
      <c r="H511" s="23" t="s">
        <v>1983</v>
      </c>
    </row>
    <row r="512" spans="1:8" ht="24" x14ac:dyDescent="0.25">
      <c r="A512" s="2" t="s">
        <v>1816</v>
      </c>
      <c r="B512" s="23">
        <v>1</v>
      </c>
      <c r="C512" s="1" t="s">
        <v>531</v>
      </c>
      <c r="D512" s="1" t="s">
        <v>2313</v>
      </c>
      <c r="E512" s="59">
        <v>3225.96</v>
      </c>
      <c r="F512" s="23" t="str">
        <f>VLOOKUP(C512,'[1]page 1'!$C$2:$F$1968,4,0)</f>
        <v>Libra Sistemas S.A de
C.V</v>
      </c>
      <c r="G512" s="23" t="str">
        <f>VLOOKUP(C512,'[1]page 1'!$C$2:$G$1968,5,0)</f>
        <v>2019</v>
      </c>
      <c r="H512" s="23" t="s">
        <v>1983</v>
      </c>
    </row>
    <row r="513" spans="1:8" ht="24" x14ac:dyDescent="0.25">
      <c r="A513" s="2" t="s">
        <v>1817</v>
      </c>
      <c r="B513" s="23">
        <v>1</v>
      </c>
      <c r="C513" s="1" t="s">
        <v>531</v>
      </c>
      <c r="D513" s="1" t="s">
        <v>2313</v>
      </c>
      <c r="E513" s="59">
        <v>3225.96</v>
      </c>
      <c r="F513" s="23" t="str">
        <f>VLOOKUP(C513,'[1]page 1'!$C$2:$F$1968,4,0)</f>
        <v>Libra Sistemas S.A de
C.V</v>
      </c>
      <c r="G513" s="23" t="str">
        <f>VLOOKUP(C513,'[1]page 1'!$C$2:$G$1968,5,0)</f>
        <v>2019</v>
      </c>
      <c r="H513" s="23" t="s">
        <v>1983</v>
      </c>
    </row>
    <row r="514" spans="1:8" ht="24" x14ac:dyDescent="0.25">
      <c r="A514" s="2" t="s">
        <v>1818</v>
      </c>
      <c r="B514" s="23">
        <v>1</v>
      </c>
      <c r="C514" s="1" t="s">
        <v>531</v>
      </c>
      <c r="D514" s="1" t="s">
        <v>2313</v>
      </c>
      <c r="E514" s="59">
        <v>3225.96</v>
      </c>
      <c r="F514" s="23" t="str">
        <f>VLOOKUP(C514,'[1]page 1'!$C$2:$F$1968,4,0)</f>
        <v>Libra Sistemas S.A de
C.V</v>
      </c>
      <c r="G514" s="23" t="str">
        <f>VLOOKUP(C514,'[1]page 1'!$C$2:$G$1968,5,0)</f>
        <v>2019</v>
      </c>
      <c r="H514" s="23" t="s">
        <v>1983</v>
      </c>
    </row>
    <row r="515" spans="1:8" ht="24" x14ac:dyDescent="0.25">
      <c r="A515" s="2" t="s">
        <v>1819</v>
      </c>
      <c r="B515" s="23">
        <v>1</v>
      </c>
      <c r="C515" s="1" t="s">
        <v>531</v>
      </c>
      <c r="D515" s="1" t="s">
        <v>2313</v>
      </c>
      <c r="E515" s="59">
        <v>3225.96</v>
      </c>
      <c r="F515" s="23" t="str">
        <f>VLOOKUP(C515,'[1]page 1'!$C$2:$F$1968,4,0)</f>
        <v>Libra Sistemas S.A de
C.V</v>
      </c>
      <c r="G515" s="23" t="str">
        <f>VLOOKUP(C515,'[1]page 1'!$C$2:$G$1968,5,0)</f>
        <v>2019</v>
      </c>
      <c r="H515" s="23" t="s">
        <v>1983</v>
      </c>
    </row>
    <row r="516" spans="1:8" ht="24" x14ac:dyDescent="0.25">
      <c r="A516" s="2" t="s">
        <v>1820</v>
      </c>
      <c r="B516" s="23">
        <v>1</v>
      </c>
      <c r="C516" s="1" t="s">
        <v>531</v>
      </c>
      <c r="D516" s="1" t="s">
        <v>2313</v>
      </c>
      <c r="E516" s="59">
        <v>3225.96</v>
      </c>
      <c r="F516" s="23" t="str">
        <f>VLOOKUP(C516,'[1]page 1'!$C$2:$F$1968,4,0)</f>
        <v>Libra Sistemas S.A de
C.V</v>
      </c>
      <c r="G516" s="23" t="str">
        <f>VLOOKUP(C516,'[1]page 1'!$C$2:$G$1968,5,0)</f>
        <v>2019</v>
      </c>
      <c r="H516" s="23" t="s">
        <v>1983</v>
      </c>
    </row>
    <row r="517" spans="1:8" ht="24" x14ac:dyDescent="0.25">
      <c r="A517" s="2" t="s">
        <v>1821</v>
      </c>
      <c r="B517" s="23">
        <v>1</v>
      </c>
      <c r="C517" s="1" t="s">
        <v>531</v>
      </c>
      <c r="D517" s="1" t="s">
        <v>2313</v>
      </c>
      <c r="E517" s="59">
        <v>3225.96</v>
      </c>
      <c r="F517" s="23" t="str">
        <f>VLOOKUP(C517,'[1]page 1'!$C$2:$F$1968,4,0)</f>
        <v>Libra Sistemas S.A de
C.V</v>
      </c>
      <c r="G517" s="23" t="str">
        <f>VLOOKUP(C517,'[1]page 1'!$C$2:$G$1968,5,0)</f>
        <v>2019</v>
      </c>
      <c r="H517" s="23" t="s">
        <v>1983</v>
      </c>
    </row>
    <row r="518" spans="1:8" ht="24" x14ac:dyDescent="0.25">
      <c r="A518" s="2" t="s">
        <v>1822</v>
      </c>
      <c r="B518" s="23">
        <v>1</v>
      </c>
      <c r="C518" s="1" t="s">
        <v>531</v>
      </c>
      <c r="D518" s="1" t="s">
        <v>2313</v>
      </c>
      <c r="E518" s="59">
        <v>3225.96</v>
      </c>
      <c r="F518" s="23" t="str">
        <f>VLOOKUP(C518,'[1]page 1'!$C$2:$F$1968,4,0)</f>
        <v>Libra Sistemas S.A de
C.V</v>
      </c>
      <c r="G518" s="23" t="str">
        <f>VLOOKUP(C518,'[1]page 1'!$C$2:$G$1968,5,0)</f>
        <v>2019</v>
      </c>
      <c r="H518" s="23" t="s">
        <v>1983</v>
      </c>
    </row>
    <row r="519" spans="1:8" ht="24" x14ac:dyDescent="0.25">
      <c r="A519" s="2" t="s">
        <v>1823</v>
      </c>
      <c r="B519" s="23">
        <v>1</v>
      </c>
      <c r="C519" s="1" t="s">
        <v>531</v>
      </c>
      <c r="D519" s="1" t="s">
        <v>2313</v>
      </c>
      <c r="E519" s="59">
        <v>3225.96</v>
      </c>
      <c r="F519" s="23" t="str">
        <f>VLOOKUP(C519,'[1]page 1'!$C$2:$F$1968,4,0)</f>
        <v>Libra Sistemas S.A de
C.V</v>
      </c>
      <c r="G519" s="23" t="str">
        <f>VLOOKUP(C519,'[1]page 1'!$C$2:$G$1968,5,0)</f>
        <v>2019</v>
      </c>
      <c r="H519" s="23" t="s">
        <v>1983</v>
      </c>
    </row>
    <row r="520" spans="1:8" ht="24" x14ac:dyDescent="0.25">
      <c r="A520" s="2" t="s">
        <v>1824</v>
      </c>
      <c r="B520" s="23">
        <v>1</v>
      </c>
      <c r="C520" s="1" t="s">
        <v>531</v>
      </c>
      <c r="D520" s="1" t="s">
        <v>2313</v>
      </c>
      <c r="E520" s="59">
        <v>3225.96</v>
      </c>
      <c r="F520" s="23" t="str">
        <f>VLOOKUP(C520,'[1]page 1'!$C$2:$F$1968,4,0)</f>
        <v>Libra Sistemas S.A de
C.V</v>
      </c>
      <c r="G520" s="23" t="str">
        <f>VLOOKUP(C520,'[1]page 1'!$C$2:$G$1968,5,0)</f>
        <v>2019</v>
      </c>
      <c r="H520" s="23" t="s">
        <v>1983</v>
      </c>
    </row>
    <row r="521" spans="1:8" ht="24" x14ac:dyDescent="0.25">
      <c r="A521" s="2" t="s">
        <v>1825</v>
      </c>
      <c r="B521" s="23">
        <v>1</v>
      </c>
      <c r="C521" s="1" t="s">
        <v>531</v>
      </c>
      <c r="D521" s="1" t="s">
        <v>2313</v>
      </c>
      <c r="E521" s="59">
        <v>3225.96</v>
      </c>
      <c r="F521" s="23" t="str">
        <f>VLOOKUP(C521,'[1]page 1'!$C$2:$F$1968,4,0)</f>
        <v>Libra Sistemas S.A de
C.V</v>
      </c>
      <c r="G521" s="23" t="str">
        <f>VLOOKUP(C521,'[1]page 1'!$C$2:$G$1968,5,0)</f>
        <v>2019</v>
      </c>
      <c r="H521" s="23" t="s">
        <v>1983</v>
      </c>
    </row>
    <row r="522" spans="1:8" ht="24" x14ac:dyDescent="0.25">
      <c r="A522" s="2" t="s">
        <v>1826</v>
      </c>
      <c r="B522" s="23">
        <v>1</v>
      </c>
      <c r="C522" s="1" t="s">
        <v>531</v>
      </c>
      <c r="D522" s="1" t="s">
        <v>2313</v>
      </c>
      <c r="E522" s="59">
        <v>3225.96</v>
      </c>
      <c r="F522" s="23" t="str">
        <f>VLOOKUP(C522,'[1]page 1'!$C$2:$F$1968,4,0)</f>
        <v>Libra Sistemas S.A de
C.V</v>
      </c>
      <c r="G522" s="23" t="str">
        <f>VLOOKUP(C522,'[1]page 1'!$C$2:$G$1968,5,0)</f>
        <v>2019</v>
      </c>
      <c r="H522" s="23" t="s">
        <v>1983</v>
      </c>
    </row>
    <row r="523" spans="1:8" ht="24" x14ac:dyDescent="0.25">
      <c r="A523" s="2" t="s">
        <v>1827</v>
      </c>
      <c r="B523" s="23">
        <v>1</v>
      </c>
      <c r="C523" s="1" t="s">
        <v>531</v>
      </c>
      <c r="D523" s="1" t="s">
        <v>2313</v>
      </c>
      <c r="E523" s="59">
        <v>3225.96</v>
      </c>
      <c r="F523" s="23" t="str">
        <f>VLOOKUP(C523,'[1]page 1'!$C$2:$F$1968,4,0)</f>
        <v>Libra Sistemas S.A de
C.V</v>
      </c>
      <c r="G523" s="23" t="str">
        <f>VLOOKUP(C523,'[1]page 1'!$C$2:$G$1968,5,0)</f>
        <v>2019</v>
      </c>
      <c r="H523" s="23" t="s">
        <v>1983</v>
      </c>
    </row>
    <row r="524" spans="1:8" ht="24" x14ac:dyDescent="0.25">
      <c r="A524" s="2" t="s">
        <v>1828</v>
      </c>
      <c r="B524" s="23">
        <v>1</v>
      </c>
      <c r="C524" s="1" t="s">
        <v>531</v>
      </c>
      <c r="D524" s="1" t="s">
        <v>2313</v>
      </c>
      <c r="E524" s="59">
        <v>3225.96</v>
      </c>
      <c r="F524" s="23" t="str">
        <f>VLOOKUP(C524,'[1]page 1'!$C$2:$F$1968,4,0)</f>
        <v>Libra Sistemas S.A de
C.V</v>
      </c>
      <c r="G524" s="23" t="str">
        <f>VLOOKUP(C524,'[1]page 1'!$C$2:$G$1968,5,0)</f>
        <v>2019</v>
      </c>
      <c r="H524" s="23" t="s">
        <v>1983</v>
      </c>
    </row>
    <row r="525" spans="1:8" ht="24" x14ac:dyDescent="0.25">
      <c r="A525" s="2" t="s">
        <v>1829</v>
      </c>
      <c r="B525" s="23">
        <v>1</v>
      </c>
      <c r="C525" s="1" t="s">
        <v>531</v>
      </c>
      <c r="D525" s="1" t="s">
        <v>2313</v>
      </c>
      <c r="E525" s="59">
        <v>3225.96</v>
      </c>
      <c r="F525" s="23" t="str">
        <f>VLOOKUP(C525,'[1]page 1'!$C$2:$F$1968,4,0)</f>
        <v>Libra Sistemas S.A de
C.V</v>
      </c>
      <c r="G525" s="23" t="str">
        <f>VLOOKUP(C525,'[1]page 1'!$C$2:$G$1968,5,0)</f>
        <v>2019</v>
      </c>
      <c r="H525" s="23" t="s">
        <v>1983</v>
      </c>
    </row>
    <row r="526" spans="1:8" ht="24" x14ac:dyDescent="0.25">
      <c r="A526" s="2" t="s">
        <v>1830</v>
      </c>
      <c r="B526" s="23">
        <v>1</v>
      </c>
      <c r="C526" s="1" t="s">
        <v>531</v>
      </c>
      <c r="D526" s="1" t="s">
        <v>2313</v>
      </c>
      <c r="E526" s="59">
        <v>3225.96</v>
      </c>
      <c r="F526" s="23" t="str">
        <f>VLOOKUP(C526,'[1]page 1'!$C$2:$F$1968,4,0)</f>
        <v>Libra Sistemas S.A de
C.V</v>
      </c>
      <c r="G526" s="23" t="str">
        <f>VLOOKUP(C526,'[1]page 1'!$C$2:$G$1968,5,0)</f>
        <v>2019</v>
      </c>
      <c r="H526" s="23" t="s">
        <v>1983</v>
      </c>
    </row>
    <row r="527" spans="1:8" ht="24" x14ac:dyDescent="0.25">
      <c r="A527" s="2" t="s">
        <v>1831</v>
      </c>
      <c r="B527" s="23">
        <v>1</v>
      </c>
      <c r="C527" s="1" t="s">
        <v>531</v>
      </c>
      <c r="D527" s="1" t="s">
        <v>2313</v>
      </c>
      <c r="E527" s="59">
        <v>3225.96</v>
      </c>
      <c r="F527" s="23" t="str">
        <f>VLOOKUP(C527,'[1]page 1'!$C$2:$F$1968,4,0)</f>
        <v>Libra Sistemas S.A de
C.V</v>
      </c>
      <c r="G527" s="23" t="str">
        <f>VLOOKUP(C527,'[1]page 1'!$C$2:$G$1968,5,0)</f>
        <v>2019</v>
      </c>
      <c r="H527" s="23" t="s">
        <v>1983</v>
      </c>
    </row>
    <row r="528" spans="1:8" ht="24" x14ac:dyDescent="0.25">
      <c r="A528" s="2" t="s">
        <v>1832</v>
      </c>
      <c r="B528" s="23">
        <v>1</v>
      </c>
      <c r="C528" s="1" t="s">
        <v>531</v>
      </c>
      <c r="D528" s="1" t="s">
        <v>2313</v>
      </c>
      <c r="E528" s="59">
        <v>3225.96</v>
      </c>
      <c r="F528" s="23" t="str">
        <f>VLOOKUP(C528,'[1]page 1'!$C$2:$F$1968,4,0)</f>
        <v>Libra Sistemas S.A de
C.V</v>
      </c>
      <c r="G528" s="23" t="str">
        <f>VLOOKUP(C528,'[1]page 1'!$C$2:$G$1968,5,0)</f>
        <v>2019</v>
      </c>
      <c r="H528" s="23" t="s">
        <v>1983</v>
      </c>
    </row>
    <row r="529" spans="1:8" ht="24" x14ac:dyDescent="0.25">
      <c r="A529" s="2" t="s">
        <v>1833</v>
      </c>
      <c r="B529" s="23">
        <v>1</v>
      </c>
      <c r="C529" s="1" t="s">
        <v>1834</v>
      </c>
      <c r="D529" s="1" t="s">
        <v>2035</v>
      </c>
      <c r="E529" s="59">
        <v>0</v>
      </c>
      <c r="F529" s="23" t="str">
        <f>VLOOKUP(C529,'[1]page 1'!$C$2:$F$1968,4,0)</f>
        <v>Inseti Complete It
Solutions</v>
      </c>
      <c r="G529" s="23" t="str">
        <f>VLOOKUP(C529,'[1]page 1'!$C$2:$G$1968,5,0)</f>
        <v>2016</v>
      </c>
      <c r="H529" s="23" t="s">
        <v>1983</v>
      </c>
    </row>
    <row r="530" spans="1:8" ht="24" x14ac:dyDescent="0.25">
      <c r="A530" s="2" t="s">
        <v>1835</v>
      </c>
      <c r="B530" s="23">
        <v>1</v>
      </c>
      <c r="C530" s="1" t="s">
        <v>1836</v>
      </c>
      <c r="D530" s="1" t="s">
        <v>2035</v>
      </c>
      <c r="E530" s="59">
        <v>0</v>
      </c>
      <c r="F530" s="23" t="str">
        <f>VLOOKUP(C530,'[1]page 1'!$C$2:$F$1968,4,0)</f>
        <v>Inseti Complete It
Solutions</v>
      </c>
      <c r="G530" s="23" t="str">
        <f>VLOOKUP(C530,'[1]page 1'!$C$2:$G$1968,5,0)</f>
        <v>2016</v>
      </c>
      <c r="H530" s="23" t="s">
        <v>1983</v>
      </c>
    </row>
    <row r="531" spans="1:8" ht="24" x14ac:dyDescent="0.25">
      <c r="A531" s="2" t="s">
        <v>1837</v>
      </c>
      <c r="B531" s="23">
        <v>1</v>
      </c>
      <c r="C531" s="1" t="s">
        <v>1838</v>
      </c>
      <c r="D531" s="1" t="s">
        <v>2035</v>
      </c>
      <c r="E531" s="59">
        <v>0</v>
      </c>
      <c r="F531" s="23" t="str">
        <f>VLOOKUP(C531,'[1]page 1'!$C$2:$F$1968,4,0)</f>
        <v>Inseti Complete It
Solutions</v>
      </c>
      <c r="G531" s="23" t="str">
        <f>VLOOKUP(C531,'[1]page 1'!$C$2:$G$1968,5,0)</f>
        <v>2016</v>
      </c>
      <c r="H531" s="23" t="s">
        <v>1983</v>
      </c>
    </row>
    <row r="532" spans="1:8" ht="24" x14ac:dyDescent="0.25">
      <c r="A532" s="2" t="s">
        <v>1839</v>
      </c>
      <c r="B532" s="23">
        <v>1</v>
      </c>
      <c r="C532" s="1" t="s">
        <v>1840</v>
      </c>
      <c r="D532" s="1" t="s">
        <v>2035</v>
      </c>
      <c r="E532" s="59">
        <v>0</v>
      </c>
      <c r="F532" s="23" t="str">
        <f>VLOOKUP(C532,'[1]page 1'!$C$2:$F$1968,4,0)</f>
        <v>Inseti Complete It
Solutions</v>
      </c>
      <c r="G532" s="23" t="str">
        <f>VLOOKUP(C532,'[1]page 1'!$C$2:$G$1968,5,0)</f>
        <v>2016</v>
      </c>
      <c r="H532" s="23" t="s">
        <v>1983</v>
      </c>
    </row>
    <row r="533" spans="1:8" ht="24" x14ac:dyDescent="0.25">
      <c r="A533" s="2" t="s">
        <v>1841</v>
      </c>
      <c r="B533" s="23">
        <v>1</v>
      </c>
      <c r="C533" s="1" t="s">
        <v>1842</v>
      </c>
      <c r="D533" s="1" t="s">
        <v>2315</v>
      </c>
      <c r="E533" s="59">
        <v>17997.5</v>
      </c>
      <c r="F533" s="23" t="str">
        <f>VLOOKUP(C533,'[1]page 1'!$C$2:$F$1968,4,0)</f>
        <v>Computer Land de
Occidente S.A de C.V</v>
      </c>
      <c r="G533" s="23" t="str">
        <f>VLOOKUP(C533,'[1]page 1'!$C$2:$G$1968,5,0)</f>
        <v>2006</v>
      </c>
      <c r="H533" s="23" t="s">
        <v>1983</v>
      </c>
    </row>
    <row r="534" spans="1:8" ht="24" x14ac:dyDescent="0.25">
      <c r="A534" s="2" t="s">
        <v>1843</v>
      </c>
      <c r="B534" s="23">
        <v>1</v>
      </c>
      <c r="C534" s="1" t="s">
        <v>531</v>
      </c>
      <c r="D534" s="1" t="s">
        <v>2313</v>
      </c>
      <c r="E534" s="59">
        <v>3225.96</v>
      </c>
      <c r="F534" s="23" t="str">
        <f>VLOOKUP(C534,'[1]page 1'!$C$2:$F$1968,4,0)</f>
        <v>Libra Sistemas S.A de
C.V</v>
      </c>
      <c r="G534" s="23" t="str">
        <f>VLOOKUP(C534,'[1]page 1'!$C$2:$G$1968,5,0)</f>
        <v>2019</v>
      </c>
      <c r="H534" s="23" t="s">
        <v>1983</v>
      </c>
    </row>
    <row r="535" spans="1:8" ht="24" x14ac:dyDescent="0.25">
      <c r="A535" s="2" t="s">
        <v>1844</v>
      </c>
      <c r="B535" s="23">
        <v>1</v>
      </c>
      <c r="C535" s="1" t="s">
        <v>531</v>
      </c>
      <c r="D535" s="1" t="s">
        <v>2313</v>
      </c>
      <c r="E535" s="59">
        <v>3225.96</v>
      </c>
      <c r="F535" s="23" t="str">
        <f>VLOOKUP(C535,'[1]page 1'!$C$2:$F$1968,4,0)</f>
        <v>Libra Sistemas S.A de
C.V</v>
      </c>
      <c r="G535" s="23" t="str">
        <f>VLOOKUP(C535,'[1]page 1'!$C$2:$G$1968,5,0)</f>
        <v>2019</v>
      </c>
      <c r="H535" s="23" t="s">
        <v>1983</v>
      </c>
    </row>
    <row r="536" spans="1:8" ht="24" x14ac:dyDescent="0.25">
      <c r="A536" s="2" t="s">
        <v>1845</v>
      </c>
      <c r="B536" s="23">
        <v>1</v>
      </c>
      <c r="C536" s="1" t="s">
        <v>531</v>
      </c>
      <c r="D536" s="1" t="s">
        <v>2313</v>
      </c>
      <c r="E536" s="59">
        <v>3225.96</v>
      </c>
      <c r="F536" s="23" t="str">
        <f>VLOOKUP(C536,'[1]page 1'!$C$2:$F$1968,4,0)</f>
        <v>Libra Sistemas S.A de
C.V</v>
      </c>
      <c r="G536" s="23" t="str">
        <f>VLOOKUP(C536,'[1]page 1'!$C$2:$G$1968,5,0)</f>
        <v>2019</v>
      </c>
      <c r="H536" s="23" t="s">
        <v>1983</v>
      </c>
    </row>
    <row r="537" spans="1:8" ht="24" x14ac:dyDescent="0.25">
      <c r="A537" s="2" t="s">
        <v>1845</v>
      </c>
      <c r="B537" s="23">
        <v>1</v>
      </c>
      <c r="C537" s="1" t="s">
        <v>531</v>
      </c>
      <c r="D537" s="1" t="s">
        <v>2313</v>
      </c>
      <c r="E537" s="59">
        <v>3225.96</v>
      </c>
      <c r="F537" s="23" t="str">
        <f>VLOOKUP(C537,'[1]page 1'!$C$2:$F$1968,4,0)</f>
        <v>Libra Sistemas S.A de
C.V</v>
      </c>
      <c r="G537" s="23" t="str">
        <f>VLOOKUP(C537,'[1]page 1'!$C$2:$G$1968,5,0)</f>
        <v>2019</v>
      </c>
      <c r="H537" s="23" t="s">
        <v>1983</v>
      </c>
    </row>
    <row r="538" spans="1:8" ht="24" x14ac:dyDescent="0.25">
      <c r="A538" s="2" t="s">
        <v>1846</v>
      </c>
      <c r="B538" s="23">
        <v>1</v>
      </c>
      <c r="C538" s="1" t="s">
        <v>531</v>
      </c>
      <c r="D538" s="1" t="s">
        <v>2313</v>
      </c>
      <c r="E538" s="59">
        <v>3225.96</v>
      </c>
      <c r="F538" s="23" t="str">
        <f>VLOOKUP(C538,'[1]page 1'!$C$2:$F$1968,4,0)</f>
        <v>Libra Sistemas S.A de
C.V</v>
      </c>
      <c r="G538" s="23" t="str">
        <f>VLOOKUP(C538,'[1]page 1'!$C$2:$G$1968,5,0)</f>
        <v>2019</v>
      </c>
      <c r="H538" s="23" t="s">
        <v>1983</v>
      </c>
    </row>
    <row r="539" spans="1:8" ht="24" x14ac:dyDescent="0.25">
      <c r="A539" s="2" t="s">
        <v>1847</v>
      </c>
      <c r="B539" s="23">
        <v>1</v>
      </c>
      <c r="C539" s="1" t="s">
        <v>531</v>
      </c>
      <c r="D539" s="1" t="s">
        <v>2313</v>
      </c>
      <c r="E539" s="59">
        <v>3225.96</v>
      </c>
      <c r="F539" s="23" t="str">
        <f>VLOOKUP(C539,'[1]page 1'!$C$2:$F$1968,4,0)</f>
        <v>Libra Sistemas S.A de
C.V</v>
      </c>
      <c r="G539" s="23" t="str">
        <f>VLOOKUP(C539,'[1]page 1'!$C$2:$G$1968,5,0)</f>
        <v>2019</v>
      </c>
      <c r="H539" s="23" t="s">
        <v>1983</v>
      </c>
    </row>
    <row r="540" spans="1:8" ht="24" x14ac:dyDescent="0.25">
      <c r="A540" s="2" t="s">
        <v>1848</v>
      </c>
      <c r="B540" s="23">
        <v>1</v>
      </c>
      <c r="C540" s="1" t="s">
        <v>1849</v>
      </c>
      <c r="D540" s="1" t="s">
        <v>2083</v>
      </c>
      <c r="E540" s="59">
        <v>110567.9</v>
      </c>
      <c r="F540" s="23" t="str">
        <f>VLOOKUP(C540,'[1]page 1'!$C$2:$F$1968,4,0)</f>
        <v>Computer Land de
Occidente S.A de C.V</v>
      </c>
      <c r="G540" s="23" t="str">
        <f>VLOOKUP(C540,'[1]page 1'!$C$2:$G$1968,5,0)</f>
        <v>2006</v>
      </c>
      <c r="H540" s="23" t="s">
        <v>1983</v>
      </c>
    </row>
    <row r="541" spans="1:8" ht="24" x14ac:dyDescent="0.25">
      <c r="A541" s="2" t="s">
        <v>1850</v>
      </c>
      <c r="B541" s="23">
        <v>1</v>
      </c>
      <c r="C541" s="1" t="s">
        <v>1851</v>
      </c>
      <c r="D541" s="1" t="s">
        <v>2318</v>
      </c>
      <c r="E541" s="59">
        <v>42212.77</v>
      </c>
      <c r="F541" s="23" t="str">
        <f>VLOOKUP(C541,'[1]page 1'!$C$2:$F$1968,4,0)</f>
        <v>Juan Francisco
Gallardo Jauregui</v>
      </c>
      <c r="G541" s="23" t="str">
        <f>VLOOKUP(C541,'[1]page 1'!$C$2:$G$1968,5,0)</f>
        <v>2008</v>
      </c>
      <c r="H541" s="23" t="s">
        <v>1983</v>
      </c>
    </row>
    <row r="542" spans="1:8" ht="24" x14ac:dyDescent="0.25">
      <c r="A542" s="2" t="s">
        <v>1852</v>
      </c>
      <c r="B542" s="23">
        <v>1</v>
      </c>
      <c r="C542" s="1" t="s">
        <v>1853</v>
      </c>
      <c r="D542" s="1" t="s">
        <v>2320</v>
      </c>
      <c r="E542" s="59">
        <v>32801.78</v>
      </c>
      <c r="F542" s="23" t="str">
        <f>VLOOKUP(C542,'[1]page 1'!$C$2:$F$1968,4,0)</f>
        <v>Computación
Interactiva de</v>
      </c>
      <c r="G542" s="23" t="str">
        <f>VLOOKUP(C542,'[1]page 1'!$C$2:$G$1968,5,0)</f>
        <v>2010</v>
      </c>
      <c r="H542" s="23" t="s">
        <v>1983</v>
      </c>
    </row>
    <row r="543" spans="1:8" ht="24" x14ac:dyDescent="0.25">
      <c r="A543" s="2" t="s">
        <v>1854</v>
      </c>
      <c r="B543" s="23">
        <v>1</v>
      </c>
      <c r="C543" s="1" t="s">
        <v>1855</v>
      </c>
      <c r="D543" s="1" t="s">
        <v>2035</v>
      </c>
      <c r="E543" s="59">
        <v>37103.589999999997</v>
      </c>
      <c r="F543" s="23" t="str">
        <f>VLOOKUP(C543,'[1]page 1'!$C$2:$F$1968,4,0)</f>
        <v>Inseti Complete It
Solutions</v>
      </c>
      <c r="G543" s="23" t="str">
        <f>VLOOKUP(C543,'[1]page 1'!$C$2:$G$1968,5,0)</f>
        <v>2016</v>
      </c>
      <c r="H543" s="23" t="s">
        <v>1983</v>
      </c>
    </row>
    <row r="544" spans="1:8" ht="24" x14ac:dyDescent="0.25">
      <c r="A544" s="2" t="s">
        <v>1856</v>
      </c>
      <c r="B544" s="23">
        <v>1</v>
      </c>
      <c r="C544" s="1" t="s">
        <v>1857</v>
      </c>
      <c r="D544" s="1" t="s">
        <v>2035</v>
      </c>
      <c r="E544" s="59">
        <v>36313.54</v>
      </c>
      <c r="F544" s="23" t="str">
        <f>VLOOKUP(C544,'[1]page 1'!$C$2:$F$1968,4,0)</f>
        <v>Inseti Complete It
Solutions</v>
      </c>
      <c r="G544" s="23" t="str">
        <f>VLOOKUP(C544,'[1]page 1'!$C$2:$G$1968,5,0)</f>
        <v>2016</v>
      </c>
      <c r="H544" s="23" t="s">
        <v>1983</v>
      </c>
    </row>
    <row r="545" spans="1:8" ht="24" x14ac:dyDescent="0.25">
      <c r="A545" s="2" t="s">
        <v>1858</v>
      </c>
      <c r="B545" s="23">
        <v>1</v>
      </c>
      <c r="C545" s="1" t="s">
        <v>1859</v>
      </c>
      <c r="D545" s="1" t="s">
        <v>2324</v>
      </c>
      <c r="E545" s="59">
        <v>55630.3</v>
      </c>
      <c r="F545" s="23" t="str">
        <f>VLOOKUP(C545,'[1]page 1'!$C$2:$F$1968,4,0)</f>
        <v>Libra Sistemas S.A de
C.V</v>
      </c>
      <c r="G545" s="23" t="str">
        <f>VLOOKUP(C545,'[1]page 1'!$C$2:$G$1968,5,0)</f>
        <v>2013</v>
      </c>
      <c r="H545" s="23" t="s">
        <v>1983</v>
      </c>
    </row>
    <row r="546" spans="1:8" ht="24" x14ac:dyDescent="0.25">
      <c r="A546" s="2" t="s">
        <v>1860</v>
      </c>
      <c r="B546" s="23">
        <v>1</v>
      </c>
      <c r="C546" s="1" t="s">
        <v>1861</v>
      </c>
      <c r="D546" s="1" t="s">
        <v>2035</v>
      </c>
      <c r="E546" s="59">
        <v>158470.15</v>
      </c>
      <c r="F546" s="23" t="str">
        <f>VLOOKUP(C546,'[1]page 1'!$C$2:$F$1968,4,0)</f>
        <v>Inseti Complete It
Solutions</v>
      </c>
      <c r="G546" s="23" t="str">
        <f>VLOOKUP(C546,'[1]page 1'!$C$2:$G$1968,5,0)</f>
        <v>2016</v>
      </c>
      <c r="H546" s="23" t="s">
        <v>1983</v>
      </c>
    </row>
    <row r="547" spans="1:8" ht="24" x14ac:dyDescent="0.25">
      <c r="A547" s="2" t="s">
        <v>1862</v>
      </c>
      <c r="B547" s="23">
        <v>1</v>
      </c>
      <c r="C547" s="1" t="s">
        <v>1863</v>
      </c>
      <c r="D547" s="1" t="s">
        <v>2035</v>
      </c>
      <c r="E547" s="59">
        <v>158470.15</v>
      </c>
      <c r="F547" s="23" t="str">
        <f>VLOOKUP(C547,'[1]page 1'!$C$2:$F$1968,4,0)</f>
        <v>Inseti Complete It
Solutions</v>
      </c>
      <c r="G547" s="23" t="str">
        <f>VLOOKUP(C547,'[1]page 1'!$C$2:$G$1968,5,0)</f>
        <v>2016</v>
      </c>
      <c r="H547" s="23" t="s">
        <v>1983</v>
      </c>
    </row>
    <row r="548" spans="1:8" ht="24" x14ac:dyDescent="0.25">
      <c r="A548" s="2" t="s">
        <v>1864</v>
      </c>
      <c r="B548" s="23">
        <v>1</v>
      </c>
      <c r="C548" s="1" t="s">
        <v>1865</v>
      </c>
      <c r="D548" s="1" t="s">
        <v>2035</v>
      </c>
      <c r="E548" s="59">
        <v>0</v>
      </c>
      <c r="F548" s="23" t="str">
        <f>VLOOKUP(C548,'[1]page 1'!$C$2:$F$1968,4,0)</f>
        <v>Inseti Complete It
Solutions</v>
      </c>
      <c r="G548" s="23" t="str">
        <f>VLOOKUP(C548,'[1]page 1'!$C$2:$G$1968,5,0)</f>
        <v>2016</v>
      </c>
      <c r="H548" s="23" t="s">
        <v>1983</v>
      </c>
    </row>
    <row r="549" spans="1:8" ht="24" x14ac:dyDescent="0.25">
      <c r="A549" s="2" t="s">
        <v>1866</v>
      </c>
      <c r="B549" s="23">
        <v>1</v>
      </c>
      <c r="C549" s="1" t="s">
        <v>1867</v>
      </c>
      <c r="D549" s="1" t="s">
        <v>2035</v>
      </c>
      <c r="E549" s="59">
        <v>0</v>
      </c>
      <c r="F549" s="23" t="str">
        <f>VLOOKUP(C549,'[1]page 1'!$C$2:$F$1968,4,0)</f>
        <v>Inseti Complete It
Solutions</v>
      </c>
      <c r="G549" s="23" t="str">
        <f>VLOOKUP(C549,'[1]page 1'!$C$2:$G$1968,5,0)</f>
        <v>2016</v>
      </c>
      <c r="H549" s="23" t="s">
        <v>1983</v>
      </c>
    </row>
    <row r="550" spans="1:8" ht="24" x14ac:dyDescent="0.25">
      <c r="A550" s="2" t="s">
        <v>1868</v>
      </c>
      <c r="B550" s="23">
        <v>1</v>
      </c>
      <c r="C550" s="1" t="s">
        <v>1869</v>
      </c>
      <c r="D550" s="1" t="s">
        <v>2035</v>
      </c>
      <c r="E550" s="59">
        <v>74252.289999999994</v>
      </c>
      <c r="F550" s="23" t="str">
        <f>VLOOKUP(C550,'[1]page 1'!$C$2:$F$1968,4,0)</f>
        <v>Inseti Complete It
Solutions</v>
      </c>
      <c r="G550" s="23" t="str">
        <f>VLOOKUP(C550,'[1]page 1'!$C$2:$G$1968,5,0)</f>
        <v>2016</v>
      </c>
      <c r="H550" s="23" t="s">
        <v>1983</v>
      </c>
    </row>
    <row r="551" spans="1:8" ht="24" x14ac:dyDescent="0.25">
      <c r="A551" s="2" t="s">
        <v>1870</v>
      </c>
      <c r="B551" s="23">
        <v>1</v>
      </c>
      <c r="C551" s="1" t="s">
        <v>1871</v>
      </c>
      <c r="D551" s="1" t="s">
        <v>2035</v>
      </c>
      <c r="E551" s="59">
        <v>0</v>
      </c>
      <c r="F551" s="23" t="str">
        <f>VLOOKUP(C551,'[1]page 1'!$C$2:$F$1968,4,0)</f>
        <v>Inseti Complete It
Solutions</v>
      </c>
      <c r="G551" s="23" t="str">
        <f>VLOOKUP(C551,'[1]page 1'!$C$2:$G$1968,5,0)</f>
        <v>2016</v>
      </c>
      <c r="H551" s="23" t="s">
        <v>1983</v>
      </c>
    </row>
    <row r="552" spans="1:8" ht="24" x14ac:dyDescent="0.25">
      <c r="A552" s="2" t="s">
        <v>1872</v>
      </c>
      <c r="B552" s="23">
        <v>1</v>
      </c>
      <c r="C552" s="1" t="s">
        <v>1873</v>
      </c>
      <c r="D552" s="1" t="s">
        <v>2035</v>
      </c>
      <c r="E552" s="59">
        <v>42838.239999999998</v>
      </c>
      <c r="F552" s="23" t="str">
        <f>VLOOKUP(C552,'[1]page 1'!$C$2:$F$1968,4,0)</f>
        <v>Inseti Complete It
Solutions</v>
      </c>
      <c r="G552" s="23" t="str">
        <f>VLOOKUP(C552,'[1]page 1'!$C$2:$G$1968,5,0)</f>
        <v>2016</v>
      </c>
      <c r="H552" s="23" t="s">
        <v>1983</v>
      </c>
    </row>
    <row r="553" spans="1:8" ht="24" x14ac:dyDescent="0.25">
      <c r="A553" s="2" t="s">
        <v>1874</v>
      </c>
      <c r="B553" s="23">
        <v>1</v>
      </c>
      <c r="C553" s="1" t="s">
        <v>1875</v>
      </c>
      <c r="D553" s="1" t="s">
        <v>2035</v>
      </c>
      <c r="E553" s="59">
        <v>0</v>
      </c>
      <c r="F553" s="23" t="str">
        <f>VLOOKUP(C553,'[1]page 1'!$C$2:$F$1968,4,0)</f>
        <v>Inseti Complete It
Solutions</v>
      </c>
      <c r="G553" s="23" t="str">
        <f>VLOOKUP(C553,'[1]page 1'!$C$2:$G$1968,5,0)</f>
        <v>2016</v>
      </c>
      <c r="H553" s="23" t="s">
        <v>1983</v>
      </c>
    </row>
    <row r="554" spans="1:8" ht="24" x14ac:dyDescent="0.25">
      <c r="A554" s="2" t="s">
        <v>1876</v>
      </c>
      <c r="B554" s="23">
        <v>1</v>
      </c>
      <c r="C554" s="1" t="s">
        <v>1877</v>
      </c>
      <c r="D554" s="1" t="s">
        <v>2035</v>
      </c>
      <c r="E554" s="59">
        <v>0</v>
      </c>
      <c r="F554" s="23" t="str">
        <f>VLOOKUP(C554,'[1]page 1'!$C$2:$F$1968,4,0)</f>
        <v>Inseti Complete It
Solutions</v>
      </c>
      <c r="G554" s="23" t="str">
        <f>VLOOKUP(C554,'[1]page 1'!$C$2:$G$1968,5,0)</f>
        <v>2016</v>
      </c>
      <c r="H554" s="23" t="s">
        <v>1983</v>
      </c>
    </row>
    <row r="555" spans="1:8" ht="24" x14ac:dyDescent="0.25">
      <c r="A555" s="2" t="s">
        <v>1878</v>
      </c>
      <c r="B555" s="23">
        <v>1</v>
      </c>
      <c r="C555" s="1" t="s">
        <v>1879</v>
      </c>
      <c r="D555" s="1" t="s">
        <v>2329</v>
      </c>
      <c r="E555" s="59">
        <v>4589.9799999999996</v>
      </c>
      <c r="F555" s="23" t="str">
        <f>VLOOKUP(C555,'[1]page 1'!$C$2:$F$1968,4,0)</f>
        <v>Best Buy Store S de R.L
de C.V</v>
      </c>
      <c r="G555" s="23" t="str">
        <f>VLOOKUP(C555,'[1]page 1'!$C$2:$G$1968,5,0)</f>
        <v>2014</v>
      </c>
      <c r="H555" s="23" t="s">
        <v>1983</v>
      </c>
    </row>
    <row r="556" spans="1:8" ht="24" x14ac:dyDescent="0.25">
      <c r="A556" s="2" t="s">
        <v>1878</v>
      </c>
      <c r="B556" s="23">
        <v>1</v>
      </c>
      <c r="C556" s="1" t="s">
        <v>1880</v>
      </c>
      <c r="D556" s="1" t="s">
        <v>2329</v>
      </c>
      <c r="E556" s="59">
        <v>4589.9799999999996</v>
      </c>
      <c r="F556" s="23" t="str">
        <f>VLOOKUP(C556,'[1]page 1'!$C$2:$F$1968,4,0)</f>
        <v>Best Buy Store S de R.L
de C.V</v>
      </c>
      <c r="G556" s="23" t="str">
        <f>VLOOKUP(C556,'[1]page 1'!$C$2:$G$1968,5,0)</f>
        <v>2014</v>
      </c>
      <c r="H556" s="23" t="s">
        <v>1983</v>
      </c>
    </row>
    <row r="557" spans="1:8" ht="24" x14ac:dyDescent="0.25">
      <c r="A557" s="2" t="s">
        <v>1881</v>
      </c>
      <c r="B557" s="23">
        <v>1</v>
      </c>
      <c r="C557" s="1" t="s">
        <v>1882</v>
      </c>
      <c r="D557" s="1" t="s">
        <v>2331</v>
      </c>
      <c r="E557" s="59">
        <v>5742</v>
      </c>
      <c r="F557" s="23" t="str">
        <f>VLOOKUP(C557,'[1]page 1'!$C$2:$F$1968,4,0)</f>
        <v>Conectividad
Internacional S.A de</v>
      </c>
      <c r="G557" s="23" t="str">
        <f>VLOOKUP(C557,'[1]page 1'!$C$2:$G$1968,5,0)</f>
        <v>2014</v>
      </c>
      <c r="H557" s="23" t="s">
        <v>1983</v>
      </c>
    </row>
    <row r="558" spans="1:8" ht="24" x14ac:dyDescent="0.25">
      <c r="A558" s="2" t="s">
        <v>1883</v>
      </c>
      <c r="B558" s="23">
        <v>1</v>
      </c>
      <c r="C558" s="1" t="s">
        <v>1884</v>
      </c>
      <c r="D558" s="1" t="s">
        <v>2333</v>
      </c>
      <c r="E558" s="59">
        <v>20000</v>
      </c>
      <c r="F558" s="23" t="str">
        <f>VLOOKUP(C558,'[1]page 1'!$C$2:$F$1968,4,0)</f>
        <v>Conectividad
Internacional S.A de</v>
      </c>
      <c r="G558" s="23" t="str">
        <f>VLOOKUP(C558,'[1]page 1'!$C$2:$G$1968,5,0)</f>
        <v>2014</v>
      </c>
      <c r="H558" s="23" t="s">
        <v>1983</v>
      </c>
    </row>
    <row r="559" spans="1:8" ht="24" x14ac:dyDescent="0.25">
      <c r="A559" s="2" t="s">
        <v>1885</v>
      </c>
      <c r="B559" s="23">
        <v>1</v>
      </c>
      <c r="C559" s="1" t="s">
        <v>1886</v>
      </c>
      <c r="D559" s="1" t="s">
        <v>2335</v>
      </c>
      <c r="E559" s="59">
        <v>20000</v>
      </c>
      <c r="F559" s="23" t="str">
        <f>VLOOKUP(C559,'[1]page 1'!$C$2:$F$1968,4,0)</f>
        <v>Conectividad
Internacional S.A de</v>
      </c>
      <c r="G559" s="23" t="str">
        <f>VLOOKUP(C559,'[1]page 1'!$C$2:$G$1968,5,0)</f>
        <v>2014</v>
      </c>
      <c r="H559" s="23" t="s">
        <v>1983</v>
      </c>
    </row>
    <row r="560" spans="1:8" ht="24" x14ac:dyDescent="0.25">
      <c r="A560" s="2" t="s">
        <v>1887</v>
      </c>
      <c r="B560" s="23">
        <v>1</v>
      </c>
      <c r="C560" s="1" t="s">
        <v>1888</v>
      </c>
      <c r="D560" s="1" t="s">
        <v>2035</v>
      </c>
      <c r="E560" s="59">
        <v>0</v>
      </c>
      <c r="F560" s="23" t="str">
        <f>VLOOKUP(C560,'[1]page 1'!$C$2:$F$1968,4,0)</f>
        <v>Inseti Complete It
Solutions</v>
      </c>
      <c r="G560" s="23" t="str">
        <f>VLOOKUP(C560,'[1]page 1'!$C$2:$G$1968,5,0)</f>
        <v>2016</v>
      </c>
      <c r="H560" s="23" t="s">
        <v>1983</v>
      </c>
    </row>
    <row r="561" spans="1:8" ht="24" x14ac:dyDescent="0.25">
      <c r="A561" s="2" t="s">
        <v>38</v>
      </c>
      <c r="B561" s="23">
        <v>1</v>
      </c>
      <c r="C561" s="1" t="s">
        <v>1889</v>
      </c>
      <c r="D561" s="1" t="s">
        <v>2035</v>
      </c>
      <c r="E561" s="59">
        <v>0</v>
      </c>
      <c r="F561" s="23" t="str">
        <f>VLOOKUP(C561,'[1]page 1'!$C$2:$F$1968,4,0)</f>
        <v>Inseti Complete It
Solutions</v>
      </c>
      <c r="G561" s="23" t="str">
        <f>VLOOKUP(C561,'[1]page 1'!$C$2:$G$1968,5,0)</f>
        <v>2016</v>
      </c>
      <c r="H561" s="23" t="s">
        <v>1983</v>
      </c>
    </row>
    <row r="562" spans="1:8" ht="24" x14ac:dyDescent="0.25">
      <c r="A562" s="2" t="s">
        <v>1887</v>
      </c>
      <c r="B562" s="23">
        <v>1</v>
      </c>
      <c r="C562" s="1" t="s">
        <v>1890</v>
      </c>
      <c r="D562" s="1" t="s">
        <v>2035</v>
      </c>
      <c r="E562" s="59">
        <v>0</v>
      </c>
      <c r="F562" s="23" t="str">
        <f>VLOOKUP(C562,'[1]page 1'!$C$2:$F$1968,4,0)</f>
        <v>Inseti Complete It
Solutions</v>
      </c>
      <c r="G562" s="23" t="str">
        <f>VLOOKUP(C562,'[1]page 1'!$C$2:$G$1968,5,0)</f>
        <v>2016</v>
      </c>
      <c r="H562" s="23" t="s">
        <v>1983</v>
      </c>
    </row>
    <row r="563" spans="1:8" ht="24" x14ac:dyDescent="0.25">
      <c r="A563" s="2" t="s">
        <v>38</v>
      </c>
      <c r="B563" s="23">
        <v>1</v>
      </c>
      <c r="C563" s="1" t="s">
        <v>1891</v>
      </c>
      <c r="D563" s="1" t="s">
        <v>2035</v>
      </c>
      <c r="E563" s="59">
        <v>0</v>
      </c>
      <c r="F563" s="23" t="str">
        <f>VLOOKUP(C563,'[1]page 1'!$C$2:$F$1968,4,0)</f>
        <v>Inseti Complete It
Solutions</v>
      </c>
      <c r="G563" s="23" t="str">
        <f>VLOOKUP(C563,'[1]page 1'!$C$2:$G$1968,5,0)</f>
        <v>2016</v>
      </c>
      <c r="H563" s="23" t="s">
        <v>1983</v>
      </c>
    </row>
    <row r="564" spans="1:8" ht="24" x14ac:dyDescent="0.25">
      <c r="A564" s="2" t="s">
        <v>38</v>
      </c>
      <c r="B564" s="23">
        <v>1</v>
      </c>
      <c r="C564" s="1" t="s">
        <v>1892</v>
      </c>
      <c r="D564" s="1" t="s">
        <v>2035</v>
      </c>
      <c r="E564" s="59">
        <v>0</v>
      </c>
      <c r="F564" s="23" t="str">
        <f>VLOOKUP(C564,'[1]page 1'!$C$2:$F$1968,4,0)</f>
        <v>Inseti Complete It
Solutions</v>
      </c>
      <c r="G564" s="23" t="str">
        <f>VLOOKUP(C564,'[1]page 1'!$C$2:$G$1968,5,0)</f>
        <v>2016</v>
      </c>
      <c r="H564" s="23" t="s">
        <v>1983</v>
      </c>
    </row>
    <row r="565" spans="1:8" ht="24" x14ac:dyDescent="0.25">
      <c r="A565" s="2" t="s">
        <v>38</v>
      </c>
      <c r="B565" s="23">
        <v>1</v>
      </c>
      <c r="C565" s="1" t="s">
        <v>1893</v>
      </c>
      <c r="D565" s="1" t="s">
        <v>2035</v>
      </c>
      <c r="E565" s="59">
        <v>0</v>
      </c>
      <c r="F565" s="23" t="str">
        <f>VLOOKUP(C565,'[1]page 1'!$C$2:$F$1968,4,0)</f>
        <v>Inseti Complete It
Solutions</v>
      </c>
      <c r="G565" s="23" t="str">
        <f>VLOOKUP(C565,'[1]page 1'!$C$2:$G$1968,5,0)</f>
        <v>2016</v>
      </c>
      <c r="H565" s="23" t="s">
        <v>1983</v>
      </c>
    </row>
    <row r="566" spans="1:8" ht="24" x14ac:dyDescent="0.25">
      <c r="A566" s="2" t="s">
        <v>38</v>
      </c>
      <c r="B566" s="23">
        <v>1</v>
      </c>
      <c r="C566" s="1" t="s">
        <v>1894</v>
      </c>
      <c r="D566" s="1" t="s">
        <v>2035</v>
      </c>
      <c r="E566" s="59">
        <v>0</v>
      </c>
      <c r="F566" s="23" t="str">
        <f>VLOOKUP(C566,'[1]page 1'!$C$2:$F$1968,4,0)</f>
        <v>Inseti Complete It
Solutions</v>
      </c>
      <c r="G566" s="23" t="str">
        <f>VLOOKUP(C566,'[1]page 1'!$C$2:$G$1968,5,0)</f>
        <v>2016</v>
      </c>
      <c r="H566" s="23" t="s">
        <v>1983</v>
      </c>
    </row>
    <row r="567" spans="1:8" ht="24" x14ac:dyDescent="0.25">
      <c r="A567" s="2" t="s">
        <v>38</v>
      </c>
      <c r="B567" s="23">
        <v>1</v>
      </c>
      <c r="C567" s="1" t="s">
        <v>1895</v>
      </c>
      <c r="D567" s="1" t="s">
        <v>2035</v>
      </c>
      <c r="E567" s="59">
        <v>0</v>
      </c>
      <c r="F567" s="23" t="str">
        <f>VLOOKUP(C567,'[1]page 1'!$C$2:$F$1968,4,0)</f>
        <v>Inseti Complete It
Solutions</v>
      </c>
      <c r="G567" s="23" t="str">
        <f>VLOOKUP(C567,'[1]page 1'!$C$2:$G$1968,5,0)</f>
        <v>2016</v>
      </c>
      <c r="H567" s="23" t="s">
        <v>1983</v>
      </c>
    </row>
    <row r="568" spans="1:8" ht="24" x14ac:dyDescent="0.25">
      <c r="A568" s="2" t="s">
        <v>38</v>
      </c>
      <c r="B568" s="23">
        <v>1</v>
      </c>
      <c r="C568" s="1" t="s">
        <v>1896</v>
      </c>
      <c r="D568" s="1" t="s">
        <v>2035</v>
      </c>
      <c r="E568" s="59">
        <v>0</v>
      </c>
      <c r="F568" s="23" t="str">
        <f>VLOOKUP(C568,'[1]page 1'!$C$2:$F$1968,4,0)</f>
        <v>Inseti Complete It
Solutions</v>
      </c>
      <c r="G568" s="23" t="str">
        <f>VLOOKUP(C568,'[1]page 1'!$C$2:$G$1968,5,0)</f>
        <v>2016</v>
      </c>
      <c r="H568" s="23" t="s">
        <v>1983</v>
      </c>
    </row>
    <row r="569" spans="1:8" ht="24" x14ac:dyDescent="0.25">
      <c r="A569" s="2" t="s">
        <v>38</v>
      </c>
      <c r="B569" s="23">
        <v>1</v>
      </c>
      <c r="C569" s="1" t="s">
        <v>1897</v>
      </c>
      <c r="D569" s="1" t="s">
        <v>2035</v>
      </c>
      <c r="E569" s="59">
        <v>0</v>
      </c>
      <c r="F569" s="23" t="str">
        <f>VLOOKUP(C569,'[1]page 1'!$C$2:$F$1968,4,0)</f>
        <v>Inseti Complete It
Solutions</v>
      </c>
      <c r="G569" s="23" t="str">
        <f>VLOOKUP(C569,'[1]page 1'!$C$2:$G$1968,5,0)</f>
        <v>2016</v>
      </c>
      <c r="H569" s="23" t="s">
        <v>1983</v>
      </c>
    </row>
    <row r="570" spans="1:8" ht="24" x14ac:dyDescent="0.25">
      <c r="A570" s="2" t="s">
        <v>38</v>
      </c>
      <c r="B570" s="23">
        <v>1</v>
      </c>
      <c r="C570" s="1" t="s">
        <v>1898</v>
      </c>
      <c r="D570" s="1" t="s">
        <v>2035</v>
      </c>
      <c r="E570" s="59">
        <v>0</v>
      </c>
      <c r="F570" s="23" t="str">
        <f>VLOOKUP(C570,'[1]page 1'!$C$2:$F$1968,4,0)</f>
        <v>Inseti Complete It
Solutions</v>
      </c>
      <c r="G570" s="23" t="str">
        <f>VLOOKUP(C570,'[1]page 1'!$C$2:$G$1968,5,0)</f>
        <v>2016</v>
      </c>
      <c r="H570" s="23" t="s">
        <v>1983</v>
      </c>
    </row>
    <row r="571" spans="1:8" ht="24" x14ac:dyDescent="0.25">
      <c r="A571" s="2" t="s">
        <v>38</v>
      </c>
      <c r="B571" s="23">
        <v>1</v>
      </c>
      <c r="C571" s="1" t="s">
        <v>1899</v>
      </c>
      <c r="D571" s="1" t="s">
        <v>2035</v>
      </c>
      <c r="E571" s="59">
        <v>0</v>
      </c>
      <c r="F571" s="23" t="str">
        <f>VLOOKUP(C571,'[1]page 1'!$C$2:$F$1968,4,0)</f>
        <v>Inseti Complete It
Solutions</v>
      </c>
      <c r="G571" s="23" t="str">
        <f>VLOOKUP(C571,'[1]page 1'!$C$2:$G$1968,5,0)</f>
        <v>2016</v>
      </c>
      <c r="H571" s="23" t="s">
        <v>1983</v>
      </c>
    </row>
    <row r="572" spans="1:8" ht="24" x14ac:dyDescent="0.25">
      <c r="A572" s="2" t="s">
        <v>38</v>
      </c>
      <c r="B572" s="23">
        <v>1</v>
      </c>
      <c r="C572" s="1" t="s">
        <v>1900</v>
      </c>
      <c r="D572" s="1" t="s">
        <v>2035</v>
      </c>
      <c r="E572" s="59">
        <v>0</v>
      </c>
      <c r="F572" s="23" t="str">
        <f>VLOOKUP(C572,'[1]page 1'!$C$2:$F$1968,4,0)</f>
        <v>Inseti Complete It
Solutions</v>
      </c>
      <c r="G572" s="23" t="str">
        <f>VLOOKUP(C572,'[1]page 1'!$C$2:$G$1968,5,0)</f>
        <v>2016</v>
      </c>
      <c r="H572" s="23" t="s">
        <v>1983</v>
      </c>
    </row>
    <row r="573" spans="1:8" ht="24" x14ac:dyDescent="0.25">
      <c r="A573" s="2" t="s">
        <v>38</v>
      </c>
      <c r="B573" s="23">
        <v>1</v>
      </c>
      <c r="C573" s="1" t="s">
        <v>1901</v>
      </c>
      <c r="D573" s="1" t="s">
        <v>2035</v>
      </c>
      <c r="E573" s="59">
        <v>0</v>
      </c>
      <c r="F573" s="23" t="str">
        <f>VLOOKUP(C573,'[1]page 1'!$C$2:$F$1968,4,0)</f>
        <v>Inseti Complete It
Solutions</v>
      </c>
      <c r="G573" s="23" t="str">
        <f>VLOOKUP(C573,'[1]page 1'!$C$2:$G$1968,5,0)</f>
        <v>2016</v>
      </c>
      <c r="H573" s="23" t="s">
        <v>1983</v>
      </c>
    </row>
    <row r="574" spans="1:8" ht="24" x14ac:dyDescent="0.25">
      <c r="A574" s="2" t="s">
        <v>38</v>
      </c>
      <c r="B574" s="23">
        <v>1</v>
      </c>
      <c r="C574" s="1" t="s">
        <v>1902</v>
      </c>
      <c r="D574" s="1" t="s">
        <v>2035</v>
      </c>
      <c r="E574" s="59">
        <v>0</v>
      </c>
      <c r="F574" s="23" t="str">
        <f>VLOOKUP(C574,'[1]page 1'!$C$2:$F$1968,4,0)</f>
        <v>Inseti Complete It
Solutions</v>
      </c>
      <c r="G574" s="23" t="str">
        <f>VLOOKUP(C574,'[1]page 1'!$C$2:$G$1968,5,0)</f>
        <v>2016</v>
      </c>
      <c r="H574" s="23" t="s">
        <v>1983</v>
      </c>
    </row>
    <row r="575" spans="1:8" ht="24" x14ac:dyDescent="0.25">
      <c r="A575" s="2" t="s">
        <v>38</v>
      </c>
      <c r="B575" s="23">
        <v>1</v>
      </c>
      <c r="C575" s="1" t="s">
        <v>1903</v>
      </c>
      <c r="D575" s="1" t="s">
        <v>2035</v>
      </c>
      <c r="E575" s="59">
        <v>0</v>
      </c>
      <c r="F575" s="23" t="str">
        <f>VLOOKUP(C575,'[1]page 1'!$C$2:$F$1968,4,0)</f>
        <v>Inseti Complete It
Solutions</v>
      </c>
      <c r="G575" s="23" t="str">
        <f>VLOOKUP(C575,'[1]page 1'!$C$2:$G$1968,5,0)</f>
        <v>2016</v>
      </c>
      <c r="H575" s="23" t="s">
        <v>1983</v>
      </c>
    </row>
    <row r="576" spans="1:8" ht="24" x14ac:dyDescent="0.25">
      <c r="A576" s="2" t="s">
        <v>38</v>
      </c>
      <c r="B576" s="23">
        <v>1</v>
      </c>
      <c r="C576" s="1" t="s">
        <v>1904</v>
      </c>
      <c r="D576" s="1" t="s">
        <v>2035</v>
      </c>
      <c r="E576" s="59">
        <v>0</v>
      </c>
      <c r="F576" s="23" t="str">
        <f>VLOOKUP(C576,'[1]page 1'!$C$2:$F$1968,4,0)</f>
        <v>Inseti Complete It
Solutions</v>
      </c>
      <c r="G576" s="23" t="str">
        <f>VLOOKUP(C576,'[1]page 1'!$C$2:$G$1968,5,0)</f>
        <v>2016</v>
      </c>
      <c r="H576" s="23" t="s">
        <v>1983</v>
      </c>
    </row>
    <row r="577" spans="1:8" ht="24" x14ac:dyDescent="0.25">
      <c r="A577" s="2" t="s">
        <v>38</v>
      </c>
      <c r="B577" s="23">
        <v>1</v>
      </c>
      <c r="C577" s="1" t="s">
        <v>1905</v>
      </c>
      <c r="D577" s="1" t="s">
        <v>2035</v>
      </c>
      <c r="E577" s="59">
        <v>0</v>
      </c>
      <c r="F577" s="23" t="str">
        <f>VLOOKUP(C577,'[1]page 1'!$C$2:$F$1968,4,0)</f>
        <v>Inseti Complete It
Solutions</v>
      </c>
      <c r="G577" s="23" t="str">
        <f>VLOOKUP(C577,'[1]page 1'!$C$2:$G$1968,5,0)</f>
        <v>2016</v>
      </c>
      <c r="H577" s="23" t="s">
        <v>1983</v>
      </c>
    </row>
    <row r="578" spans="1:8" ht="24" x14ac:dyDescent="0.25">
      <c r="A578" s="2" t="s">
        <v>38</v>
      </c>
      <c r="B578" s="23">
        <v>1</v>
      </c>
      <c r="C578" s="1" t="s">
        <v>1906</v>
      </c>
      <c r="D578" s="1" t="s">
        <v>2035</v>
      </c>
      <c r="E578" s="59">
        <v>0</v>
      </c>
      <c r="F578" s="23" t="str">
        <f>VLOOKUP(C578,'[1]page 1'!$C$2:$F$1968,4,0)</f>
        <v>Inseti Complete It
Solutions</v>
      </c>
      <c r="G578" s="23" t="str">
        <f>VLOOKUP(C578,'[1]page 1'!$C$2:$G$1968,5,0)</f>
        <v>2016</v>
      </c>
      <c r="H578" s="23" t="s">
        <v>1983</v>
      </c>
    </row>
    <row r="579" spans="1:8" ht="24" x14ac:dyDescent="0.25">
      <c r="A579" s="2" t="s">
        <v>38</v>
      </c>
      <c r="B579" s="23">
        <v>1</v>
      </c>
      <c r="C579" s="1" t="s">
        <v>1907</v>
      </c>
      <c r="D579" s="1" t="s">
        <v>2035</v>
      </c>
      <c r="E579" s="59">
        <v>0</v>
      </c>
      <c r="F579" s="23" t="str">
        <f>VLOOKUP(C579,'[1]page 1'!$C$2:$F$1968,4,0)</f>
        <v>Inseti Complete It
Solutions</v>
      </c>
      <c r="G579" s="23" t="str">
        <f>VLOOKUP(C579,'[1]page 1'!$C$2:$G$1968,5,0)</f>
        <v>2016</v>
      </c>
      <c r="H579" s="23" t="s">
        <v>1983</v>
      </c>
    </row>
    <row r="580" spans="1:8" ht="24" x14ac:dyDescent="0.25">
      <c r="A580" s="2" t="s">
        <v>38</v>
      </c>
      <c r="B580" s="23">
        <v>1</v>
      </c>
      <c r="C580" s="1" t="s">
        <v>1908</v>
      </c>
      <c r="D580" s="1" t="s">
        <v>2035</v>
      </c>
      <c r="E580" s="59">
        <v>0</v>
      </c>
      <c r="F580" s="23" t="str">
        <f>VLOOKUP(C580,'[1]page 1'!$C$2:$F$1968,4,0)</f>
        <v>Inseti Complete It
Solutions</v>
      </c>
      <c r="G580" s="23" t="str">
        <f>VLOOKUP(C580,'[1]page 1'!$C$2:$G$1968,5,0)</f>
        <v>2016</v>
      </c>
      <c r="H580" s="23" t="s">
        <v>1983</v>
      </c>
    </row>
    <row r="581" spans="1:8" ht="24" x14ac:dyDescent="0.25">
      <c r="A581" s="2" t="s">
        <v>38</v>
      </c>
      <c r="B581" s="23">
        <v>1</v>
      </c>
      <c r="C581" s="1" t="s">
        <v>1909</v>
      </c>
      <c r="D581" s="1" t="s">
        <v>2035</v>
      </c>
      <c r="E581" s="59">
        <v>0</v>
      </c>
      <c r="F581" s="23" t="str">
        <f>VLOOKUP(C581,'[1]page 1'!$C$2:$F$1968,4,0)</f>
        <v>Inseti Complete It
Solutions</v>
      </c>
      <c r="G581" s="23" t="str">
        <f>VLOOKUP(C581,'[1]page 1'!$C$2:$G$1968,5,0)</f>
        <v>2016</v>
      </c>
      <c r="H581" s="23" t="s">
        <v>1983</v>
      </c>
    </row>
    <row r="582" spans="1:8" ht="24" x14ac:dyDescent="0.25">
      <c r="A582" s="2" t="s">
        <v>38</v>
      </c>
      <c r="B582" s="23">
        <v>1</v>
      </c>
      <c r="C582" s="1" t="s">
        <v>1910</v>
      </c>
      <c r="D582" s="1" t="s">
        <v>2035</v>
      </c>
      <c r="E582" s="59">
        <v>0</v>
      </c>
      <c r="F582" s="23" t="str">
        <f>VLOOKUP(C582,'[1]page 1'!$C$2:$F$1968,4,0)</f>
        <v>Inseti Complete It
Solutions</v>
      </c>
      <c r="G582" s="23" t="str">
        <f>VLOOKUP(C582,'[1]page 1'!$C$2:$G$1968,5,0)</f>
        <v>2016</v>
      </c>
      <c r="H582" s="23" t="s">
        <v>1983</v>
      </c>
    </row>
    <row r="583" spans="1:8" ht="24" x14ac:dyDescent="0.25">
      <c r="A583" s="2" t="s">
        <v>38</v>
      </c>
      <c r="B583" s="23">
        <v>1</v>
      </c>
      <c r="C583" s="1" t="s">
        <v>1911</v>
      </c>
      <c r="D583" s="1" t="s">
        <v>2035</v>
      </c>
      <c r="E583" s="59">
        <v>0</v>
      </c>
      <c r="F583" s="23" t="str">
        <f>VLOOKUP(C583,'[1]page 1'!$C$2:$F$1968,4,0)</f>
        <v>Inseti Complete It
Solutions</v>
      </c>
      <c r="G583" s="23" t="str">
        <f>VLOOKUP(C583,'[1]page 1'!$C$2:$G$1968,5,0)</f>
        <v>2016</v>
      </c>
      <c r="H583" s="23" t="s">
        <v>1983</v>
      </c>
    </row>
    <row r="584" spans="1:8" ht="24" x14ac:dyDescent="0.25">
      <c r="A584" s="2" t="s">
        <v>38</v>
      </c>
      <c r="B584" s="23">
        <v>1</v>
      </c>
      <c r="C584" s="1" t="s">
        <v>1912</v>
      </c>
      <c r="D584" s="1" t="s">
        <v>2035</v>
      </c>
      <c r="E584" s="59">
        <v>0</v>
      </c>
      <c r="F584" s="23" t="str">
        <f>VLOOKUP(C584,'[1]page 1'!$C$2:$F$1968,4,0)</f>
        <v>Inseti Complete It
Solutions</v>
      </c>
      <c r="G584" s="23" t="str">
        <f>VLOOKUP(C584,'[1]page 1'!$C$2:$G$1968,5,0)</f>
        <v>2016</v>
      </c>
      <c r="H584" s="23" t="s">
        <v>1983</v>
      </c>
    </row>
    <row r="585" spans="1:8" ht="24" x14ac:dyDescent="0.25">
      <c r="A585" s="2" t="s">
        <v>38</v>
      </c>
      <c r="B585" s="23">
        <v>1</v>
      </c>
      <c r="C585" s="1" t="s">
        <v>1913</v>
      </c>
      <c r="D585" s="1" t="s">
        <v>2035</v>
      </c>
      <c r="E585" s="59">
        <v>0</v>
      </c>
      <c r="F585" s="23" t="str">
        <f>VLOOKUP(C585,'[1]page 1'!$C$2:$F$1968,4,0)</f>
        <v>Inseti Complete It
Solutions</v>
      </c>
      <c r="G585" s="23" t="str">
        <f>VLOOKUP(C585,'[1]page 1'!$C$2:$G$1968,5,0)</f>
        <v>2016</v>
      </c>
      <c r="H585" s="23" t="s">
        <v>1983</v>
      </c>
    </row>
    <row r="586" spans="1:8" ht="24" x14ac:dyDescent="0.25">
      <c r="A586" s="2" t="s">
        <v>38</v>
      </c>
      <c r="B586" s="23">
        <v>1</v>
      </c>
      <c r="C586" s="1" t="s">
        <v>1914</v>
      </c>
      <c r="D586" s="1" t="s">
        <v>2035</v>
      </c>
      <c r="E586" s="59">
        <v>0</v>
      </c>
      <c r="F586" s="23" t="str">
        <f>VLOOKUP(C586,'[1]page 1'!$C$2:$F$1968,4,0)</f>
        <v>Inseti Complete It
Solutions</v>
      </c>
      <c r="G586" s="23" t="str">
        <f>VLOOKUP(C586,'[1]page 1'!$C$2:$G$1968,5,0)</f>
        <v>2016</v>
      </c>
      <c r="H586" s="23" t="s">
        <v>1983</v>
      </c>
    </row>
    <row r="587" spans="1:8" ht="24" x14ac:dyDescent="0.25">
      <c r="A587" s="2" t="s">
        <v>38</v>
      </c>
      <c r="B587" s="23">
        <v>1</v>
      </c>
      <c r="C587" s="1" t="s">
        <v>1915</v>
      </c>
      <c r="D587" s="1" t="s">
        <v>2035</v>
      </c>
      <c r="E587" s="59">
        <v>0</v>
      </c>
      <c r="F587" s="23" t="str">
        <f>VLOOKUP(C587,'[1]page 1'!$C$2:$F$1968,4,0)</f>
        <v>Inseti Complete It
Solutions</v>
      </c>
      <c r="G587" s="23" t="str">
        <f>VLOOKUP(C587,'[1]page 1'!$C$2:$G$1968,5,0)</f>
        <v>2016</v>
      </c>
      <c r="H587" s="23" t="s">
        <v>1983</v>
      </c>
    </row>
    <row r="588" spans="1:8" ht="24" x14ac:dyDescent="0.25">
      <c r="A588" s="2" t="s">
        <v>38</v>
      </c>
      <c r="B588" s="23">
        <v>1</v>
      </c>
      <c r="C588" s="1" t="s">
        <v>1916</v>
      </c>
      <c r="D588" s="1" t="s">
        <v>2035</v>
      </c>
      <c r="E588" s="59">
        <v>0</v>
      </c>
      <c r="F588" s="23" t="str">
        <f>VLOOKUP(C588,'[1]page 1'!$C$2:$F$1968,4,0)</f>
        <v>Inseti Complete It
Solutions</v>
      </c>
      <c r="G588" s="23" t="str">
        <f>VLOOKUP(C588,'[1]page 1'!$C$2:$G$1968,5,0)</f>
        <v>2016</v>
      </c>
      <c r="H588" s="23" t="s">
        <v>1983</v>
      </c>
    </row>
    <row r="589" spans="1:8" ht="24" x14ac:dyDescent="0.25">
      <c r="A589" s="2" t="s">
        <v>38</v>
      </c>
      <c r="B589" s="23">
        <v>1</v>
      </c>
      <c r="C589" s="1" t="s">
        <v>1917</v>
      </c>
      <c r="D589" s="1" t="s">
        <v>2035</v>
      </c>
      <c r="E589" s="59">
        <v>0</v>
      </c>
      <c r="F589" s="23" t="str">
        <f>VLOOKUP(C589,'[1]page 1'!$C$2:$F$1968,4,0)</f>
        <v>Inseti Complete It
Solutions</v>
      </c>
      <c r="G589" s="23" t="str">
        <f>VLOOKUP(C589,'[1]page 1'!$C$2:$G$1968,5,0)</f>
        <v>2016</v>
      </c>
      <c r="H589" s="23" t="s">
        <v>1983</v>
      </c>
    </row>
    <row r="590" spans="1:8" ht="24" x14ac:dyDescent="0.25">
      <c r="A590" s="2" t="s">
        <v>38</v>
      </c>
      <c r="B590" s="23">
        <v>1</v>
      </c>
      <c r="C590" s="1" t="s">
        <v>1918</v>
      </c>
      <c r="D590" s="1" t="s">
        <v>2035</v>
      </c>
      <c r="E590" s="59">
        <v>0</v>
      </c>
      <c r="F590" s="23" t="str">
        <f>VLOOKUP(C590,'[1]page 1'!$C$2:$F$1968,4,0)</f>
        <v>Inseti Complete It
Solutions</v>
      </c>
      <c r="G590" s="23" t="str">
        <f>VLOOKUP(C590,'[1]page 1'!$C$2:$G$1968,5,0)</f>
        <v>2016</v>
      </c>
      <c r="H590" s="23" t="s">
        <v>1983</v>
      </c>
    </row>
    <row r="591" spans="1:8" ht="24" x14ac:dyDescent="0.25">
      <c r="A591" s="2" t="s">
        <v>1919</v>
      </c>
      <c r="B591" s="23">
        <v>1</v>
      </c>
      <c r="C591" s="1" t="s">
        <v>531</v>
      </c>
      <c r="D591" s="1" t="s">
        <v>2313</v>
      </c>
      <c r="E591" s="59">
        <v>3225.96</v>
      </c>
      <c r="F591" s="23" t="str">
        <f>VLOOKUP(C591,'[1]page 1'!$C$2:$F$1968,4,0)</f>
        <v>Libra Sistemas S.A de
C.V</v>
      </c>
      <c r="G591" s="23" t="str">
        <f>VLOOKUP(C591,'[1]page 1'!$C$2:$G$1968,5,0)</f>
        <v>2019</v>
      </c>
      <c r="H591" s="23" t="s">
        <v>1983</v>
      </c>
    </row>
    <row r="592" spans="1:8" ht="24" x14ac:dyDescent="0.25">
      <c r="A592" s="2" t="s">
        <v>1920</v>
      </c>
      <c r="B592" s="23">
        <v>1</v>
      </c>
      <c r="C592" s="1" t="s">
        <v>531</v>
      </c>
      <c r="D592" s="1" t="s">
        <v>2313</v>
      </c>
      <c r="E592" s="59">
        <v>3225.96</v>
      </c>
      <c r="F592" s="23" t="str">
        <f>VLOOKUP(C592,'[1]page 1'!$C$2:$F$1968,4,0)</f>
        <v>Libra Sistemas S.A de
C.V</v>
      </c>
      <c r="G592" s="23" t="str">
        <f>VLOOKUP(C592,'[1]page 1'!$C$2:$G$1968,5,0)</f>
        <v>2019</v>
      </c>
      <c r="H592" s="23" t="s">
        <v>1983</v>
      </c>
    </row>
    <row r="593" spans="1:8" ht="24" x14ac:dyDescent="0.25">
      <c r="A593" s="2" t="s">
        <v>1921</v>
      </c>
      <c r="B593" s="23">
        <v>1</v>
      </c>
      <c r="C593" s="1" t="s">
        <v>531</v>
      </c>
      <c r="D593" s="1" t="s">
        <v>2313</v>
      </c>
      <c r="E593" s="59">
        <v>3225.96</v>
      </c>
      <c r="F593" s="23" t="str">
        <f>VLOOKUP(C593,'[1]page 1'!$C$2:$F$1968,4,0)</f>
        <v>Libra Sistemas S.A de
C.V</v>
      </c>
      <c r="G593" s="23" t="str">
        <f>VLOOKUP(C593,'[1]page 1'!$C$2:$G$1968,5,0)</f>
        <v>2019</v>
      </c>
      <c r="H593" s="23" t="s">
        <v>1983</v>
      </c>
    </row>
    <row r="594" spans="1:8" ht="24" x14ac:dyDescent="0.25">
      <c r="A594" s="2" t="s">
        <v>1922</v>
      </c>
      <c r="B594" s="23">
        <v>1</v>
      </c>
      <c r="C594" s="1" t="s">
        <v>531</v>
      </c>
      <c r="D594" s="1" t="s">
        <v>2313</v>
      </c>
      <c r="E594" s="59">
        <v>3225.96</v>
      </c>
      <c r="F594" s="23" t="str">
        <f>VLOOKUP(C594,'[1]page 1'!$C$2:$F$1968,4,0)</f>
        <v>Libra Sistemas S.A de
C.V</v>
      </c>
      <c r="G594" s="23" t="str">
        <f>VLOOKUP(C594,'[1]page 1'!$C$2:$G$1968,5,0)</f>
        <v>2019</v>
      </c>
      <c r="H594" s="23" t="s">
        <v>1983</v>
      </c>
    </row>
    <row r="595" spans="1:8" ht="24" x14ac:dyDescent="0.25">
      <c r="A595" s="2" t="s">
        <v>1923</v>
      </c>
      <c r="B595" s="23">
        <v>1</v>
      </c>
      <c r="C595" s="1" t="s">
        <v>531</v>
      </c>
      <c r="D595" s="1" t="s">
        <v>2313</v>
      </c>
      <c r="E595" s="59">
        <v>3225.96</v>
      </c>
      <c r="F595" s="23" t="str">
        <f>VLOOKUP(C595,'[1]page 1'!$C$2:$F$1968,4,0)</f>
        <v>Libra Sistemas S.A de
C.V</v>
      </c>
      <c r="G595" s="23" t="str">
        <f>VLOOKUP(C595,'[1]page 1'!$C$2:$G$1968,5,0)</f>
        <v>2019</v>
      </c>
      <c r="H595" s="23" t="s">
        <v>1983</v>
      </c>
    </row>
    <row r="596" spans="1:8" ht="24" x14ac:dyDescent="0.25">
      <c r="A596" s="2" t="s">
        <v>1924</v>
      </c>
      <c r="B596" s="23">
        <v>1</v>
      </c>
      <c r="C596" s="1" t="s">
        <v>531</v>
      </c>
      <c r="D596" s="1" t="s">
        <v>2313</v>
      </c>
      <c r="E596" s="59">
        <v>3225.96</v>
      </c>
      <c r="F596" s="23" t="str">
        <f>VLOOKUP(C596,'[1]page 1'!$C$2:$F$1968,4,0)</f>
        <v>Libra Sistemas S.A de
C.V</v>
      </c>
      <c r="G596" s="23" t="str">
        <f>VLOOKUP(C596,'[1]page 1'!$C$2:$G$1968,5,0)</f>
        <v>2019</v>
      </c>
      <c r="H596" s="23" t="s">
        <v>1983</v>
      </c>
    </row>
    <row r="597" spans="1:8" ht="24" x14ac:dyDescent="0.25">
      <c r="A597" s="2" t="s">
        <v>1925</v>
      </c>
      <c r="B597" s="23">
        <v>1</v>
      </c>
      <c r="C597" s="1" t="s">
        <v>531</v>
      </c>
      <c r="D597" s="1" t="s">
        <v>2313</v>
      </c>
      <c r="E597" s="59">
        <v>3225.96</v>
      </c>
      <c r="F597" s="23" t="str">
        <f>VLOOKUP(C597,'[1]page 1'!$C$2:$F$1968,4,0)</f>
        <v>Libra Sistemas S.A de
C.V</v>
      </c>
      <c r="G597" s="23" t="str">
        <f>VLOOKUP(C597,'[1]page 1'!$C$2:$G$1968,5,0)</f>
        <v>2019</v>
      </c>
      <c r="H597" s="23" t="s">
        <v>1983</v>
      </c>
    </row>
    <row r="598" spans="1:8" ht="24" x14ac:dyDescent="0.25">
      <c r="A598" s="2" t="s">
        <v>1926</v>
      </c>
      <c r="B598" s="23">
        <v>1</v>
      </c>
      <c r="C598" s="1" t="s">
        <v>531</v>
      </c>
      <c r="D598" s="1" t="s">
        <v>2313</v>
      </c>
      <c r="E598" s="59">
        <v>3225.96</v>
      </c>
      <c r="F598" s="23" t="str">
        <f>VLOOKUP(C598,'[1]page 1'!$C$2:$F$1968,4,0)</f>
        <v>Libra Sistemas S.A de
C.V</v>
      </c>
      <c r="G598" s="23" t="str">
        <f>VLOOKUP(C598,'[1]page 1'!$C$2:$G$1968,5,0)</f>
        <v>2019</v>
      </c>
      <c r="H598" s="23" t="s">
        <v>1983</v>
      </c>
    </row>
    <row r="599" spans="1:8" ht="24" x14ac:dyDescent="0.25">
      <c r="A599" s="2" t="s">
        <v>1927</v>
      </c>
      <c r="B599" s="23">
        <v>1</v>
      </c>
      <c r="C599" s="1" t="s">
        <v>531</v>
      </c>
      <c r="D599" s="1" t="s">
        <v>2313</v>
      </c>
      <c r="E599" s="59">
        <v>3225.96</v>
      </c>
      <c r="F599" s="23" t="str">
        <f>VLOOKUP(C599,'[1]page 1'!$C$2:$F$1968,4,0)</f>
        <v>Libra Sistemas S.A de
C.V</v>
      </c>
      <c r="G599" s="23" t="str">
        <f>VLOOKUP(C599,'[1]page 1'!$C$2:$G$1968,5,0)</f>
        <v>2019</v>
      </c>
      <c r="H599" s="23" t="s">
        <v>1983</v>
      </c>
    </row>
    <row r="600" spans="1:8" ht="24" x14ac:dyDescent="0.25">
      <c r="A600" s="2" t="s">
        <v>1928</v>
      </c>
      <c r="B600" s="23">
        <v>1</v>
      </c>
      <c r="C600" s="1" t="s">
        <v>531</v>
      </c>
      <c r="D600" s="1" t="s">
        <v>2313</v>
      </c>
      <c r="E600" s="59">
        <v>3225.96</v>
      </c>
      <c r="F600" s="23" t="str">
        <f>VLOOKUP(C600,'[1]page 1'!$C$2:$F$1968,4,0)</f>
        <v>Libra Sistemas S.A de
C.V</v>
      </c>
      <c r="G600" s="23" t="str">
        <f>VLOOKUP(C600,'[1]page 1'!$C$2:$G$1968,5,0)</f>
        <v>2019</v>
      </c>
      <c r="H600" s="23" t="s">
        <v>1983</v>
      </c>
    </row>
    <row r="601" spans="1:8" ht="24" x14ac:dyDescent="0.25">
      <c r="A601" s="2" t="s">
        <v>1929</v>
      </c>
      <c r="B601" s="23">
        <v>1</v>
      </c>
      <c r="C601" s="1" t="s">
        <v>531</v>
      </c>
      <c r="D601" s="1" t="s">
        <v>2313</v>
      </c>
      <c r="E601" s="59">
        <v>3225.96</v>
      </c>
      <c r="F601" s="23" t="str">
        <f>VLOOKUP(C601,'[1]page 1'!$C$2:$F$1968,4,0)</f>
        <v>Libra Sistemas S.A de
C.V</v>
      </c>
      <c r="G601" s="23" t="str">
        <f>VLOOKUP(C601,'[1]page 1'!$C$2:$G$1968,5,0)</f>
        <v>2019</v>
      </c>
      <c r="H601" s="23" t="s">
        <v>1983</v>
      </c>
    </row>
    <row r="602" spans="1:8" ht="24" x14ac:dyDescent="0.25">
      <c r="A602" s="2" t="s">
        <v>1930</v>
      </c>
      <c r="B602" s="23">
        <v>1</v>
      </c>
      <c r="C602" s="1" t="s">
        <v>531</v>
      </c>
      <c r="D602" s="1" t="s">
        <v>2313</v>
      </c>
      <c r="E602" s="59">
        <v>3225.96</v>
      </c>
      <c r="F602" s="23" t="str">
        <f>VLOOKUP(C602,'[1]page 1'!$C$2:$F$1968,4,0)</f>
        <v>Libra Sistemas S.A de
C.V</v>
      </c>
      <c r="G602" s="23" t="str">
        <f>VLOOKUP(C602,'[1]page 1'!$C$2:$G$1968,5,0)</f>
        <v>2019</v>
      </c>
      <c r="H602" s="23" t="s">
        <v>1983</v>
      </c>
    </row>
    <row r="603" spans="1:8" ht="24" x14ac:dyDescent="0.25">
      <c r="A603" s="2" t="s">
        <v>1931</v>
      </c>
      <c r="B603" s="23">
        <v>1</v>
      </c>
      <c r="C603" s="1" t="s">
        <v>531</v>
      </c>
      <c r="D603" s="1" t="s">
        <v>2313</v>
      </c>
      <c r="E603" s="59">
        <v>3225.96</v>
      </c>
      <c r="F603" s="23" t="str">
        <f>VLOOKUP(C603,'[1]page 1'!$C$2:$F$1968,4,0)</f>
        <v>Libra Sistemas S.A de
C.V</v>
      </c>
      <c r="G603" s="23" t="str">
        <f>VLOOKUP(C603,'[1]page 1'!$C$2:$G$1968,5,0)</f>
        <v>2019</v>
      </c>
      <c r="H603" s="23" t="s">
        <v>1983</v>
      </c>
    </row>
    <row r="604" spans="1:8" ht="24" x14ac:dyDescent="0.25">
      <c r="A604" s="2" t="s">
        <v>1932</v>
      </c>
      <c r="B604" s="23">
        <v>1</v>
      </c>
      <c r="C604" s="1" t="s">
        <v>531</v>
      </c>
      <c r="D604" s="1" t="s">
        <v>2313</v>
      </c>
      <c r="E604" s="59">
        <v>3225.96</v>
      </c>
      <c r="F604" s="23" t="str">
        <f>VLOOKUP(C604,'[1]page 1'!$C$2:$F$1968,4,0)</f>
        <v>Libra Sistemas S.A de
C.V</v>
      </c>
      <c r="G604" s="23" t="str">
        <f>VLOOKUP(C604,'[1]page 1'!$C$2:$G$1968,5,0)</f>
        <v>2019</v>
      </c>
      <c r="H604" s="23" t="s">
        <v>1983</v>
      </c>
    </row>
    <row r="605" spans="1:8" ht="24" x14ac:dyDescent="0.25">
      <c r="A605" s="2" t="s">
        <v>1933</v>
      </c>
      <c r="B605" s="23">
        <v>1</v>
      </c>
      <c r="C605" s="1" t="s">
        <v>531</v>
      </c>
      <c r="D605" s="1" t="s">
        <v>2313</v>
      </c>
      <c r="E605" s="59">
        <v>3225.96</v>
      </c>
      <c r="F605" s="23" t="str">
        <f>VLOOKUP(C605,'[1]page 1'!$C$2:$F$1968,4,0)</f>
        <v>Libra Sistemas S.A de
C.V</v>
      </c>
      <c r="G605" s="23" t="str">
        <f>VLOOKUP(C605,'[1]page 1'!$C$2:$G$1968,5,0)</f>
        <v>2019</v>
      </c>
      <c r="H605" s="23" t="s">
        <v>1983</v>
      </c>
    </row>
    <row r="606" spans="1:8" ht="24" x14ac:dyDescent="0.25">
      <c r="A606" s="2" t="s">
        <v>1934</v>
      </c>
      <c r="B606" s="23">
        <v>1</v>
      </c>
      <c r="C606" s="1" t="s">
        <v>531</v>
      </c>
      <c r="D606" s="1" t="s">
        <v>2313</v>
      </c>
      <c r="E606" s="59">
        <v>3225.96</v>
      </c>
      <c r="F606" s="23" t="str">
        <f>VLOOKUP(C606,'[1]page 1'!$C$2:$F$1968,4,0)</f>
        <v>Libra Sistemas S.A de
C.V</v>
      </c>
      <c r="G606" s="23" t="str">
        <f>VLOOKUP(C606,'[1]page 1'!$C$2:$G$1968,5,0)</f>
        <v>2019</v>
      </c>
      <c r="H606" s="23" t="s">
        <v>1983</v>
      </c>
    </row>
    <row r="607" spans="1:8" ht="24" x14ac:dyDescent="0.25">
      <c r="A607" s="2" t="s">
        <v>1935</v>
      </c>
      <c r="B607" s="23">
        <v>1</v>
      </c>
      <c r="C607" s="1" t="s">
        <v>531</v>
      </c>
      <c r="D607" s="1" t="s">
        <v>2313</v>
      </c>
      <c r="E607" s="59">
        <v>3225.96</v>
      </c>
      <c r="F607" s="23" t="str">
        <f>VLOOKUP(C607,'[1]page 1'!$C$2:$F$1968,4,0)</f>
        <v>Libra Sistemas S.A de
C.V</v>
      </c>
      <c r="G607" s="23" t="str">
        <f>VLOOKUP(C607,'[1]page 1'!$C$2:$G$1968,5,0)</f>
        <v>2019</v>
      </c>
      <c r="H607" s="23" t="s">
        <v>1983</v>
      </c>
    </row>
    <row r="608" spans="1:8" ht="24" x14ac:dyDescent="0.25">
      <c r="A608" s="2" t="s">
        <v>1936</v>
      </c>
      <c r="B608" s="23">
        <v>1</v>
      </c>
      <c r="C608" s="1" t="s">
        <v>531</v>
      </c>
      <c r="D608" s="1" t="s">
        <v>2313</v>
      </c>
      <c r="E608" s="59">
        <v>3225.96</v>
      </c>
      <c r="F608" s="23" t="str">
        <f>VLOOKUP(C608,'[1]page 1'!$C$2:$F$1968,4,0)</f>
        <v>Libra Sistemas S.A de
C.V</v>
      </c>
      <c r="G608" s="23" t="str">
        <f>VLOOKUP(C608,'[1]page 1'!$C$2:$G$1968,5,0)</f>
        <v>2019</v>
      </c>
      <c r="H608" s="23" t="s">
        <v>1983</v>
      </c>
    </row>
    <row r="609" spans="1:8" ht="24" x14ac:dyDescent="0.25">
      <c r="A609" s="2" t="s">
        <v>1937</v>
      </c>
      <c r="B609" s="23">
        <v>1</v>
      </c>
      <c r="C609" s="1" t="s">
        <v>531</v>
      </c>
      <c r="D609" s="1" t="s">
        <v>2313</v>
      </c>
      <c r="E609" s="59">
        <v>3225.96</v>
      </c>
      <c r="F609" s="23" t="str">
        <f>VLOOKUP(C609,'[1]page 1'!$C$2:$F$1968,4,0)</f>
        <v>Libra Sistemas S.A de
C.V</v>
      </c>
      <c r="G609" s="23" t="str">
        <f>VLOOKUP(C609,'[1]page 1'!$C$2:$G$1968,5,0)</f>
        <v>2019</v>
      </c>
      <c r="H609" s="23" t="s">
        <v>1983</v>
      </c>
    </row>
    <row r="610" spans="1:8" ht="24" x14ac:dyDescent="0.25">
      <c r="A610" s="2" t="s">
        <v>1938</v>
      </c>
      <c r="B610" s="23">
        <v>1</v>
      </c>
      <c r="C610" s="1" t="s">
        <v>531</v>
      </c>
      <c r="D610" s="1" t="s">
        <v>2313</v>
      </c>
      <c r="E610" s="59">
        <v>3225.96</v>
      </c>
      <c r="F610" s="23" t="str">
        <f>VLOOKUP(C610,'[1]page 1'!$C$2:$F$1968,4,0)</f>
        <v>Libra Sistemas S.A de
C.V</v>
      </c>
      <c r="G610" s="23" t="str">
        <f>VLOOKUP(C610,'[1]page 1'!$C$2:$G$1968,5,0)</f>
        <v>2019</v>
      </c>
      <c r="H610" s="23" t="s">
        <v>1983</v>
      </c>
    </row>
    <row r="611" spans="1:8" ht="24" x14ac:dyDescent="0.25">
      <c r="A611" s="2" t="s">
        <v>1939</v>
      </c>
      <c r="B611" s="23">
        <v>1</v>
      </c>
      <c r="C611" s="1" t="s">
        <v>531</v>
      </c>
      <c r="D611" s="1" t="s">
        <v>2313</v>
      </c>
      <c r="E611" s="59">
        <v>3225.96</v>
      </c>
      <c r="F611" s="23" t="str">
        <f>VLOOKUP(C611,'[1]page 1'!$C$2:$F$1968,4,0)</f>
        <v>Libra Sistemas S.A de
C.V</v>
      </c>
      <c r="G611" s="23" t="str">
        <f>VLOOKUP(C611,'[1]page 1'!$C$2:$G$1968,5,0)</f>
        <v>2019</v>
      </c>
      <c r="H611" s="23" t="s">
        <v>1983</v>
      </c>
    </row>
    <row r="612" spans="1:8" x14ac:dyDescent="0.25">
      <c r="A612" s="2" t="s">
        <v>1940</v>
      </c>
      <c r="B612" s="23">
        <v>1</v>
      </c>
      <c r="C612" s="1" t="s">
        <v>1941</v>
      </c>
      <c r="D612" s="1" t="s">
        <v>2083</v>
      </c>
      <c r="E612" s="59">
        <v>2328.27</v>
      </c>
      <c r="F612" s="23" t="str">
        <f>VLOOKUP(C612,'[1]page 1'!$C$2:$F$1968,4,0)</f>
        <v>Compucad S.A de C.V</v>
      </c>
      <c r="G612" s="23" t="str">
        <f>VLOOKUP(C612,'[1]page 1'!$C$2:$G$1968,5,0)</f>
        <v>2006</v>
      </c>
      <c r="H612" s="23" t="s">
        <v>1983</v>
      </c>
    </row>
    <row r="613" spans="1:8" x14ac:dyDescent="0.25">
      <c r="A613" s="2" t="s">
        <v>1942</v>
      </c>
      <c r="B613" s="23">
        <v>1</v>
      </c>
      <c r="C613" s="1" t="s">
        <v>1943</v>
      </c>
      <c r="D613" s="1" t="s">
        <v>2083</v>
      </c>
      <c r="E613" s="59">
        <v>9139.34</v>
      </c>
      <c r="F613" s="23" t="str">
        <f>VLOOKUP(C613,'[1]page 1'!$C$2:$F$1968,4,0)</f>
        <v>Compucad S.A de C.V</v>
      </c>
      <c r="G613" s="23" t="str">
        <f>VLOOKUP(C613,'[1]page 1'!$C$2:$G$1968,5,0)</f>
        <v>2006</v>
      </c>
      <c r="H613" s="23" t="s">
        <v>1983</v>
      </c>
    </row>
    <row r="614" spans="1:8" ht="24" x14ac:dyDescent="0.25">
      <c r="A614" s="2" t="s">
        <v>1944</v>
      </c>
      <c r="B614" s="23">
        <v>1</v>
      </c>
      <c r="C614" s="1" t="s">
        <v>531</v>
      </c>
      <c r="D614" s="1" t="s">
        <v>2313</v>
      </c>
      <c r="E614" s="59">
        <v>3225.96</v>
      </c>
      <c r="F614" s="23" t="str">
        <f>VLOOKUP(C614,'[1]page 1'!$C$2:$F$1968,4,0)</f>
        <v>Libra Sistemas S.A de
C.V</v>
      </c>
      <c r="G614" s="23" t="str">
        <f>VLOOKUP(C614,'[1]page 1'!$C$2:$G$1968,5,0)</f>
        <v>2019</v>
      </c>
      <c r="H614" s="23" t="s">
        <v>1983</v>
      </c>
    </row>
    <row r="615" spans="1:8" ht="48" x14ac:dyDescent="0.25">
      <c r="A615" s="2" t="s">
        <v>1945</v>
      </c>
      <c r="B615" s="23">
        <v>1</v>
      </c>
      <c r="C615" s="1" t="s">
        <v>1946</v>
      </c>
      <c r="D615" s="1" t="s">
        <v>2338</v>
      </c>
      <c r="E615" s="59">
        <v>3770</v>
      </c>
      <c r="F615" s="23" t="str">
        <f>VLOOKUP(C615,'[1]page 1'!$C$2:$F$1968,4,0)</f>
        <v>Impulsora Cultural
Tecnologica S.A De C.V</v>
      </c>
      <c r="G615" s="23" t="str">
        <f>VLOOKUP(C615,'[1]page 1'!$C$2:$G$1968,5,0)</f>
        <v>2017</v>
      </c>
      <c r="H615" s="23" t="s">
        <v>1983</v>
      </c>
    </row>
    <row r="616" spans="1:8" ht="24" x14ac:dyDescent="0.25">
      <c r="A616" s="2" t="s">
        <v>1947</v>
      </c>
      <c r="B616" s="23">
        <v>1</v>
      </c>
      <c r="C616" s="1" t="s">
        <v>1948</v>
      </c>
      <c r="D616" s="1" t="s">
        <v>2340</v>
      </c>
      <c r="E616" s="59">
        <v>19750</v>
      </c>
      <c r="F616" s="23" t="str">
        <f>VLOOKUP(C616,'[1]page 1'!$C$2:$F$1968,4,0)</f>
        <v>Cesar Guerrero
Camacho</v>
      </c>
      <c r="G616" s="23" t="str">
        <f>VLOOKUP(C616,'[1]page 1'!$C$2:$G$1968,5,0)</f>
        <v>2019</v>
      </c>
      <c r="H616" s="23" t="s">
        <v>1983</v>
      </c>
    </row>
    <row r="617" spans="1:8" ht="24" x14ac:dyDescent="0.25">
      <c r="A617" s="2" t="s">
        <v>1949</v>
      </c>
      <c r="B617" s="23">
        <v>1</v>
      </c>
      <c r="C617" s="1" t="s">
        <v>531</v>
      </c>
      <c r="D617" s="1" t="s">
        <v>2313</v>
      </c>
      <c r="E617" s="59">
        <v>3225.96</v>
      </c>
      <c r="F617" s="23" t="str">
        <f>VLOOKUP(C617,'[1]page 1'!$C$2:$F$1968,4,0)</f>
        <v>Libra Sistemas S.A de
C.V</v>
      </c>
      <c r="G617" s="23" t="str">
        <f>VLOOKUP(C617,'[1]page 1'!$C$2:$G$1968,5,0)</f>
        <v>2019</v>
      </c>
      <c r="H617" s="23" t="s">
        <v>1983</v>
      </c>
    </row>
    <row r="618" spans="1:8" ht="24" x14ac:dyDescent="0.25">
      <c r="A618" s="2" t="s">
        <v>1949</v>
      </c>
      <c r="B618" s="23">
        <v>1</v>
      </c>
      <c r="C618" s="1" t="s">
        <v>531</v>
      </c>
      <c r="D618" s="1" t="s">
        <v>2313</v>
      </c>
      <c r="E618" s="59">
        <v>3225.96</v>
      </c>
      <c r="F618" s="23" t="str">
        <f>VLOOKUP(C618,'[1]page 1'!$C$2:$F$1968,4,0)</f>
        <v>Libra Sistemas S.A de
C.V</v>
      </c>
      <c r="G618" s="23" t="str">
        <f>VLOOKUP(C618,'[1]page 1'!$C$2:$G$1968,5,0)</f>
        <v>2019</v>
      </c>
      <c r="H618" s="23" t="s">
        <v>1983</v>
      </c>
    </row>
    <row r="619" spans="1:8" ht="24" x14ac:dyDescent="0.25">
      <c r="A619" s="2" t="s">
        <v>1949</v>
      </c>
      <c r="B619" s="23">
        <v>1</v>
      </c>
      <c r="C619" s="1" t="s">
        <v>531</v>
      </c>
      <c r="D619" s="1" t="s">
        <v>2313</v>
      </c>
      <c r="E619" s="59">
        <v>3225.96</v>
      </c>
      <c r="F619" s="23" t="str">
        <f>VLOOKUP(C619,'[1]page 1'!$C$2:$F$1968,4,0)</f>
        <v>Libra Sistemas S.A de
C.V</v>
      </c>
      <c r="G619" s="23" t="str">
        <f>VLOOKUP(C619,'[1]page 1'!$C$2:$G$1968,5,0)</f>
        <v>2019</v>
      </c>
      <c r="H619" s="23" t="s">
        <v>1983</v>
      </c>
    </row>
    <row r="620" spans="1:8" ht="24" x14ac:dyDescent="0.25">
      <c r="A620" s="2" t="s">
        <v>1949</v>
      </c>
      <c r="B620" s="23">
        <v>1</v>
      </c>
      <c r="C620" s="1" t="s">
        <v>531</v>
      </c>
      <c r="D620" s="1" t="s">
        <v>2313</v>
      </c>
      <c r="E620" s="59">
        <v>3225.96</v>
      </c>
      <c r="F620" s="23" t="str">
        <f>VLOOKUP(C620,'[1]page 1'!$C$2:$F$1968,4,0)</f>
        <v>Libra Sistemas S.A de
C.V</v>
      </c>
      <c r="G620" s="23" t="str">
        <f>VLOOKUP(C620,'[1]page 1'!$C$2:$G$1968,5,0)</f>
        <v>2019</v>
      </c>
      <c r="H620" s="23" t="s">
        <v>1983</v>
      </c>
    </row>
    <row r="621" spans="1:8" ht="24" x14ac:dyDescent="0.25">
      <c r="A621" s="2" t="s">
        <v>1950</v>
      </c>
      <c r="B621" s="23">
        <v>1</v>
      </c>
      <c r="C621" s="1" t="s">
        <v>1951</v>
      </c>
      <c r="D621" s="1" t="s">
        <v>2342</v>
      </c>
      <c r="E621" s="59">
        <v>7864.8</v>
      </c>
      <c r="F621" s="23" t="str">
        <f>VLOOKUP(C621,'[1]page 1'!$C$2:$F$1968,4,0)</f>
        <v>Salvador Ferreira
Espinosa</v>
      </c>
      <c r="G621" s="23" t="str">
        <f>VLOOKUP(C621,'[1]page 1'!$C$2:$G$1968,5,0)</f>
        <v>2019</v>
      </c>
      <c r="H621" s="23" t="s">
        <v>1983</v>
      </c>
    </row>
    <row r="622" spans="1:8" ht="24" x14ac:dyDescent="0.25">
      <c r="A622" s="2" t="s">
        <v>1950</v>
      </c>
      <c r="B622" s="23">
        <v>1</v>
      </c>
      <c r="C622" s="1" t="s">
        <v>1952</v>
      </c>
      <c r="D622" s="1" t="s">
        <v>2342</v>
      </c>
      <c r="E622" s="59">
        <v>7864.8</v>
      </c>
      <c r="F622" s="23" t="str">
        <f>VLOOKUP(C622,'[1]page 1'!$C$2:$F$1968,4,0)</f>
        <v>Salvador Ferreira
Espinosa</v>
      </c>
      <c r="G622" s="23" t="str">
        <f>VLOOKUP(C622,'[1]page 1'!$C$2:$G$1968,5,0)</f>
        <v>2019</v>
      </c>
      <c r="H622" s="23" t="s">
        <v>1983</v>
      </c>
    </row>
    <row r="623" spans="1:8" ht="24" x14ac:dyDescent="0.25">
      <c r="A623" s="2" t="s">
        <v>1953</v>
      </c>
      <c r="B623" s="23">
        <v>1</v>
      </c>
      <c r="C623" s="1" t="s">
        <v>531</v>
      </c>
      <c r="D623" s="1" t="s">
        <v>2313</v>
      </c>
      <c r="E623" s="59">
        <v>3225.96</v>
      </c>
      <c r="F623" s="23" t="str">
        <f>VLOOKUP(C623,'[1]page 1'!$C$2:$F$1968,4,0)</f>
        <v>Libra Sistemas S.A de
C.V</v>
      </c>
      <c r="G623" s="23" t="str">
        <f>VLOOKUP(C623,'[1]page 1'!$C$2:$G$1968,5,0)</f>
        <v>2019</v>
      </c>
      <c r="H623" s="23" t="s">
        <v>1983</v>
      </c>
    </row>
    <row r="624" spans="1:8" ht="24" x14ac:dyDescent="0.25">
      <c r="A624" s="2" t="s">
        <v>1954</v>
      </c>
      <c r="B624" s="23">
        <v>1</v>
      </c>
      <c r="C624" s="1" t="s">
        <v>531</v>
      </c>
      <c r="D624" s="1" t="s">
        <v>2313</v>
      </c>
      <c r="E624" s="59">
        <v>3225.96</v>
      </c>
      <c r="F624" s="23" t="str">
        <f>VLOOKUP(C624,'[1]page 1'!$C$2:$F$1968,4,0)</f>
        <v>Libra Sistemas S.A de
C.V</v>
      </c>
      <c r="G624" s="23" t="str">
        <f>VLOOKUP(C624,'[1]page 1'!$C$2:$G$1968,5,0)</f>
        <v>2019</v>
      </c>
      <c r="H624" s="23" t="s">
        <v>1983</v>
      </c>
    </row>
    <row r="625" spans="1:8" ht="36" x14ac:dyDescent="0.25">
      <c r="A625" s="2" t="s">
        <v>1955</v>
      </c>
      <c r="B625" s="23">
        <v>1</v>
      </c>
      <c r="C625" s="1" t="s">
        <v>1956</v>
      </c>
      <c r="D625" s="1" t="s">
        <v>2344</v>
      </c>
      <c r="E625" s="59">
        <v>4664</v>
      </c>
      <c r="F625" s="23" t="str">
        <f>VLOOKUP(C625,'[1]page 1'!$C$2:$F$1968,4,0)</f>
        <v>Lilia Rebeca Guevara
Mena</v>
      </c>
      <c r="G625" s="23" t="str">
        <f>VLOOKUP(C625,'[1]page 1'!$C$2:$G$1968,5,0)</f>
        <v>2020</v>
      </c>
      <c r="H625" s="23" t="s">
        <v>1983</v>
      </c>
    </row>
    <row r="626" spans="1:8" ht="36" x14ac:dyDescent="0.25">
      <c r="A626" s="2" t="s">
        <v>1955</v>
      </c>
      <c r="B626" s="23">
        <v>1</v>
      </c>
      <c r="C626" s="1" t="s">
        <v>1957</v>
      </c>
      <c r="D626" s="1" t="s">
        <v>2344</v>
      </c>
      <c r="E626" s="59">
        <v>4664</v>
      </c>
      <c r="F626" s="23" t="str">
        <f>VLOOKUP(C626,'[1]page 1'!$C$2:$F$1968,4,0)</f>
        <v>Lilia Rebeca Guevara
Mena</v>
      </c>
      <c r="G626" s="23" t="str">
        <f>VLOOKUP(C626,'[1]page 1'!$C$2:$G$1968,5,0)</f>
        <v>2020</v>
      </c>
      <c r="H626" s="23" t="s">
        <v>1983</v>
      </c>
    </row>
    <row r="627" spans="1:8" ht="24" x14ac:dyDescent="0.25">
      <c r="A627" s="2" t="s">
        <v>1958</v>
      </c>
      <c r="B627" s="23">
        <v>1</v>
      </c>
      <c r="C627" s="1" t="s">
        <v>531</v>
      </c>
      <c r="D627" s="1" t="s">
        <v>2313</v>
      </c>
      <c r="E627" s="59">
        <v>3225.96</v>
      </c>
      <c r="F627" s="23" t="str">
        <f>VLOOKUP(C627,'[1]page 1'!$C$2:$F$1968,4,0)</f>
        <v>Libra Sistemas S.A de
C.V</v>
      </c>
      <c r="G627" s="23" t="str">
        <f>VLOOKUP(C627,'[1]page 1'!$C$2:$G$1968,5,0)</f>
        <v>2019</v>
      </c>
      <c r="H627" s="23" t="s">
        <v>1983</v>
      </c>
    </row>
    <row r="628" spans="1:8" ht="24" x14ac:dyDescent="0.25">
      <c r="A628" s="2" t="s">
        <v>1959</v>
      </c>
      <c r="B628" s="23">
        <v>1</v>
      </c>
      <c r="C628" s="1" t="s">
        <v>1960</v>
      </c>
      <c r="D628" s="1" t="s">
        <v>2346</v>
      </c>
      <c r="E628" s="59">
        <v>621.76</v>
      </c>
      <c r="F628" s="23" t="str">
        <f>VLOOKUP(C628,'[1]page 1'!$C$2:$F$1968,4,0)</f>
        <v>Gabriel González López</v>
      </c>
      <c r="G628" s="23" t="str">
        <f>VLOOKUP(C628,'[1]page 1'!$C$2:$G$1968,5,0)</f>
        <v>2021</v>
      </c>
      <c r="H628" s="23" t="s">
        <v>1983</v>
      </c>
    </row>
    <row r="629" spans="1:8" ht="24" x14ac:dyDescent="0.25">
      <c r="A629" s="2" t="s">
        <v>1959</v>
      </c>
      <c r="B629" s="23">
        <v>1</v>
      </c>
      <c r="C629" s="1" t="s">
        <v>1961</v>
      </c>
      <c r="D629" s="1" t="s">
        <v>2346</v>
      </c>
      <c r="E629" s="59">
        <v>621.76</v>
      </c>
      <c r="F629" s="23" t="str">
        <f>VLOOKUP(C629,'[1]page 1'!$C$2:$F$1968,4,0)</f>
        <v>Gabriel González López</v>
      </c>
      <c r="G629" s="23" t="str">
        <f>VLOOKUP(C629,'[1]page 1'!$C$2:$G$1968,5,0)</f>
        <v>2021</v>
      </c>
      <c r="H629" s="23" t="s">
        <v>1983</v>
      </c>
    </row>
    <row r="630" spans="1:8" ht="24" x14ac:dyDescent="0.25">
      <c r="A630" s="2" t="s">
        <v>1959</v>
      </c>
      <c r="B630" s="23">
        <v>1</v>
      </c>
      <c r="C630" s="1" t="s">
        <v>1962</v>
      </c>
      <c r="D630" s="1" t="s">
        <v>2346</v>
      </c>
      <c r="E630" s="59">
        <v>621.76</v>
      </c>
      <c r="F630" s="23" t="str">
        <f>VLOOKUP(C630,'[1]page 1'!$C$2:$F$1968,4,0)</f>
        <v>Gabriel González López</v>
      </c>
      <c r="G630" s="23" t="str">
        <f>VLOOKUP(C630,'[1]page 1'!$C$2:$G$1968,5,0)</f>
        <v>2021</v>
      </c>
      <c r="H630" s="23" t="s">
        <v>1983</v>
      </c>
    </row>
    <row r="631" spans="1:8" ht="24" x14ac:dyDescent="0.25">
      <c r="A631" s="2" t="s">
        <v>1959</v>
      </c>
      <c r="B631" s="23">
        <v>1</v>
      </c>
      <c r="C631" s="1" t="s">
        <v>1963</v>
      </c>
      <c r="D631" s="1" t="s">
        <v>2346</v>
      </c>
      <c r="E631" s="59">
        <v>621.76</v>
      </c>
      <c r="F631" s="23" t="str">
        <f>VLOOKUP(C631,'[1]page 1'!$C$2:$F$1968,4,0)</f>
        <v>Gabriel González López</v>
      </c>
      <c r="G631" s="23" t="str">
        <f>VLOOKUP(C631,'[1]page 1'!$C$2:$G$1968,5,0)</f>
        <v>2021</v>
      </c>
      <c r="H631" s="23" t="s">
        <v>1983</v>
      </c>
    </row>
    <row r="632" spans="1:8" ht="24" x14ac:dyDescent="0.25">
      <c r="A632" s="2" t="s">
        <v>1964</v>
      </c>
      <c r="B632" s="23">
        <v>1</v>
      </c>
      <c r="C632" s="1" t="s">
        <v>1965</v>
      </c>
      <c r="D632" s="1" t="s">
        <v>2346</v>
      </c>
      <c r="E632" s="59" t="s">
        <v>2348</v>
      </c>
      <c r="F632" s="23" t="str">
        <f>VLOOKUP(C632,'[1]page 1'!$C$2:$F$1968,4,0)</f>
        <v>Gabriel González López</v>
      </c>
      <c r="G632" s="23" t="str">
        <f>VLOOKUP(C632,'[1]page 1'!$C$2:$G$1968,5,0)</f>
        <v>2021</v>
      </c>
      <c r="H632" s="23" t="s">
        <v>1983</v>
      </c>
    </row>
    <row r="633" spans="1:8" ht="36" x14ac:dyDescent="0.25">
      <c r="A633" s="2" t="s">
        <v>1966</v>
      </c>
      <c r="B633" s="23">
        <v>1</v>
      </c>
      <c r="C633" s="1" t="s">
        <v>531</v>
      </c>
      <c r="D633" s="1" t="s">
        <v>2313</v>
      </c>
      <c r="E633" s="59">
        <v>3225.96</v>
      </c>
      <c r="F633" s="23" t="str">
        <f>VLOOKUP(C633,'[1]page 1'!$C$2:$F$1968,4,0)</f>
        <v>Libra Sistemas S.A de
C.V</v>
      </c>
      <c r="G633" s="23" t="str">
        <f>VLOOKUP(C633,'[1]page 1'!$C$2:$G$1968,5,0)</f>
        <v>2019</v>
      </c>
      <c r="H633" s="23" t="s">
        <v>1983</v>
      </c>
    </row>
    <row r="634" spans="1:8" ht="36" x14ac:dyDescent="0.25">
      <c r="A634" s="2" t="s">
        <v>1967</v>
      </c>
      <c r="B634" s="23">
        <v>1</v>
      </c>
      <c r="C634" s="1" t="s">
        <v>531</v>
      </c>
      <c r="D634" s="1" t="s">
        <v>2313</v>
      </c>
      <c r="E634" s="59">
        <v>3225.96</v>
      </c>
      <c r="F634" s="23" t="str">
        <f>VLOOKUP(C634,'[1]page 1'!$C$2:$F$1968,4,0)</f>
        <v>Libra Sistemas S.A de
C.V</v>
      </c>
      <c r="G634" s="23" t="str">
        <f>VLOOKUP(C634,'[1]page 1'!$C$2:$G$1968,5,0)</f>
        <v>2019</v>
      </c>
      <c r="H634" s="23" t="s">
        <v>1983</v>
      </c>
    </row>
    <row r="635" spans="1:8" ht="36" x14ac:dyDescent="0.25">
      <c r="A635" s="2" t="s">
        <v>1968</v>
      </c>
      <c r="B635" s="23">
        <v>1</v>
      </c>
      <c r="C635" s="1" t="s">
        <v>531</v>
      </c>
      <c r="D635" s="1" t="s">
        <v>2313</v>
      </c>
      <c r="E635" s="59">
        <v>3225.96</v>
      </c>
      <c r="F635" s="23" t="str">
        <f>VLOOKUP(C635,'[1]page 1'!$C$2:$F$1968,4,0)</f>
        <v>Libra Sistemas S.A de
C.V</v>
      </c>
      <c r="G635" s="23" t="str">
        <f>VLOOKUP(C635,'[1]page 1'!$C$2:$G$1968,5,0)</f>
        <v>2019</v>
      </c>
      <c r="H635" s="23" t="s">
        <v>1983</v>
      </c>
    </row>
    <row r="636" spans="1:8" ht="120" x14ac:dyDescent="0.25">
      <c r="A636" s="2" t="s">
        <v>2600</v>
      </c>
      <c r="B636" s="23">
        <v>1</v>
      </c>
      <c r="C636" s="1" t="s">
        <v>1969</v>
      </c>
      <c r="D636" s="1" t="s">
        <v>2045</v>
      </c>
      <c r="E636" s="59">
        <v>18226.25</v>
      </c>
      <c r="F636" s="23" t="str">
        <f>VLOOKUP(C636,'[1]page 1'!$C$2:$F$1968,4,0)</f>
        <v>Libra Sistemas S.A de
C.V</v>
      </c>
      <c r="G636" s="23" t="str">
        <f>VLOOKUP(C636,'[1]page 1'!$C$2:$G$1968,5,0)</f>
        <v>2018</v>
      </c>
      <c r="H636" s="23" t="s">
        <v>1983</v>
      </c>
    </row>
    <row r="637" spans="1:8" ht="60" x14ac:dyDescent="0.25">
      <c r="A637" s="2" t="s">
        <v>1970</v>
      </c>
      <c r="B637" s="23">
        <v>1</v>
      </c>
      <c r="C637" s="1" t="s">
        <v>1971</v>
      </c>
      <c r="D637" s="1" t="s">
        <v>2349</v>
      </c>
      <c r="E637" s="59">
        <v>20967</v>
      </c>
      <c r="F637" s="23" t="str">
        <f>VLOOKUP(C637,'[1]page 1'!$C$2:$F$1968,4,0)</f>
        <v>Cesar Guerrero
Camacho</v>
      </c>
      <c r="G637" s="23" t="str">
        <f>VLOOKUP(C637,'[1]page 1'!$C$2:$G$1968,5,0)</f>
        <v>2019</v>
      </c>
      <c r="H637" s="23" t="s">
        <v>1983</v>
      </c>
    </row>
    <row r="638" spans="1:8" ht="120" x14ac:dyDescent="0.25">
      <c r="A638" s="2" t="s">
        <v>2601</v>
      </c>
      <c r="B638" s="23">
        <v>1</v>
      </c>
      <c r="C638" s="1" t="s">
        <v>1972</v>
      </c>
      <c r="D638" s="1" t="s">
        <v>2045</v>
      </c>
      <c r="E638" s="59">
        <v>18226.25</v>
      </c>
      <c r="F638" s="23" t="str">
        <f>VLOOKUP(C638,'[1]page 1'!$C$2:$F$1968,4,0)</f>
        <v>Libra Sistemas S.A de
C.V</v>
      </c>
      <c r="G638" s="23" t="str">
        <f>VLOOKUP(C638,'[1]page 1'!$C$2:$G$1968,5,0)</f>
        <v>2018</v>
      </c>
      <c r="H638" s="23" t="s">
        <v>1983</v>
      </c>
    </row>
    <row r="639" spans="1:8" ht="120" x14ac:dyDescent="0.25">
      <c r="A639" s="2" t="s">
        <v>2602</v>
      </c>
      <c r="B639" s="23">
        <v>1</v>
      </c>
      <c r="C639" s="1" t="s">
        <v>1973</v>
      </c>
      <c r="D639" s="1" t="s">
        <v>2045</v>
      </c>
      <c r="E639" s="59">
        <v>18226.25</v>
      </c>
      <c r="F639" s="23" t="str">
        <f>VLOOKUP(C639,'[1]page 1'!$C$2:$F$1968,4,0)</f>
        <v>Libra Sistemas S.A de
C.V</v>
      </c>
      <c r="G639" s="23" t="str">
        <f>VLOOKUP(C639,'[1]page 1'!$C$2:$G$1968,5,0)</f>
        <v>2018</v>
      </c>
      <c r="H639" s="23" t="s">
        <v>1983</v>
      </c>
    </row>
    <row r="640" spans="1:8" ht="24" x14ac:dyDescent="0.25">
      <c r="A640" s="2" t="s">
        <v>1974</v>
      </c>
      <c r="B640" s="23">
        <v>1</v>
      </c>
      <c r="C640" s="1" t="s">
        <v>1975</v>
      </c>
      <c r="D640" s="1" t="s">
        <v>2202</v>
      </c>
      <c r="E640" s="59">
        <v>6988.74</v>
      </c>
      <c r="F640" s="23" t="str">
        <f>VLOOKUP(C640,'[1]page 1'!$C$2:$F$1968,4,0)</f>
        <v>Cesar Guerrero
Camacho</v>
      </c>
      <c r="G640" s="23" t="str">
        <f>VLOOKUP(C640,'[1]page 1'!$C$2:$G$1968,5,0)</f>
        <v>2018</v>
      </c>
      <c r="H640" s="23" t="s">
        <v>1983</v>
      </c>
    </row>
    <row r="641" spans="1:8" ht="24" x14ac:dyDescent="0.25">
      <c r="A641" s="2" t="s">
        <v>1976</v>
      </c>
      <c r="B641" s="23">
        <v>1</v>
      </c>
      <c r="C641" s="1" t="s">
        <v>1977</v>
      </c>
      <c r="D641" s="1" t="s">
        <v>2202</v>
      </c>
      <c r="E641" s="59">
        <v>50288.32</v>
      </c>
      <c r="F641" s="23" t="str">
        <f>VLOOKUP(C641,'[1]page 1'!$C$2:$F$1968,4,0)</f>
        <v>Cesar Guerrero
Camacho</v>
      </c>
      <c r="G641" s="23" t="str">
        <f>VLOOKUP(C641,'[1]page 1'!$C$2:$G$1968,5,0)</f>
        <v>2018</v>
      </c>
      <c r="H641" s="23" t="s">
        <v>1983</v>
      </c>
    </row>
    <row r="642" spans="1:8" ht="24" x14ac:dyDescent="0.25">
      <c r="A642" s="2" t="s">
        <v>1978</v>
      </c>
      <c r="B642" s="23">
        <v>1</v>
      </c>
      <c r="C642" s="1" t="s">
        <v>531</v>
      </c>
      <c r="D642" s="1" t="s">
        <v>2313</v>
      </c>
      <c r="E642" s="59">
        <v>3225.96</v>
      </c>
      <c r="F642" s="23" t="str">
        <f>VLOOKUP(C642,'[1]page 1'!$C$2:$F$1968,4,0)</f>
        <v>Libra Sistemas S.A de
C.V</v>
      </c>
      <c r="G642" s="23" t="str">
        <f>VLOOKUP(C642,'[1]page 1'!$C$2:$G$1968,5,0)</f>
        <v>2019</v>
      </c>
      <c r="H642" s="23" t="s">
        <v>1983</v>
      </c>
    </row>
    <row r="643" spans="1:8" ht="24" x14ac:dyDescent="0.25">
      <c r="A643" s="2" t="s">
        <v>1979</v>
      </c>
      <c r="B643" s="23">
        <v>1</v>
      </c>
      <c r="C643" s="1" t="s">
        <v>1980</v>
      </c>
      <c r="D643" s="1" t="s">
        <v>2137</v>
      </c>
      <c r="E643" s="59">
        <v>12495.52</v>
      </c>
      <c r="F643" s="23" t="str">
        <f>VLOOKUP(C643,'[1]page 1'!$C$2:$F$1968,4,0)</f>
        <v>Compucad
Infraestructura &amp;</v>
      </c>
      <c r="G643" s="23" t="str">
        <f>VLOOKUP(C643,'[1]page 1'!$C$2:$G$1968,5,0)</f>
        <v>2014</v>
      </c>
      <c r="H643" s="23" t="s">
        <v>1983</v>
      </c>
    </row>
    <row r="644" spans="1:8" ht="24" x14ac:dyDescent="0.25">
      <c r="A644" s="2" t="s">
        <v>1981</v>
      </c>
      <c r="B644" s="23">
        <v>1</v>
      </c>
      <c r="C644" s="1" t="s">
        <v>1982</v>
      </c>
      <c r="D644" s="1" t="s">
        <v>2045</v>
      </c>
      <c r="E644" s="59">
        <v>18226.25</v>
      </c>
      <c r="F644" s="23" t="str">
        <f>VLOOKUP(C644,'[1]page 1'!$C$2:$F$1968,4,0)</f>
        <v>Libra Sistemas S.A de
C.V</v>
      </c>
      <c r="G644" s="23" t="str">
        <f>VLOOKUP(C644,'[1]page 1'!$C$2:$G$1968,5,0)</f>
        <v>2018</v>
      </c>
      <c r="H644" s="23" t="s">
        <v>1983</v>
      </c>
    </row>
    <row r="645" spans="1:8" ht="24" x14ac:dyDescent="0.25">
      <c r="A645" s="2" t="s">
        <v>1071</v>
      </c>
      <c r="B645" s="23">
        <v>1</v>
      </c>
      <c r="C645" s="1" t="s">
        <v>1072</v>
      </c>
      <c r="D645" s="1" t="s">
        <v>2354</v>
      </c>
      <c r="E645" s="59">
        <v>17864</v>
      </c>
      <c r="F645" s="23" t="str">
        <f>VLOOKUP(C645,'[1]page 1'!$C$2:$F$1968,4,0)</f>
        <v>Informatica Orfo S.A de
C.V</v>
      </c>
      <c r="G645" s="23" t="str">
        <f>VLOOKUP(C645,'[1]page 1'!$C$2:$G$1968,5,0)</f>
        <v>2012</v>
      </c>
      <c r="H645" s="23" t="s">
        <v>1085</v>
      </c>
    </row>
    <row r="646" spans="1:8" ht="24" x14ac:dyDescent="0.25">
      <c r="A646" s="2" t="s">
        <v>1073</v>
      </c>
      <c r="B646" s="23">
        <v>1</v>
      </c>
      <c r="C646" s="1" t="s">
        <v>1074</v>
      </c>
      <c r="D646" s="1" t="s">
        <v>2356</v>
      </c>
      <c r="E646" s="59">
        <v>32998.99</v>
      </c>
      <c r="F646" s="23" t="str">
        <f>VLOOKUP(C646,'[1]page 1'!$C$2:$F$1968,4,0)</f>
        <v>Macgic Stores S.A de
C.V</v>
      </c>
      <c r="G646" s="23" t="str">
        <f>VLOOKUP(C646,'[1]page 1'!$C$2:$G$1968,5,0)</f>
        <v>2013</v>
      </c>
      <c r="H646" s="23" t="s">
        <v>1085</v>
      </c>
    </row>
    <row r="647" spans="1:8" ht="24" x14ac:dyDescent="0.25">
      <c r="A647" s="2" t="s">
        <v>54</v>
      </c>
      <c r="B647" s="23">
        <v>1</v>
      </c>
      <c r="C647" s="1" t="s">
        <v>1075</v>
      </c>
      <c r="D647" s="1" t="s">
        <v>2079</v>
      </c>
      <c r="E647" s="59">
        <v>1385</v>
      </c>
      <c r="F647" s="23" t="str">
        <f>VLOOKUP(C647,'[1]page 1'!$C$2:$F$1968,4,0)</f>
        <v>Francisco Ignacio
Gomez Marrufo</v>
      </c>
      <c r="G647" s="23" t="str">
        <f>VLOOKUP(C647,'[1]page 1'!$C$2:$G$1968,5,0)</f>
        <v>2014</v>
      </c>
      <c r="H647" s="23" t="s">
        <v>1085</v>
      </c>
    </row>
    <row r="648" spans="1:8" ht="24" x14ac:dyDescent="0.25">
      <c r="A648" s="2" t="s">
        <v>1076</v>
      </c>
      <c r="B648" s="23">
        <v>1</v>
      </c>
      <c r="C648" s="1" t="s">
        <v>1077</v>
      </c>
      <c r="D648" s="1" t="s">
        <v>2358</v>
      </c>
      <c r="E648" s="59">
        <v>129</v>
      </c>
      <c r="F648" s="23" t="str">
        <f>VLOOKUP(C648,'[1]page 1'!$C$2:$F$1968,4,0)</f>
        <v>Office Depot de Mexico
S.A de CV</v>
      </c>
      <c r="G648" s="23" t="str">
        <f>VLOOKUP(C648,'[1]page 1'!$C$2:$G$1968,5,0)</f>
        <v>2005</v>
      </c>
      <c r="H648" s="23" t="s">
        <v>1085</v>
      </c>
    </row>
    <row r="649" spans="1:8" ht="36" x14ac:dyDescent="0.25">
      <c r="A649" s="2" t="s">
        <v>1078</v>
      </c>
      <c r="B649" s="23">
        <v>1</v>
      </c>
      <c r="C649" s="1" t="s">
        <v>1079</v>
      </c>
      <c r="D649" s="1" t="s">
        <v>2058</v>
      </c>
      <c r="E649" s="59">
        <v>1385</v>
      </c>
      <c r="F649" s="23" t="str">
        <f>VLOOKUP(C649,'[1]page 1'!$C$2:$F$1968,4,0)</f>
        <v>Agnesi Muebles y
Oficinas S.A de C.V</v>
      </c>
      <c r="G649" s="23" t="str">
        <f>VLOOKUP(C649,'[1]page 1'!$C$2:$G$1968,5,0)</f>
        <v>2007</v>
      </c>
      <c r="H649" s="23" t="s">
        <v>1085</v>
      </c>
    </row>
    <row r="650" spans="1:8" ht="24" x14ac:dyDescent="0.25">
      <c r="A650" s="2" t="s">
        <v>516</v>
      </c>
      <c r="B650" s="23">
        <v>1</v>
      </c>
      <c r="C650" s="1" t="s">
        <v>1080</v>
      </c>
      <c r="D650" s="1" t="s">
        <v>2056</v>
      </c>
      <c r="E650" s="59">
        <v>2811.75</v>
      </c>
      <c r="F650" s="23" t="str">
        <f>VLOOKUP(C650,'[1]page 1'!$C$2:$F$1968,4,0)</f>
        <v>Gran Clase de Oficina
SA de CV</v>
      </c>
      <c r="G650" s="23" t="str">
        <f>VLOOKUP(C650,'[1]page 1'!$C$2:$G$1968,5,0)</f>
        <v>2005</v>
      </c>
      <c r="H650" s="23" t="s">
        <v>1085</v>
      </c>
    </row>
    <row r="651" spans="1:8" x14ac:dyDescent="0.25">
      <c r="A651" s="2" t="s">
        <v>1081</v>
      </c>
      <c r="B651" s="23">
        <v>1</v>
      </c>
      <c r="C651" s="25" t="s">
        <v>1082</v>
      </c>
      <c r="D651" s="1" t="s">
        <v>2146</v>
      </c>
      <c r="E651" s="59">
        <v>0</v>
      </c>
      <c r="F651" s="23" t="str">
        <f>VLOOKUP(C651,'[1]page 1'!$C$2:$F$1968,4,0)</f>
        <v>Clara Reyes Garcia</v>
      </c>
      <c r="G651" s="23" t="str">
        <f>VLOOKUP(C651,'[1]page 1'!$C$2:$G$1968,5,0)</f>
        <v>2007</v>
      </c>
      <c r="H651" s="23" t="s">
        <v>1085</v>
      </c>
    </row>
    <row r="652" spans="1:8" ht="24" x14ac:dyDescent="0.25">
      <c r="A652" s="28" t="s">
        <v>1083</v>
      </c>
      <c r="B652" s="23">
        <v>1</v>
      </c>
      <c r="C652" s="23" t="s">
        <v>1084</v>
      </c>
      <c r="D652" s="1" t="s">
        <v>2035</v>
      </c>
      <c r="E652" s="59">
        <v>32998.99</v>
      </c>
      <c r="F652" s="23" t="str">
        <f>VLOOKUP(C652,'[1]page 1'!$C$2:$F$1968,4,0)</f>
        <v>Inseti Complete It
Solutions</v>
      </c>
      <c r="G652" s="23" t="str">
        <f>VLOOKUP(C652,'[1]page 1'!$C$2:$G$1968,5,0)</f>
        <v>2016</v>
      </c>
      <c r="H652" s="23" t="s">
        <v>1085</v>
      </c>
    </row>
    <row r="653" spans="1:8" ht="24" x14ac:dyDescent="0.25">
      <c r="A653" s="2" t="s">
        <v>151</v>
      </c>
      <c r="B653" s="23">
        <v>1</v>
      </c>
      <c r="C653" s="1" t="s">
        <v>352</v>
      </c>
      <c r="D653" s="1" t="s">
        <v>2035</v>
      </c>
      <c r="E653" s="59">
        <v>0</v>
      </c>
      <c r="F653" s="23" t="str">
        <f>VLOOKUP(C653,'[1]page 1'!$C$2:$F$1968,4,0)</f>
        <v>Inseti Complete It
Solutions</v>
      </c>
      <c r="G653" s="23" t="str">
        <f>VLOOKUP(C653,'[1]page 1'!$C$2:$G$1968,5,0)</f>
        <v>2016</v>
      </c>
      <c r="H653" s="23" t="s">
        <v>370</v>
      </c>
    </row>
    <row r="654" spans="1:8" ht="24" x14ac:dyDescent="0.25">
      <c r="A654" s="2" t="s">
        <v>158</v>
      </c>
      <c r="B654" s="23">
        <v>1</v>
      </c>
      <c r="C654" s="1" t="s">
        <v>353</v>
      </c>
      <c r="D654" s="1" t="s">
        <v>2056</v>
      </c>
      <c r="E654" s="59">
        <v>1341.18</v>
      </c>
      <c r="F654" s="23" t="str">
        <f>VLOOKUP(C654,'[1]page 1'!$C$2:$F$1968,4,0)</f>
        <v>Gran Clase de Oficina
SA de CV</v>
      </c>
      <c r="G654" s="23" t="str">
        <f>VLOOKUP(C654,'[1]page 1'!$C$2:$G$1968,5,0)</f>
        <v>2005</v>
      </c>
      <c r="H654" s="23" t="s">
        <v>370</v>
      </c>
    </row>
    <row r="655" spans="1:8" ht="24" x14ac:dyDescent="0.25">
      <c r="A655" s="2" t="s">
        <v>354</v>
      </c>
      <c r="B655" s="23">
        <v>1</v>
      </c>
      <c r="C655" s="1" t="s">
        <v>355</v>
      </c>
      <c r="D655" s="1" t="s">
        <v>2072</v>
      </c>
      <c r="E655" s="59">
        <v>1970.84</v>
      </c>
      <c r="F655" s="23" t="str">
        <f>VLOOKUP(C655,'[1]page 1'!$C$2:$F$1968,4,0)</f>
        <v>Barzza Comercio S.A
de C.V</v>
      </c>
      <c r="G655" s="23" t="str">
        <f>VLOOKUP(C655,'[1]page 1'!$C$2:$G$1968,5,0)</f>
        <v>2018</v>
      </c>
      <c r="H655" s="23" t="s">
        <v>370</v>
      </c>
    </row>
    <row r="656" spans="1:8" x14ac:dyDescent="0.25">
      <c r="A656" s="2" t="s">
        <v>356</v>
      </c>
      <c r="B656" s="23">
        <v>1</v>
      </c>
      <c r="C656" s="1" t="s">
        <v>357</v>
      </c>
      <c r="D656" s="1" t="s">
        <v>2108</v>
      </c>
      <c r="E656" s="59">
        <v>2204</v>
      </c>
      <c r="F656" s="23" t="str">
        <f>VLOOKUP(C656,'[1]page 1'!$C$2:$F$1968,4,0)</f>
        <v>José Luis Herrera Mora</v>
      </c>
      <c r="G656" s="23" t="str">
        <f>VLOOKUP(C656,'[1]page 1'!$C$2:$G$1968,5,0)</f>
        <v>2013</v>
      </c>
      <c r="H656" s="23" t="s">
        <v>370</v>
      </c>
    </row>
    <row r="657" spans="1:8" ht="24" x14ac:dyDescent="0.25">
      <c r="A657" s="2" t="s">
        <v>359</v>
      </c>
      <c r="B657" s="23">
        <v>1</v>
      </c>
      <c r="C657" s="1" t="s">
        <v>360</v>
      </c>
      <c r="D657" s="1" t="s">
        <v>2056</v>
      </c>
      <c r="E657" s="59">
        <v>1970.84</v>
      </c>
      <c r="F657" s="23" t="str">
        <f>VLOOKUP(C657,'[1]page 1'!$C$2:$F$1968,4,0)</f>
        <v>Gran Clase de Oficina
SA de CV</v>
      </c>
      <c r="G657" s="23" t="str">
        <f>VLOOKUP(C657,'[1]page 1'!$C$2:$G$1968,5,0)</f>
        <v>2005</v>
      </c>
      <c r="H657" s="23" t="s">
        <v>370</v>
      </c>
    </row>
    <row r="658" spans="1:8" ht="24" x14ac:dyDescent="0.25">
      <c r="A658" s="2" t="s">
        <v>361</v>
      </c>
      <c r="B658" s="23">
        <v>1</v>
      </c>
      <c r="C658" s="1" t="s">
        <v>362</v>
      </c>
      <c r="D658" s="1" t="s">
        <v>2141</v>
      </c>
      <c r="E658" s="59">
        <v>2204</v>
      </c>
      <c r="F658" s="23" t="str">
        <f>VLOOKUP(C658,'[1]page 1'!$C$2:$F$1968,4,0)</f>
        <v>Grupo Cudi S.C</v>
      </c>
      <c r="G658" s="23" t="str">
        <f>VLOOKUP(C658,'[1]page 1'!$C$2:$G$1968,5,0)</f>
        <v>2014</v>
      </c>
      <c r="H658" s="23" t="s">
        <v>370</v>
      </c>
    </row>
    <row r="659" spans="1:8" ht="24" x14ac:dyDescent="0.25">
      <c r="A659" s="2" t="s">
        <v>363</v>
      </c>
      <c r="B659" s="23">
        <v>1</v>
      </c>
      <c r="C659" s="1" t="s">
        <v>364</v>
      </c>
      <c r="D659" s="1" t="s">
        <v>2047</v>
      </c>
      <c r="E659" s="59" t="s">
        <v>2081</v>
      </c>
      <c r="F659" s="23" t="str">
        <f>VLOOKUP(C659,'[1]page 1'!$C$2:$F$1968,4,0)</f>
        <v>Agnesi Muebles y
Oficinas S.A de C.V</v>
      </c>
      <c r="G659" s="23" t="str">
        <f>VLOOKUP(C659,'[1]page 1'!$C$2:$G$1968,5,0)</f>
        <v>2007</v>
      </c>
      <c r="H659" s="23" t="s">
        <v>370</v>
      </c>
    </row>
    <row r="660" spans="1:8" ht="24" x14ac:dyDescent="0.25">
      <c r="A660" s="2" t="s">
        <v>84</v>
      </c>
      <c r="B660" s="23">
        <v>1</v>
      </c>
      <c r="C660" s="1" t="s">
        <v>365</v>
      </c>
      <c r="D660" s="1" t="s">
        <v>2361</v>
      </c>
      <c r="E660" s="59">
        <v>865.9</v>
      </c>
      <c r="F660" s="23" t="str">
        <f>VLOOKUP(C660,'[1]page 1'!$C$2:$F$1968,4,0)</f>
        <v>Nueva Walmart de
Mexico SA de CV</v>
      </c>
      <c r="G660" s="23" t="str">
        <f>VLOOKUP(C660,'[1]page 1'!$C$2:$G$1968,5,0)</f>
        <v>2005</v>
      </c>
      <c r="H660" s="23" t="s">
        <v>370</v>
      </c>
    </row>
    <row r="661" spans="1:8" ht="24" x14ac:dyDescent="0.25">
      <c r="A661" s="2" t="s">
        <v>151</v>
      </c>
      <c r="B661" s="23">
        <v>1</v>
      </c>
      <c r="C661" s="1" t="s">
        <v>366</v>
      </c>
      <c r="D661" s="1" t="s">
        <v>2035</v>
      </c>
      <c r="E661" s="59">
        <v>0</v>
      </c>
      <c r="F661" s="23" t="str">
        <f>VLOOKUP(C661,'[1]page 1'!$C$2:$F$1968,4,0)</f>
        <v>Inseti Complete It
Solutions</v>
      </c>
      <c r="G661" s="23" t="str">
        <f>VLOOKUP(C661,'[1]page 1'!$C$2:$G$1968,5,0)</f>
        <v>2016</v>
      </c>
      <c r="H661" s="23" t="s">
        <v>370</v>
      </c>
    </row>
    <row r="662" spans="1:8" ht="24" x14ac:dyDescent="0.25">
      <c r="A662" s="2" t="s">
        <v>85</v>
      </c>
      <c r="B662" s="23">
        <v>1</v>
      </c>
      <c r="C662" s="1" t="s">
        <v>367</v>
      </c>
      <c r="D662" s="1" t="s">
        <v>2092</v>
      </c>
      <c r="E662" s="59">
        <v>1426.8</v>
      </c>
      <c r="F662" s="23" t="str">
        <f>VLOOKUP(C662,'[1]page 1'!$C$2:$F$1968,4,0)</f>
        <v>Victor Manuel De Sousa
Cabral Junior</v>
      </c>
      <c r="G662" s="23" t="str">
        <f>VLOOKUP(C662,'[1]page 1'!$C$2:$G$1968,5,0)</f>
        <v>2015</v>
      </c>
      <c r="H662" s="23" t="s">
        <v>370</v>
      </c>
    </row>
    <row r="663" spans="1:8" ht="24" x14ac:dyDescent="0.25">
      <c r="A663" s="2" t="s">
        <v>158</v>
      </c>
      <c r="B663" s="23">
        <v>1</v>
      </c>
      <c r="C663" s="1" t="s">
        <v>368</v>
      </c>
      <c r="D663" s="1" t="s">
        <v>2039</v>
      </c>
      <c r="E663" s="59">
        <v>3569.32</v>
      </c>
      <c r="F663" s="23" t="str">
        <f>VLOOKUP(C663,'[1]page 1'!$C$2:$F$1968,4,0)</f>
        <v>Gran Clase de Oficina
S.A. de C.V.</v>
      </c>
      <c r="G663" s="23" t="str">
        <f>VLOOKUP(C663,'[1]page 1'!$C$2:$G$1968,5,0)</f>
        <v>2006</v>
      </c>
      <c r="H663" s="23" t="s">
        <v>370</v>
      </c>
    </row>
    <row r="664" spans="1:8" ht="36" x14ac:dyDescent="0.25">
      <c r="A664" s="2" t="s">
        <v>1244</v>
      </c>
      <c r="B664" s="23">
        <v>1</v>
      </c>
      <c r="C664" s="1" t="s">
        <v>1245</v>
      </c>
      <c r="D664" s="1" t="s">
        <v>2245</v>
      </c>
      <c r="E664" s="59">
        <v>1716.8</v>
      </c>
      <c r="F664" s="23" t="str">
        <f>VLOOKUP(C664,'[1]page 1'!$C$2:$F$1968,4,0)</f>
        <v>José Luis Herrera Mora</v>
      </c>
      <c r="G664" s="23" t="str">
        <f>VLOOKUP(C664,'[1]page 1'!$C$2:$G$1968,5,0)</f>
        <v>2012</v>
      </c>
      <c r="H664" s="23" t="s">
        <v>1250</v>
      </c>
    </row>
    <row r="665" spans="1:8" ht="24" x14ac:dyDescent="0.25">
      <c r="A665" s="2" t="s">
        <v>1246</v>
      </c>
      <c r="B665" s="23">
        <v>1</v>
      </c>
      <c r="C665" s="1" t="s">
        <v>1247</v>
      </c>
      <c r="D665" s="1" t="s">
        <v>2092</v>
      </c>
      <c r="E665" s="59">
        <v>1426.8</v>
      </c>
      <c r="F665" s="23" t="str">
        <f>VLOOKUP(C665,'[1]page 1'!$C$2:$F$1968,4,0)</f>
        <v>Victor Manuel De Sousa
Cabral Junior</v>
      </c>
      <c r="G665" s="23" t="str">
        <f>VLOOKUP(C665,'[1]page 1'!$C$2:$G$1968,5,0)</f>
        <v>2015</v>
      </c>
      <c r="H665" s="23" t="s">
        <v>1250</v>
      </c>
    </row>
    <row r="666" spans="1:8" ht="36" x14ac:dyDescent="0.25">
      <c r="A666" s="2" t="s">
        <v>1248</v>
      </c>
      <c r="B666" s="23">
        <v>1</v>
      </c>
      <c r="C666" s="1" t="s">
        <v>1249</v>
      </c>
      <c r="D666" s="1" t="s">
        <v>2070</v>
      </c>
      <c r="E666" s="59">
        <v>13213.56</v>
      </c>
      <c r="F666" s="23" t="str">
        <f>VLOOKUP(C666,'[1]page 1'!$C$2:$F$1968,4,0)</f>
        <v>ISD Soluciones de Tic
S.A de C.V</v>
      </c>
      <c r="G666" s="23" t="str">
        <f>VLOOKUP(C666,'[1]page 1'!$C$2:$G$1968,5,0)</f>
        <v>2012</v>
      </c>
      <c r="H666" s="23" t="s">
        <v>1250</v>
      </c>
    </row>
    <row r="667" spans="1:8" ht="36" x14ac:dyDescent="0.25">
      <c r="A667" s="2" t="s">
        <v>1260</v>
      </c>
      <c r="B667" s="23">
        <v>1</v>
      </c>
      <c r="C667" s="1" t="s">
        <v>1261</v>
      </c>
      <c r="D667" s="1" t="s">
        <v>2070</v>
      </c>
      <c r="E667" s="59">
        <v>13213.56</v>
      </c>
      <c r="F667" s="23" t="str">
        <f>VLOOKUP(C667,'[1]page 1'!$C$2:$F$1968,4,0)</f>
        <v>ISD Soluciones de Tic
S.A de C.V</v>
      </c>
      <c r="G667" s="23" t="str">
        <f>VLOOKUP(C667,'[1]page 1'!$C$2:$G$1968,5,0)</f>
        <v>2012</v>
      </c>
      <c r="H667" s="23" t="s">
        <v>1306</v>
      </c>
    </row>
    <row r="668" spans="1:8" ht="24" x14ac:dyDescent="0.25">
      <c r="A668" s="2" t="s">
        <v>1262</v>
      </c>
      <c r="B668" s="23">
        <v>1</v>
      </c>
      <c r="C668" s="1" t="s">
        <v>1263</v>
      </c>
      <c r="D668" s="1" t="s">
        <v>2226</v>
      </c>
      <c r="E668" s="59">
        <v>24056.47</v>
      </c>
      <c r="F668" s="23" t="str">
        <f>VLOOKUP(C668,'[1]page 1'!$C$2:$F$1968,4,0)</f>
        <v>Compucad
Infraestructura &amp;</v>
      </c>
      <c r="G668" s="23" t="str">
        <f>VLOOKUP(C668,'[1]page 1'!$C$2:$G$1968,5,0)</f>
        <v>2014</v>
      </c>
      <c r="H668" s="23" t="s">
        <v>1306</v>
      </c>
    </row>
    <row r="669" spans="1:8" ht="24" x14ac:dyDescent="0.25">
      <c r="A669" s="2" t="s">
        <v>1264</v>
      </c>
      <c r="B669" s="23">
        <v>1</v>
      </c>
      <c r="C669" s="1" t="s">
        <v>1265</v>
      </c>
      <c r="D669" s="1" t="s">
        <v>2035</v>
      </c>
      <c r="E669" s="59">
        <v>34632.71</v>
      </c>
      <c r="F669" s="23" t="str">
        <f>VLOOKUP(C669,'[1]page 1'!$C$2:$F$1968,4,0)</f>
        <v>Inseti Complete It
Solutions</v>
      </c>
      <c r="G669" s="23" t="str">
        <f>VLOOKUP(C669,'[1]page 1'!$C$2:$G$1968,5,0)</f>
        <v>2016</v>
      </c>
      <c r="H669" s="23" t="s">
        <v>1306</v>
      </c>
    </row>
    <row r="670" spans="1:8" ht="24" x14ac:dyDescent="0.25">
      <c r="A670" s="2" t="s">
        <v>681</v>
      </c>
      <c r="B670" s="23">
        <v>1</v>
      </c>
      <c r="C670" s="1" t="s">
        <v>1266</v>
      </c>
      <c r="D670" s="1" t="s">
        <v>2092</v>
      </c>
      <c r="E670" s="59">
        <v>1276</v>
      </c>
      <c r="F670" s="23" t="str">
        <f>VLOOKUP(C670,'[1]page 1'!$C$2:$F$1968,4,0)</f>
        <v>Victor Manuel De Sousa
Cabral Junior</v>
      </c>
      <c r="G670" s="23" t="str">
        <f>VLOOKUP(C670,'[1]page 1'!$C$2:$G$1968,5,0)</f>
        <v>2015</v>
      </c>
      <c r="H670" s="23" t="s">
        <v>1306</v>
      </c>
    </row>
    <row r="671" spans="1:8" ht="24" x14ac:dyDescent="0.25">
      <c r="A671" s="2" t="s">
        <v>55</v>
      </c>
      <c r="B671" s="23">
        <v>1</v>
      </c>
      <c r="C671" s="1" t="s">
        <v>1267</v>
      </c>
      <c r="D671" s="1" t="s">
        <v>2039</v>
      </c>
      <c r="E671" s="59">
        <v>1394.66</v>
      </c>
      <c r="F671" s="23" t="str">
        <f>VLOOKUP(C671,'[1]page 1'!$C$2:$F$1968,4,0)</f>
        <v>Gran Clase de Oficina
S.A. de C.V.</v>
      </c>
      <c r="G671" s="23" t="str">
        <f>VLOOKUP(C671,'[1]page 1'!$C$2:$G$1968,5,0)</f>
        <v>2006</v>
      </c>
      <c r="H671" s="23" t="s">
        <v>1306</v>
      </c>
    </row>
    <row r="672" spans="1:8" ht="24" x14ac:dyDescent="0.25">
      <c r="A672" s="2" t="s">
        <v>1268</v>
      </c>
      <c r="B672" s="23">
        <v>1</v>
      </c>
      <c r="C672" s="1" t="s">
        <v>1269</v>
      </c>
      <c r="D672" s="1" t="s">
        <v>2363</v>
      </c>
      <c r="E672" s="59">
        <v>3268.88</v>
      </c>
      <c r="F672" s="23" t="str">
        <f>VLOOKUP(C672,'[1]page 1'!$C$2:$F$1968,4,0)</f>
        <v>Impulsora de Muebles para Oficina Y</v>
      </c>
      <c r="G672" s="23" t="str">
        <f>VLOOKUP(C672,'[1]page 1'!$C$2:$G$1968,5,0)</f>
        <v>2014</v>
      </c>
      <c r="H672" s="23" t="s">
        <v>1306</v>
      </c>
    </row>
    <row r="673" spans="1:8" ht="24" x14ac:dyDescent="0.25">
      <c r="A673" s="2" t="s">
        <v>224</v>
      </c>
      <c r="B673" s="23">
        <v>1</v>
      </c>
      <c r="C673" s="1" t="s">
        <v>1270</v>
      </c>
      <c r="D673" s="1" t="s">
        <v>2132</v>
      </c>
      <c r="E673" s="59">
        <v>2382.2199999999998</v>
      </c>
      <c r="F673" s="23" t="str">
        <f>VLOOKUP(C673,'[1]page 1'!$C$2:$F$1968,4,0)</f>
        <v>Gran Clase de Oficina
S.A. de C.V.</v>
      </c>
      <c r="G673" s="23" t="str">
        <f>VLOOKUP(C673,'[1]page 1'!$C$2:$G$1968,5,0)</f>
        <v>2006</v>
      </c>
      <c r="H673" s="23" t="s">
        <v>1306</v>
      </c>
    </row>
    <row r="674" spans="1:8" ht="24" x14ac:dyDescent="0.25">
      <c r="A674" s="2" t="s">
        <v>388</v>
      </c>
      <c r="B674" s="23">
        <v>1</v>
      </c>
      <c r="C674" s="1" t="s">
        <v>1271</v>
      </c>
      <c r="D674" s="1" t="s">
        <v>2068</v>
      </c>
      <c r="E674" s="59">
        <v>541.72</v>
      </c>
      <c r="F674" s="23" t="str">
        <f>VLOOKUP(C674,'[1]page 1'!$C$2:$F$1968,4,0)</f>
        <v>Víctor Manuel De Sousa
Cabral Junior</v>
      </c>
      <c r="G674" s="23" t="str">
        <f>VLOOKUP(C674,'[1]page 1'!$C$2:$G$1968,5,0)</f>
        <v>2016</v>
      </c>
      <c r="H674" s="23" t="s">
        <v>1306</v>
      </c>
    </row>
    <row r="675" spans="1:8" ht="24" x14ac:dyDescent="0.25">
      <c r="A675" s="2" t="s">
        <v>1055</v>
      </c>
      <c r="B675" s="23">
        <v>1</v>
      </c>
      <c r="C675" s="1" t="s">
        <v>1272</v>
      </c>
      <c r="D675" s="1" t="s">
        <v>2037</v>
      </c>
      <c r="E675" s="59">
        <v>933.8</v>
      </c>
      <c r="F675" s="23" t="str">
        <f>VLOOKUP(C675,'[1]page 1'!$C$2:$F$1968,4,0)</f>
        <v>Maria de la luz Romero
Gonzalez</v>
      </c>
      <c r="G675" s="23" t="str">
        <f>VLOOKUP(C675,'[1]page 1'!$C$2:$G$1968,5,0)</f>
        <v>2014</v>
      </c>
      <c r="H675" s="23" t="s">
        <v>1306</v>
      </c>
    </row>
    <row r="676" spans="1:8" ht="24" x14ac:dyDescent="0.25">
      <c r="A676" s="2" t="s">
        <v>1055</v>
      </c>
      <c r="B676" s="23">
        <v>1</v>
      </c>
      <c r="C676" s="1" t="s">
        <v>1273</v>
      </c>
      <c r="D676" s="1" t="s">
        <v>2037</v>
      </c>
      <c r="E676" s="59">
        <v>933.8</v>
      </c>
      <c r="F676" s="23" t="str">
        <f>VLOOKUP(C676,'[1]page 1'!$C$2:$F$1968,4,0)</f>
        <v>Maria de la luz Romero
Gonzalez</v>
      </c>
      <c r="G676" s="23" t="str">
        <f>VLOOKUP(C676,'[1]page 1'!$C$2:$G$1968,5,0)</f>
        <v>2014</v>
      </c>
      <c r="H676" s="23" t="s">
        <v>1306</v>
      </c>
    </row>
    <row r="677" spans="1:8" ht="24" x14ac:dyDescent="0.25">
      <c r="A677" s="2" t="s">
        <v>1055</v>
      </c>
      <c r="B677" s="23">
        <v>1</v>
      </c>
      <c r="C677" s="1" t="s">
        <v>1274</v>
      </c>
      <c r="D677" s="1" t="s">
        <v>2037</v>
      </c>
      <c r="E677" s="59">
        <v>933.8</v>
      </c>
      <c r="F677" s="23" t="str">
        <f>VLOOKUP(C677,'[1]page 1'!$C$2:$F$1968,4,0)</f>
        <v>Maria de la luz Romero
Gonzalez</v>
      </c>
      <c r="G677" s="23" t="str">
        <f>VLOOKUP(C677,'[1]page 1'!$C$2:$G$1968,5,0)</f>
        <v>2014</v>
      </c>
      <c r="H677" s="23" t="s">
        <v>1306</v>
      </c>
    </row>
    <row r="678" spans="1:8" ht="24" x14ac:dyDescent="0.25">
      <c r="A678" s="2" t="s">
        <v>1055</v>
      </c>
      <c r="B678" s="23">
        <v>1</v>
      </c>
      <c r="C678" s="1" t="s">
        <v>1275</v>
      </c>
      <c r="D678" s="1" t="s">
        <v>2037</v>
      </c>
      <c r="E678" s="59">
        <v>933.8</v>
      </c>
      <c r="F678" s="23" t="str">
        <f>VLOOKUP(C678,'[1]page 1'!$C$2:$F$1968,4,0)</f>
        <v>Maria de la luz Romero
Gonzalez</v>
      </c>
      <c r="G678" s="23" t="str">
        <f>VLOOKUP(C678,'[1]page 1'!$C$2:$G$1968,5,0)</f>
        <v>2014</v>
      </c>
      <c r="H678" s="23" t="s">
        <v>1306</v>
      </c>
    </row>
    <row r="679" spans="1:8" ht="24" x14ac:dyDescent="0.25">
      <c r="A679" s="2" t="s">
        <v>1055</v>
      </c>
      <c r="B679" s="23">
        <v>1</v>
      </c>
      <c r="C679" s="1" t="s">
        <v>1276</v>
      </c>
      <c r="D679" s="1" t="s">
        <v>2037</v>
      </c>
      <c r="E679" s="59">
        <v>933.8</v>
      </c>
      <c r="F679" s="23" t="str">
        <f>VLOOKUP(C679,'[1]page 1'!$C$2:$F$1968,4,0)</f>
        <v>Maria de la luz Romero
Gonzalez</v>
      </c>
      <c r="G679" s="23" t="str">
        <f>VLOOKUP(C679,'[1]page 1'!$C$2:$G$1968,5,0)</f>
        <v>2014</v>
      </c>
      <c r="H679" s="23" t="s">
        <v>1306</v>
      </c>
    </row>
    <row r="680" spans="1:8" ht="24" x14ac:dyDescent="0.25">
      <c r="A680" s="2" t="s">
        <v>1277</v>
      </c>
      <c r="B680" s="23">
        <v>1</v>
      </c>
      <c r="C680" s="1" t="s">
        <v>1278</v>
      </c>
      <c r="D680" s="1" t="s">
        <v>2092</v>
      </c>
      <c r="E680" s="59">
        <v>1276</v>
      </c>
      <c r="F680" s="23" t="str">
        <f>VLOOKUP(C680,'[1]page 1'!$C$2:$F$1968,4,0)</f>
        <v>Victor Manuel De Sousa
Cabral Junior</v>
      </c>
      <c r="G680" s="23" t="str">
        <f>VLOOKUP(C680,'[1]page 1'!$C$2:$G$1968,5,0)</f>
        <v>2015</v>
      </c>
      <c r="H680" s="23" t="s">
        <v>1306</v>
      </c>
    </row>
    <row r="681" spans="1:8" x14ac:dyDescent="0.25">
      <c r="A681" s="2" t="s">
        <v>1279</v>
      </c>
      <c r="B681" s="23">
        <v>1</v>
      </c>
      <c r="C681" s="1" t="s">
        <v>1280</v>
      </c>
      <c r="D681" s="1" t="s">
        <v>2086</v>
      </c>
      <c r="E681" s="59">
        <v>1392</v>
      </c>
      <c r="F681" s="23" t="str">
        <f>VLOOKUP(C681,'[1]page 1'!$C$2:$F$1968,4,0)</f>
        <v>Grupo Cudi S.C</v>
      </c>
      <c r="G681" s="23" t="str">
        <f>VLOOKUP(C681,'[1]page 1'!$C$2:$G$1968,5,0)</f>
        <v>2013</v>
      </c>
      <c r="H681" s="23" t="s">
        <v>1306</v>
      </c>
    </row>
    <row r="682" spans="1:8" ht="24" x14ac:dyDescent="0.25">
      <c r="A682" s="2" t="s">
        <v>1281</v>
      </c>
      <c r="B682" s="23">
        <v>1</v>
      </c>
      <c r="C682" s="1" t="s">
        <v>1282</v>
      </c>
      <c r="D682" s="1" t="s">
        <v>2367</v>
      </c>
      <c r="E682" s="59">
        <v>3898.5</v>
      </c>
      <c r="F682" s="23" t="str">
        <f>VLOOKUP(C682,'[1]page 1'!$C$2:$F$1968,4,0)</f>
        <v>Compañía Mercantil
Mexicana S.A de C.V</v>
      </c>
      <c r="G682" s="23" t="str">
        <f>VLOOKUP(C682,'[1]page 1'!$C$2:$G$1968,5,0)</f>
        <v>2006</v>
      </c>
      <c r="H682" s="23" t="s">
        <v>1306</v>
      </c>
    </row>
    <row r="683" spans="1:8" ht="24" x14ac:dyDescent="0.25">
      <c r="A683" s="2" t="s">
        <v>1283</v>
      </c>
      <c r="B683" s="23">
        <v>1</v>
      </c>
      <c r="C683" s="1" t="s">
        <v>1284</v>
      </c>
      <c r="D683" s="1" t="s">
        <v>2056</v>
      </c>
      <c r="E683" s="59">
        <v>2811.75</v>
      </c>
      <c r="F683" s="23" t="str">
        <f>VLOOKUP(C683,'[1]page 1'!$C$2:$F$1968,4,0)</f>
        <v>Gran Clase de Oficina
SA de CV</v>
      </c>
      <c r="G683" s="23" t="str">
        <f>VLOOKUP(C683,'[1]page 1'!$C$2:$G$1968,5,0)</f>
        <v>2005</v>
      </c>
      <c r="H683" s="23" t="s">
        <v>1306</v>
      </c>
    </row>
    <row r="684" spans="1:8" ht="24" x14ac:dyDescent="0.25">
      <c r="A684" s="2" t="s">
        <v>1285</v>
      </c>
      <c r="B684" s="23">
        <v>1</v>
      </c>
      <c r="C684" s="1" t="s">
        <v>1286</v>
      </c>
      <c r="D684" s="1" t="s">
        <v>2130</v>
      </c>
      <c r="E684" s="59">
        <v>629.15</v>
      </c>
      <c r="F684" s="23" t="str">
        <f>VLOOKUP(C684,'[1]page 1'!$C$2:$F$1968,4,0)</f>
        <v>Nueva Walmart de
Mexico SA de CV</v>
      </c>
      <c r="G684" s="23" t="str">
        <f>VLOOKUP(C684,'[1]page 1'!$C$2:$G$1968,5,0)</f>
        <v>2006</v>
      </c>
      <c r="H684" s="23" t="s">
        <v>1306</v>
      </c>
    </row>
    <row r="685" spans="1:8" ht="24" x14ac:dyDescent="0.25">
      <c r="A685" s="2" t="s">
        <v>586</v>
      </c>
      <c r="B685" s="23">
        <v>1</v>
      </c>
      <c r="C685" s="1" t="s">
        <v>1287</v>
      </c>
      <c r="D685" s="1" t="s">
        <v>2117</v>
      </c>
      <c r="E685" s="59">
        <v>1175.28</v>
      </c>
      <c r="F685" s="23" t="str">
        <f>VLOOKUP(C685,'[1]page 1'!$C$2:$F$1968,4,0)</f>
        <v>Nueva Walmart de
México</v>
      </c>
      <c r="G685" s="23" t="str">
        <f>VLOOKUP(C685,'[1]page 1'!$C$2:$G$1968,5,0)</f>
        <v>2009</v>
      </c>
      <c r="H685" s="23" t="s">
        <v>1306</v>
      </c>
    </row>
    <row r="686" spans="1:8" x14ac:dyDescent="0.25">
      <c r="A686" s="2" t="s">
        <v>1288</v>
      </c>
      <c r="B686" s="23">
        <v>1</v>
      </c>
      <c r="C686" s="1" t="s">
        <v>1289</v>
      </c>
      <c r="D686" s="1" t="s">
        <v>2371</v>
      </c>
      <c r="E686" s="59">
        <v>88.73</v>
      </c>
      <c r="F686" s="23" t="str">
        <f>VLOOKUP(C686,'[1]page 1'!$C$2:$F$1968,4,0)</f>
        <v>Home Depot S. de R.L. de C.V.</v>
      </c>
      <c r="G686" s="23" t="str">
        <f>VLOOKUP(C686,'[1]page 1'!$C$2:$G$1968,5,0)</f>
        <v>2009</v>
      </c>
      <c r="H686" s="23" t="s">
        <v>1306</v>
      </c>
    </row>
    <row r="687" spans="1:8" ht="24" x14ac:dyDescent="0.25">
      <c r="A687" s="2" t="s">
        <v>1290</v>
      </c>
      <c r="B687" s="23">
        <v>1</v>
      </c>
      <c r="C687" s="1" t="s">
        <v>1291</v>
      </c>
      <c r="D687" s="1" t="s">
        <v>2373</v>
      </c>
      <c r="E687" s="59">
        <v>2939</v>
      </c>
      <c r="F687" s="23" t="str">
        <f>VLOOKUP(C687,'[1]page 1'!$C$2:$F$1968,4,0)</f>
        <v>Radiomovil Dipsa S.A
de C.V</v>
      </c>
      <c r="G687" s="23" t="str">
        <f>VLOOKUP(C687,'[1]page 1'!$C$2:$G$1968,5,0)</f>
        <v>2016</v>
      </c>
      <c r="H687" s="23" t="s">
        <v>1306</v>
      </c>
    </row>
    <row r="688" spans="1:8" x14ac:dyDescent="0.25">
      <c r="A688" s="2" t="s">
        <v>1292</v>
      </c>
      <c r="B688" s="23">
        <v>1</v>
      </c>
      <c r="C688" s="1" t="s">
        <v>1293</v>
      </c>
      <c r="D688" s="1" t="s">
        <v>2162</v>
      </c>
      <c r="E688" s="59">
        <v>701.8</v>
      </c>
      <c r="F688" s="23" t="str">
        <f>VLOOKUP(C688,'[1]page 1'!$C$2:$F$1968,4,0)</f>
        <v>Luis Arturo Jaime Vela</v>
      </c>
      <c r="G688" s="23" t="str">
        <f>VLOOKUP(C688,'[1]page 1'!$C$2:$G$1968,5,0)</f>
        <v>2016</v>
      </c>
      <c r="H688" s="23" t="s">
        <v>1306</v>
      </c>
    </row>
    <row r="689" spans="1:8" x14ac:dyDescent="0.25">
      <c r="A689" s="2" t="s">
        <v>1292</v>
      </c>
      <c r="B689" s="23">
        <v>1</v>
      </c>
      <c r="C689" s="1" t="s">
        <v>1294</v>
      </c>
      <c r="D689" s="1" t="s">
        <v>2162</v>
      </c>
      <c r="E689" s="59">
        <v>701.8</v>
      </c>
      <c r="F689" s="23" t="str">
        <f>VLOOKUP(C689,'[1]page 1'!$C$2:$F$1968,4,0)</f>
        <v>Luis Arturo Jaime Vela</v>
      </c>
      <c r="G689" s="23" t="str">
        <f>VLOOKUP(C689,'[1]page 1'!$C$2:$G$1968,5,0)</f>
        <v>2016</v>
      </c>
      <c r="H689" s="23" t="s">
        <v>1306</v>
      </c>
    </row>
    <row r="690" spans="1:8" ht="24" x14ac:dyDescent="0.25">
      <c r="A690" s="2" t="s">
        <v>108</v>
      </c>
      <c r="B690" s="23">
        <v>1</v>
      </c>
      <c r="C690" s="1" t="s">
        <v>1295</v>
      </c>
      <c r="D690" s="1" t="s">
        <v>2077</v>
      </c>
      <c r="E690" s="59">
        <v>986.84</v>
      </c>
      <c r="F690" s="23" t="str">
        <f>VLOOKUP(C690,'[1]page 1'!$C$2:$F$1968,4,0)</f>
        <v>Victor Manuel de Sousa
Cabral Junior</v>
      </c>
      <c r="G690" s="23" t="str">
        <f>VLOOKUP(C690,'[1]page 1'!$C$2:$G$1968,5,0)</f>
        <v>2017</v>
      </c>
      <c r="H690" s="23" t="s">
        <v>1306</v>
      </c>
    </row>
    <row r="691" spans="1:8" ht="24" x14ac:dyDescent="0.25">
      <c r="A691" s="2" t="s">
        <v>1296</v>
      </c>
      <c r="B691" s="23">
        <v>1</v>
      </c>
      <c r="C691" s="1" t="s">
        <v>1297</v>
      </c>
      <c r="D691" s="1" t="s">
        <v>2375</v>
      </c>
      <c r="E691" s="59">
        <v>959.99</v>
      </c>
      <c r="F691" s="23" t="str">
        <f>VLOOKUP(C691,'[1]page 1'!$C$2:$F$1968,4,0)</f>
        <v>Lilia Rebeca Guevara
Mena</v>
      </c>
      <c r="G691" s="23" t="str">
        <f>VLOOKUP(C691,'[1]page 1'!$C$2:$G$1968,5,0)</f>
        <v>2019</v>
      </c>
      <c r="H691" s="23" t="s">
        <v>1306</v>
      </c>
    </row>
    <row r="692" spans="1:8" ht="24" x14ac:dyDescent="0.25">
      <c r="A692" s="2" t="s">
        <v>1296</v>
      </c>
      <c r="B692" s="23">
        <v>1</v>
      </c>
      <c r="C692" s="1" t="s">
        <v>1298</v>
      </c>
      <c r="D692" s="1" t="s">
        <v>2375</v>
      </c>
      <c r="E692" s="59">
        <v>959.99</v>
      </c>
      <c r="F692" s="23" t="str">
        <f>VLOOKUP(C692,'[1]page 1'!$C$2:$F$1968,4,0)</f>
        <v>Lilia Rebeca Guevara
Mena</v>
      </c>
      <c r="G692" s="23" t="str">
        <f>VLOOKUP(C692,'[1]page 1'!$C$2:$G$1968,5,0)</f>
        <v>2019</v>
      </c>
      <c r="H692" s="23" t="s">
        <v>1306</v>
      </c>
    </row>
    <row r="693" spans="1:8" ht="24" x14ac:dyDescent="0.25">
      <c r="A693" s="2" t="s">
        <v>1296</v>
      </c>
      <c r="B693" s="23">
        <v>1</v>
      </c>
      <c r="C693" s="1" t="s">
        <v>1299</v>
      </c>
      <c r="D693" s="1" t="s">
        <v>2375</v>
      </c>
      <c r="E693" s="59">
        <v>959.99</v>
      </c>
      <c r="F693" s="23" t="str">
        <f>VLOOKUP(C693,'[1]page 1'!$C$2:$F$1968,4,0)</f>
        <v>Lilia Rebeca Guevara
Mena</v>
      </c>
      <c r="G693" s="23" t="str">
        <f>VLOOKUP(C693,'[1]page 1'!$C$2:$G$1968,5,0)</f>
        <v>2019</v>
      </c>
      <c r="H693" s="23" t="s">
        <v>1306</v>
      </c>
    </row>
    <row r="694" spans="1:8" ht="24" x14ac:dyDescent="0.25">
      <c r="A694" s="2" t="s">
        <v>1296</v>
      </c>
      <c r="B694" s="23">
        <v>1</v>
      </c>
      <c r="C694" s="1" t="s">
        <v>1300</v>
      </c>
      <c r="D694" s="1" t="s">
        <v>2375</v>
      </c>
      <c r="E694" s="59">
        <v>959.99</v>
      </c>
      <c r="F694" s="23" t="str">
        <f>VLOOKUP(C694,'[1]page 1'!$C$2:$F$1968,4,0)</f>
        <v>Lilia Rebeca Guevara
Mena</v>
      </c>
      <c r="G694" s="23" t="str">
        <f>VLOOKUP(C694,'[1]page 1'!$C$2:$G$1968,5,0)</f>
        <v>2019</v>
      </c>
      <c r="H694" s="23" t="s">
        <v>1306</v>
      </c>
    </row>
    <row r="695" spans="1:8" ht="24" x14ac:dyDescent="0.25">
      <c r="A695" s="2" t="s">
        <v>1301</v>
      </c>
      <c r="B695" s="23">
        <v>1</v>
      </c>
      <c r="C695" s="1" t="s">
        <v>1302</v>
      </c>
      <c r="D695" s="1" t="s">
        <v>2377</v>
      </c>
      <c r="E695" s="59">
        <v>2831.69</v>
      </c>
      <c r="F695" s="23" t="str">
        <f>VLOOKUP(C695,'[1]page 1'!$C$2:$F$1968,4,0)</f>
        <v>Lilia Rebeca Guevara
Mena</v>
      </c>
      <c r="G695" s="23" t="str">
        <f>VLOOKUP(C695,'[1]page 1'!$C$2:$G$1968,5,0)</f>
        <v>2019</v>
      </c>
      <c r="H695" s="23" t="s">
        <v>1306</v>
      </c>
    </row>
    <row r="696" spans="1:8" ht="24" x14ac:dyDescent="0.25">
      <c r="A696" s="2" t="s">
        <v>981</v>
      </c>
      <c r="B696" s="23">
        <v>1</v>
      </c>
      <c r="C696" s="1" t="s">
        <v>1303</v>
      </c>
      <c r="D696" s="1" t="s">
        <v>2047</v>
      </c>
      <c r="E696" s="59">
        <v>959.99</v>
      </c>
      <c r="F696" s="23" t="str">
        <f>VLOOKUP(C696,'[1]page 1'!$C$2:$F$1968,4,0)</f>
        <v>Agnesi Muebles y
Oficinas S.A de C.V</v>
      </c>
      <c r="G696" s="23" t="str">
        <f>VLOOKUP(C696,'[1]page 1'!$C$2:$G$1968,5,0)</f>
        <v>2007</v>
      </c>
      <c r="H696" s="23" t="s">
        <v>1306</v>
      </c>
    </row>
    <row r="697" spans="1:8" ht="24" x14ac:dyDescent="0.25">
      <c r="A697" s="2" t="s">
        <v>335</v>
      </c>
      <c r="B697" s="23">
        <v>1</v>
      </c>
      <c r="C697" s="1" t="s">
        <v>1304</v>
      </c>
      <c r="D697" s="1" t="s">
        <v>2039</v>
      </c>
      <c r="E697" s="59">
        <v>812.36</v>
      </c>
      <c r="F697" s="23" t="str">
        <f>VLOOKUP(C697,'[1]page 1'!$C$2:$F$1968,4,0)</f>
        <v>Gran Clase de Oficina
S.A. de C.V.</v>
      </c>
      <c r="G697" s="23" t="str">
        <f>VLOOKUP(C697,'[1]page 1'!$C$2:$G$1968,5,0)</f>
        <v>2006</v>
      </c>
      <c r="H697" s="23" t="s">
        <v>1306</v>
      </c>
    </row>
    <row r="698" spans="1:8" ht="24" x14ac:dyDescent="0.25">
      <c r="A698" s="2" t="s">
        <v>388</v>
      </c>
      <c r="B698" s="23">
        <v>1</v>
      </c>
      <c r="C698" s="1" t="s">
        <v>1305</v>
      </c>
      <c r="D698" s="1" t="s">
        <v>2121</v>
      </c>
      <c r="E698" s="59">
        <v>694.84</v>
      </c>
      <c r="F698" s="23" t="str">
        <f>VLOOKUP(C698,'[1]page 1'!$C$2:$F$1968,4,0)</f>
        <v>Barzza Comercio S.A
de C.V</v>
      </c>
      <c r="G698" s="23" t="str">
        <f>VLOOKUP(C698,'[1]page 1'!$C$2:$G$1968,5,0)</f>
        <v>2019</v>
      </c>
      <c r="H698" s="23" t="s">
        <v>1306</v>
      </c>
    </row>
    <row r="699" spans="1:8" ht="24" x14ac:dyDescent="0.25">
      <c r="A699" s="2" t="s">
        <v>158</v>
      </c>
      <c r="B699" s="23">
        <v>1</v>
      </c>
      <c r="C699" s="1" t="s">
        <v>786</v>
      </c>
      <c r="D699" s="1" t="s">
        <v>2056</v>
      </c>
      <c r="E699" s="59">
        <v>1341.18</v>
      </c>
      <c r="F699" s="23" t="str">
        <f>VLOOKUP(C699,'[1]page 1'!$C$2:$F$1968,4,0)</f>
        <v>Gran Clase de Oficina
SA de CV</v>
      </c>
      <c r="G699" s="23" t="str">
        <f>VLOOKUP(C699,'[1]page 1'!$C$2:$G$1968,5,0)</f>
        <v>2005</v>
      </c>
      <c r="H699" s="23" t="s">
        <v>809</v>
      </c>
    </row>
    <row r="700" spans="1:8" ht="24" x14ac:dyDescent="0.25">
      <c r="A700" s="2" t="s">
        <v>54</v>
      </c>
      <c r="B700" s="23">
        <v>1</v>
      </c>
      <c r="C700" s="1" t="s">
        <v>787</v>
      </c>
      <c r="D700" s="1" t="s">
        <v>2079</v>
      </c>
      <c r="E700" s="59">
        <v>1385</v>
      </c>
      <c r="F700" s="23" t="str">
        <f>VLOOKUP(C700,'[1]page 1'!$C$2:$F$1968,4,0)</f>
        <v>Francisco Ignacio
Gomez Marrufo</v>
      </c>
      <c r="G700" s="23" t="str">
        <f>VLOOKUP(C700,'[1]page 1'!$C$2:$G$1968,5,0)</f>
        <v>2014</v>
      </c>
      <c r="H700" s="23" t="s">
        <v>809</v>
      </c>
    </row>
    <row r="701" spans="1:8" ht="24" x14ac:dyDescent="0.25">
      <c r="A701" s="31" t="s">
        <v>208</v>
      </c>
      <c r="B701" s="23">
        <v>1</v>
      </c>
      <c r="C701" s="1" t="s">
        <v>788</v>
      </c>
      <c r="D701" s="1" t="s">
        <v>2035</v>
      </c>
      <c r="E701" s="59">
        <v>0</v>
      </c>
      <c r="F701" s="23" t="str">
        <f>VLOOKUP(C701,'[1]page 1'!$C$2:$F$1968,4,0)</f>
        <v>Inseti Complete It
Solutions</v>
      </c>
      <c r="G701" s="23" t="str">
        <f>VLOOKUP(C701,'[1]page 1'!$C$2:$G$1968,5,0)</f>
        <v>2016</v>
      </c>
      <c r="H701" s="23" t="s">
        <v>809</v>
      </c>
    </row>
    <row r="702" spans="1:8" ht="24" x14ac:dyDescent="0.25">
      <c r="A702" s="2" t="s">
        <v>358</v>
      </c>
      <c r="B702" s="23">
        <v>1</v>
      </c>
      <c r="C702" s="1" t="s">
        <v>789</v>
      </c>
      <c r="D702" s="1" t="s">
        <v>2379</v>
      </c>
      <c r="E702" s="59">
        <v>349.32</v>
      </c>
      <c r="F702" s="23" t="str">
        <f>VLOOKUP(C702,'[1]page 1'!$C$2:$F$1968,4,0)</f>
        <v>Organización Papelera
Omega S.A de C.V</v>
      </c>
      <c r="G702" s="23" t="str">
        <f>VLOOKUP(C702,'[1]page 1'!$C$2:$G$1968,5,0)</f>
        <v>2016</v>
      </c>
      <c r="H702" s="23" t="s">
        <v>809</v>
      </c>
    </row>
    <row r="703" spans="1:8" ht="24" x14ac:dyDescent="0.25">
      <c r="A703" s="2" t="s">
        <v>790</v>
      </c>
      <c r="B703" s="23">
        <v>1</v>
      </c>
      <c r="C703" s="1" t="s">
        <v>791</v>
      </c>
      <c r="D703" s="1" t="s">
        <v>2381</v>
      </c>
      <c r="E703" s="59">
        <v>12023.4</v>
      </c>
      <c r="F703" s="23" t="str">
        <f>VLOOKUP(C703,'[1]page 1'!$C$2:$F$1968,4,0)</f>
        <v>Corporación
Micrografica de Mexico</v>
      </c>
      <c r="G703" s="23" t="str">
        <f>VLOOKUP(C703,'[1]page 1'!$C$2:$G$1968,5,0)</f>
        <v>2012</v>
      </c>
      <c r="H703" s="23" t="s">
        <v>809</v>
      </c>
    </row>
    <row r="704" spans="1:8" x14ac:dyDescent="0.25">
      <c r="A704" s="2" t="s">
        <v>388</v>
      </c>
      <c r="B704" s="23">
        <v>1</v>
      </c>
      <c r="C704" s="1" t="s">
        <v>792</v>
      </c>
      <c r="D704" s="1" t="s">
        <v>2141</v>
      </c>
      <c r="E704" s="59">
        <v>232</v>
      </c>
      <c r="F704" s="23" t="str">
        <f>VLOOKUP(C704,'[1]page 1'!$C$2:$F$1968,4,0)</f>
        <v>Grupo Cudi S.C</v>
      </c>
      <c r="G704" s="23" t="str">
        <f>VLOOKUP(C704,'[1]page 1'!$C$2:$G$1968,5,0)</f>
        <v>2014</v>
      </c>
      <c r="H704" s="23" t="s">
        <v>809</v>
      </c>
    </row>
    <row r="705" spans="1:8" x14ac:dyDescent="0.25">
      <c r="A705" s="2" t="s">
        <v>388</v>
      </c>
      <c r="B705" s="23">
        <v>1</v>
      </c>
      <c r="C705" s="1" t="s">
        <v>793</v>
      </c>
      <c r="D705" s="1" t="s">
        <v>2086</v>
      </c>
      <c r="E705" s="59">
        <v>348</v>
      </c>
      <c r="F705" s="23" t="str">
        <f>VLOOKUP(C705,'[1]page 1'!$C$2:$F$1968,4,0)</f>
        <v>Grupo Cudi S.C</v>
      </c>
      <c r="G705" s="23" t="str">
        <f>VLOOKUP(C705,'[1]page 1'!$C$2:$G$1968,5,0)</f>
        <v>2013</v>
      </c>
      <c r="H705" s="23" t="s">
        <v>809</v>
      </c>
    </row>
    <row r="706" spans="1:8" ht="24" x14ac:dyDescent="0.25">
      <c r="A706" s="2" t="s">
        <v>794</v>
      </c>
      <c r="B706" s="23">
        <v>1</v>
      </c>
      <c r="C706" s="1" t="s">
        <v>795</v>
      </c>
      <c r="D706" s="1" t="s">
        <v>2383</v>
      </c>
      <c r="E706" s="59">
        <v>6528.02</v>
      </c>
      <c r="F706" s="23" t="str">
        <f>VLOOKUP(C706,'[1]page 1'!$C$2:$F$1968,4,0)</f>
        <v>Libra Sistemas S.A de
C.V</v>
      </c>
      <c r="G706" s="23" t="str">
        <f>VLOOKUP(C706,'[1]page 1'!$C$2:$G$1968,5,0)</f>
        <v>2015</v>
      </c>
      <c r="H706" s="23" t="s">
        <v>809</v>
      </c>
    </row>
    <row r="707" spans="1:8" ht="24" x14ac:dyDescent="0.25">
      <c r="A707" s="2" t="s">
        <v>85</v>
      </c>
      <c r="B707" s="23">
        <v>1</v>
      </c>
      <c r="C707" s="1" t="s">
        <v>796</v>
      </c>
      <c r="D707" s="1" t="s">
        <v>2221</v>
      </c>
      <c r="E707" s="59">
        <v>1854.84</v>
      </c>
      <c r="F707" s="23" t="str">
        <f>VLOOKUP(C707,'[1]page 1'!$C$2:$F$1968,4,0)</f>
        <v>Oasis Comercializadora
Siglo XXI SA de CV</v>
      </c>
      <c r="G707" s="23" t="str">
        <f>VLOOKUP(C707,'[1]page 1'!$C$2:$G$1968,5,0)</f>
        <v>2021</v>
      </c>
      <c r="H707" s="23" t="s">
        <v>809</v>
      </c>
    </row>
    <row r="708" spans="1:8" x14ac:dyDescent="0.25">
      <c r="A708" s="2" t="s">
        <v>797</v>
      </c>
      <c r="B708" s="23">
        <v>1</v>
      </c>
      <c r="C708" s="1" t="s">
        <v>798</v>
      </c>
      <c r="D708" s="1" t="s">
        <v>2141</v>
      </c>
      <c r="E708" s="59">
        <v>5800</v>
      </c>
      <c r="F708" s="23" t="str">
        <f>VLOOKUP(C708,'[1]page 1'!$C$2:$F$1968,4,0)</f>
        <v>Grupo Cudi S.C</v>
      </c>
      <c r="G708" s="23" t="str">
        <f>VLOOKUP(C708,'[1]page 1'!$C$2:$G$1968,5,0)</f>
        <v>2014</v>
      </c>
      <c r="H708" s="23" t="s">
        <v>809</v>
      </c>
    </row>
    <row r="709" spans="1:8" ht="24" x14ac:dyDescent="0.25">
      <c r="A709" s="2" t="s">
        <v>162</v>
      </c>
      <c r="B709" s="23">
        <v>1</v>
      </c>
      <c r="C709" s="1" t="s">
        <v>799</v>
      </c>
      <c r="D709" s="1" t="s">
        <v>2035</v>
      </c>
      <c r="E709" s="59">
        <v>0</v>
      </c>
      <c r="F709" s="23" t="str">
        <f>VLOOKUP(C709,'[1]page 1'!$C$2:$F$1968,4,0)</f>
        <v>Inseti Complete It
Solutions</v>
      </c>
      <c r="G709" s="23" t="str">
        <f>VLOOKUP(C709,'[1]page 1'!$C$2:$G$1968,5,0)</f>
        <v>2016</v>
      </c>
      <c r="H709" s="23" t="s">
        <v>809</v>
      </c>
    </row>
    <row r="710" spans="1:8" ht="24" x14ac:dyDescent="0.25">
      <c r="A710" s="2" t="s">
        <v>224</v>
      </c>
      <c r="B710" s="23">
        <v>1</v>
      </c>
      <c r="C710" s="1" t="s">
        <v>800</v>
      </c>
      <c r="D710" s="1" t="s">
        <v>2092</v>
      </c>
      <c r="E710" s="59">
        <v>3569.25</v>
      </c>
      <c r="F710" s="23" t="str">
        <f>VLOOKUP(C710,'[1]page 1'!$C$2:$F$1968,4,0)</f>
        <v>Victor Manuel De Sousa
Cabral Junior</v>
      </c>
      <c r="G710" s="23" t="str">
        <f>VLOOKUP(C710,'[1]page 1'!$C$2:$G$1968,5,0)</f>
        <v>2015</v>
      </c>
      <c r="H710" s="23" t="s">
        <v>809</v>
      </c>
    </row>
    <row r="711" spans="1:8" ht="24" x14ac:dyDescent="0.25">
      <c r="A711" s="2" t="s">
        <v>801</v>
      </c>
      <c r="B711" s="23">
        <v>1</v>
      </c>
      <c r="C711" s="1" t="s">
        <v>802</v>
      </c>
      <c r="D711" s="1" t="s">
        <v>2041</v>
      </c>
      <c r="E711" s="59">
        <v>865.23</v>
      </c>
      <c r="F711" s="23" t="str">
        <f>VLOOKUP(C711,'[1]page 1'!$C$2:$F$1968,4,0)</f>
        <v>José Roberto Ochoa
Mendoza</v>
      </c>
      <c r="G711" s="23" t="str">
        <f>VLOOKUP(C711,'[1]page 1'!$C$2:$G$1968,5,0)</f>
        <v>2017</v>
      </c>
      <c r="H711" s="23" t="s">
        <v>809</v>
      </c>
    </row>
    <row r="712" spans="1:8" ht="36" x14ac:dyDescent="0.25">
      <c r="A712" s="2" t="s">
        <v>803</v>
      </c>
      <c r="B712" s="23">
        <v>1</v>
      </c>
      <c r="C712" s="1" t="s">
        <v>804</v>
      </c>
      <c r="D712" s="1" t="s">
        <v>2070</v>
      </c>
      <c r="E712" s="59">
        <v>13589.47</v>
      </c>
      <c r="F712" s="23" t="str">
        <f>VLOOKUP(C712,'[1]page 1'!$C$2:$F$1968,4,0)</f>
        <v>ISD Soluciones de Tic
S.A de C.V</v>
      </c>
      <c r="G712" s="23" t="str">
        <f>VLOOKUP(C712,'[1]page 1'!$C$2:$G$1968,5,0)</f>
        <v>2012</v>
      </c>
      <c r="H712" s="23" t="s">
        <v>809</v>
      </c>
    </row>
    <row r="713" spans="1:8" ht="24" x14ac:dyDescent="0.25">
      <c r="A713" s="28" t="s">
        <v>805</v>
      </c>
      <c r="B713" s="23">
        <v>1</v>
      </c>
      <c r="C713" s="23" t="s">
        <v>806</v>
      </c>
      <c r="D713" s="1" t="s">
        <v>2039</v>
      </c>
      <c r="E713" s="59">
        <v>645.25</v>
      </c>
      <c r="F713" s="23" t="str">
        <f>VLOOKUP(C713,'[1]page 1'!$C$2:$F$1968,4,0)</f>
        <v>Gran Clase de Oficina
S.A. de C.V.</v>
      </c>
      <c r="G713" s="23" t="str">
        <f>VLOOKUP(C713,'[1]page 1'!$C$2:$G$1968,5,0)</f>
        <v>2006</v>
      </c>
      <c r="H713" s="23" t="s">
        <v>809</v>
      </c>
    </row>
    <row r="714" spans="1:8" ht="24" x14ac:dyDescent="0.25">
      <c r="A714" s="31" t="s">
        <v>807</v>
      </c>
      <c r="B714" s="23">
        <v>1</v>
      </c>
      <c r="C714" s="1" t="s">
        <v>808</v>
      </c>
      <c r="D714" s="1" t="s">
        <v>2056</v>
      </c>
      <c r="E714" s="59">
        <v>2863.29</v>
      </c>
      <c r="F714" s="23" t="str">
        <f>VLOOKUP(C714,'[1]page 1'!$C$2:$F$1968,4,0)</f>
        <v>Gran Clase de Oficina
SA de CV</v>
      </c>
      <c r="G714" s="23" t="str">
        <f>VLOOKUP(C714,'[1]page 1'!$C$2:$G$1968,5,0)</f>
        <v>2005</v>
      </c>
      <c r="H714" s="23" t="s">
        <v>809</v>
      </c>
    </row>
    <row r="715" spans="1:8" ht="36" x14ac:dyDescent="0.25">
      <c r="A715" s="2" t="s">
        <v>149</v>
      </c>
      <c r="B715" s="23">
        <v>1</v>
      </c>
      <c r="C715" s="1" t="s">
        <v>150</v>
      </c>
      <c r="D715" s="1" t="s">
        <v>2088</v>
      </c>
      <c r="E715" s="59">
        <v>3987.33</v>
      </c>
      <c r="F715" s="23" t="str">
        <f>VLOOKUP(C715,'[1]page 1'!$C$2:$F$1968,4,0)</f>
        <v>Gran Clase de Oficina
S.A. de C.V.</v>
      </c>
      <c r="G715" s="23" t="str">
        <f>VLOOKUP(C715,'[1]page 1'!$C$2:$G$1968,5,0)</f>
        <v>2006</v>
      </c>
      <c r="H715" s="23" t="s">
        <v>169</v>
      </c>
    </row>
    <row r="716" spans="1:8" ht="24" x14ac:dyDescent="0.25">
      <c r="A716" s="2" t="s">
        <v>151</v>
      </c>
      <c r="B716" s="23">
        <v>1</v>
      </c>
      <c r="C716" s="1" t="s">
        <v>152</v>
      </c>
      <c r="D716" s="1" t="s">
        <v>2035</v>
      </c>
      <c r="E716" s="59">
        <v>0</v>
      </c>
      <c r="F716" s="23" t="str">
        <f>VLOOKUP(C716,'[1]page 1'!$C$2:$F$1968,4,0)</f>
        <v>Inseti Complete It
Solutions</v>
      </c>
      <c r="G716" s="23" t="str">
        <f>VLOOKUP(C716,'[1]page 1'!$C$2:$G$1968,5,0)</f>
        <v>2016</v>
      </c>
      <c r="H716" s="23" t="s">
        <v>169</v>
      </c>
    </row>
    <row r="717" spans="1:8" ht="36" x14ac:dyDescent="0.25">
      <c r="A717" s="2" t="s">
        <v>149</v>
      </c>
      <c r="B717" s="23">
        <v>1</v>
      </c>
      <c r="C717" s="1" t="s">
        <v>153</v>
      </c>
      <c r="D717" s="1" t="s">
        <v>2074</v>
      </c>
      <c r="E717" s="59">
        <v>2290.8000000000002</v>
      </c>
      <c r="F717" s="23" t="str">
        <f>VLOOKUP(C717,'[1]page 1'!$C$2:$F$1968,4,0)</f>
        <v>Gran Clase de Oficina
S.A. de C.V.</v>
      </c>
      <c r="G717" s="23" t="str">
        <f>VLOOKUP(C717,'[1]page 1'!$C$2:$G$1968,5,0)</f>
        <v>2006</v>
      </c>
      <c r="H717" s="23" t="s">
        <v>169</v>
      </c>
    </row>
    <row r="718" spans="1:8" ht="24" x14ac:dyDescent="0.25">
      <c r="A718" s="2" t="s">
        <v>154</v>
      </c>
      <c r="B718" s="23">
        <v>1</v>
      </c>
      <c r="C718" s="1" t="s">
        <v>155</v>
      </c>
      <c r="D718" s="1" t="s">
        <v>2132</v>
      </c>
      <c r="E718" s="59">
        <v>2382.2199999999998</v>
      </c>
      <c r="F718" s="23" t="str">
        <f>VLOOKUP(C718,'[1]page 1'!$C$2:$F$1968,4,0)</f>
        <v>Gran Clase de Oficina
S.A. de C.V.</v>
      </c>
      <c r="G718" s="23" t="str">
        <f>VLOOKUP(C718,'[1]page 1'!$C$2:$G$1968,5,0)</f>
        <v>2006</v>
      </c>
      <c r="H718" s="23" t="s">
        <v>169</v>
      </c>
    </row>
    <row r="719" spans="1:8" ht="24" x14ac:dyDescent="0.25">
      <c r="A719" s="2" t="s">
        <v>156</v>
      </c>
      <c r="B719" s="23">
        <v>1</v>
      </c>
      <c r="C719" s="1" t="s">
        <v>157</v>
      </c>
      <c r="D719" s="1" t="s">
        <v>2047</v>
      </c>
      <c r="E719" s="59">
        <v>1383.16</v>
      </c>
      <c r="F719" s="23" t="str">
        <f>VLOOKUP(C719,'[1]page 1'!$C$2:$F$1968,4,0)</f>
        <v>Agnesi Muebles y
Oficinas S.A de C.V</v>
      </c>
      <c r="G719" s="23" t="str">
        <f>VLOOKUP(C719,'[1]page 1'!$C$2:$G$1968,5,0)</f>
        <v>2007</v>
      </c>
      <c r="H719" s="23" t="s">
        <v>169</v>
      </c>
    </row>
    <row r="720" spans="1:8" ht="24" x14ac:dyDescent="0.25">
      <c r="A720" s="2" t="s">
        <v>158</v>
      </c>
      <c r="B720" s="23">
        <v>1</v>
      </c>
      <c r="C720" s="1" t="s">
        <v>159</v>
      </c>
      <c r="D720" s="1" t="s">
        <v>2039</v>
      </c>
      <c r="E720" s="59">
        <v>1394.66</v>
      </c>
      <c r="F720" s="23" t="str">
        <f>VLOOKUP(C720,'[1]page 1'!$C$2:$F$1968,4,0)</f>
        <v>Gran Clase de Oficina
S.A. de C.V.</v>
      </c>
      <c r="G720" s="23" t="str">
        <f>VLOOKUP(C720,'[1]page 1'!$C$2:$G$1968,5,0)</f>
        <v>2006</v>
      </c>
      <c r="H720" s="23" t="s">
        <v>169</v>
      </c>
    </row>
    <row r="721" spans="1:8" ht="24" x14ac:dyDescent="0.25">
      <c r="A721" s="2" t="s">
        <v>84</v>
      </c>
      <c r="B721" s="23">
        <v>1</v>
      </c>
      <c r="C721" s="1" t="s">
        <v>160</v>
      </c>
      <c r="D721" s="1" t="s">
        <v>2079</v>
      </c>
      <c r="E721" s="59">
        <v>1385</v>
      </c>
      <c r="F721" s="23" t="str">
        <f>VLOOKUP(C721,'[1]page 1'!$C$2:$F$1968,4,0)</f>
        <v>Francisco Ignacio
Gomez Marrufo</v>
      </c>
      <c r="G721" s="23" t="str">
        <f>VLOOKUP(C721,'[1]page 1'!$C$2:$G$1968,5,0)</f>
        <v>2014</v>
      </c>
      <c r="H721" s="23" t="s">
        <v>169</v>
      </c>
    </row>
    <row r="722" spans="1:8" ht="24" x14ac:dyDescent="0.25">
      <c r="A722" s="2" t="s">
        <v>156</v>
      </c>
      <c r="B722" s="23">
        <v>1</v>
      </c>
      <c r="C722" s="40" t="s">
        <v>161</v>
      </c>
      <c r="D722" s="1" t="s">
        <v>2077</v>
      </c>
      <c r="E722" s="59">
        <v>1682</v>
      </c>
      <c r="F722" s="23" t="str">
        <f>VLOOKUP(C722,'[1]page 1'!$C$2:$F$1968,4,0)</f>
        <v>Victor Manuel de Sousa
Cabral Junior</v>
      </c>
      <c r="G722" s="23" t="str">
        <f>VLOOKUP(C722,'[1]page 1'!$C$2:$G$1968,5,0)</f>
        <v>2017</v>
      </c>
      <c r="H722" s="23" t="s">
        <v>169</v>
      </c>
    </row>
    <row r="723" spans="1:8" ht="24" x14ac:dyDescent="0.25">
      <c r="A723" s="31" t="s">
        <v>162</v>
      </c>
      <c r="B723" s="23">
        <v>1</v>
      </c>
      <c r="C723" s="1" t="s">
        <v>163</v>
      </c>
      <c r="D723" s="1" t="s">
        <v>2035</v>
      </c>
      <c r="E723" s="59">
        <v>0</v>
      </c>
      <c r="F723" s="23" t="str">
        <f>VLOOKUP(C723,'[1]page 1'!$C$2:$F$1968,4,0)</f>
        <v>Inseti Complete It
Solutions</v>
      </c>
      <c r="G723" s="23" t="str">
        <f>VLOOKUP(C723,'[1]page 1'!$C$2:$G$1968,5,0)</f>
        <v>2016</v>
      </c>
      <c r="H723" s="23" t="s">
        <v>169</v>
      </c>
    </row>
    <row r="724" spans="1:8" ht="24" x14ac:dyDescent="0.25">
      <c r="A724" s="2" t="s">
        <v>158</v>
      </c>
      <c r="B724" s="23">
        <v>1</v>
      </c>
      <c r="C724" s="1" t="s">
        <v>164</v>
      </c>
      <c r="D724" s="1" t="s">
        <v>2056</v>
      </c>
      <c r="E724" s="59">
        <v>2206.85</v>
      </c>
      <c r="F724" s="23" t="str">
        <f>VLOOKUP(C724,'[1]page 1'!$C$2:$F$1968,4,0)</f>
        <v>Gran Clase de Oficina
SA de CV</v>
      </c>
      <c r="G724" s="23" t="str">
        <f>VLOOKUP(C724,'[1]page 1'!$C$2:$G$1968,5,0)</f>
        <v>2005</v>
      </c>
      <c r="H724" s="23" t="s">
        <v>169</v>
      </c>
    </row>
    <row r="725" spans="1:8" ht="24" x14ac:dyDescent="0.25">
      <c r="A725" s="2" t="s">
        <v>165</v>
      </c>
      <c r="B725" s="23">
        <v>1</v>
      </c>
      <c r="C725" s="1" t="s">
        <v>166</v>
      </c>
      <c r="D725" s="1" t="s">
        <v>2039</v>
      </c>
      <c r="E725" s="59">
        <v>1229.92</v>
      </c>
      <c r="F725" s="23" t="str">
        <f>VLOOKUP(C725,'[1]page 1'!$C$2:$F$1968,4,0)</f>
        <v>Gran Clase de Oficina
S.A. de C.V.</v>
      </c>
      <c r="G725" s="23" t="str">
        <f>VLOOKUP(C725,'[1]page 1'!$C$2:$G$1968,5,0)</f>
        <v>2006</v>
      </c>
      <c r="H725" s="23" t="s">
        <v>169</v>
      </c>
    </row>
    <row r="726" spans="1:8" x14ac:dyDescent="0.25">
      <c r="A726" s="2" t="s">
        <v>167</v>
      </c>
      <c r="B726" s="23">
        <v>1</v>
      </c>
      <c r="C726" s="1" t="s">
        <v>168</v>
      </c>
      <c r="D726" s="1" t="s">
        <v>2086</v>
      </c>
      <c r="E726" s="59">
        <v>1740</v>
      </c>
      <c r="F726" s="23" t="str">
        <f>VLOOKUP(C726,'[1]page 1'!$C$2:$F$1968,4,0)</f>
        <v>Grupo Cudi S.C</v>
      </c>
      <c r="G726" s="23" t="str">
        <f>VLOOKUP(C726,'[1]page 1'!$C$2:$G$1968,5,0)</f>
        <v>2013</v>
      </c>
      <c r="H726" s="23" t="s">
        <v>169</v>
      </c>
    </row>
    <row r="727" spans="1:8" ht="36" x14ac:dyDescent="0.25">
      <c r="A727" s="2" t="s">
        <v>341</v>
      </c>
      <c r="B727" s="23">
        <v>1</v>
      </c>
      <c r="C727" s="1" t="s">
        <v>342</v>
      </c>
      <c r="D727" s="1" t="s">
        <v>2106</v>
      </c>
      <c r="E727" s="59">
        <v>13901.26</v>
      </c>
      <c r="F727" s="23" t="str">
        <f>VLOOKUP(C727,'[1]page 1'!$C$2:$F$1968,4,0)</f>
        <v>Libra Sistemas S.A de
C.V</v>
      </c>
      <c r="G727" s="23" t="str">
        <f>VLOOKUP(C727,'[1]page 1'!$C$2:$G$1968,5,0)</f>
        <v>2015</v>
      </c>
      <c r="H727" s="23" t="s">
        <v>369</v>
      </c>
    </row>
    <row r="728" spans="1:8" ht="24" x14ac:dyDescent="0.25">
      <c r="A728" s="2" t="s">
        <v>343</v>
      </c>
      <c r="B728" s="23">
        <v>1</v>
      </c>
      <c r="C728" s="1" t="s">
        <v>344</v>
      </c>
      <c r="D728" s="1" t="s">
        <v>2035</v>
      </c>
      <c r="E728" s="59">
        <v>0</v>
      </c>
      <c r="F728" s="23" t="str">
        <f>VLOOKUP(C728,'[1]page 1'!$C$2:$F$1968,4,0)</f>
        <v>Inseti Complete It
Solutions</v>
      </c>
      <c r="G728" s="23" t="str">
        <f>VLOOKUP(C728,'[1]page 1'!$C$2:$G$1968,5,0)</f>
        <v>2016</v>
      </c>
      <c r="H728" s="23" t="s">
        <v>369</v>
      </c>
    </row>
    <row r="729" spans="1:8" ht="24" x14ac:dyDescent="0.25">
      <c r="A729" s="2" t="s">
        <v>345</v>
      </c>
      <c r="B729" s="23">
        <v>1</v>
      </c>
      <c r="C729" s="1" t="s">
        <v>346</v>
      </c>
      <c r="D729" s="1" t="s">
        <v>2056</v>
      </c>
      <c r="E729" s="59">
        <v>2206.85</v>
      </c>
      <c r="F729" s="23" t="str">
        <f>VLOOKUP(C729,'[1]page 1'!$C$2:$F$1968,4,0)</f>
        <v>Gran Clase de Oficina
SA de CV</v>
      </c>
      <c r="G729" s="23" t="str">
        <f>VLOOKUP(C729,'[1]page 1'!$C$2:$G$1968,5,0)</f>
        <v>2005</v>
      </c>
      <c r="H729" s="23" t="s">
        <v>369</v>
      </c>
    </row>
    <row r="730" spans="1:8" ht="48" x14ac:dyDescent="0.25">
      <c r="A730" s="2" t="s">
        <v>347</v>
      </c>
      <c r="B730" s="23">
        <v>1</v>
      </c>
      <c r="C730" s="1" t="s">
        <v>348</v>
      </c>
      <c r="D730" s="1" t="s">
        <v>2387</v>
      </c>
      <c r="E730" s="59">
        <v>13901.26</v>
      </c>
      <c r="F730" s="23" t="str">
        <f>VLOOKUP(C730,'[1]page 1'!$C$2:$F$1968,4,0)</f>
        <v>Libra Sistemas S.A de
C.V</v>
      </c>
      <c r="G730" s="23" t="str">
        <f>VLOOKUP(C730,'[1]page 1'!$C$2:$G$1968,5,0)</f>
        <v>2012</v>
      </c>
      <c r="H730" s="23" t="s">
        <v>369</v>
      </c>
    </row>
    <row r="731" spans="1:8" ht="24" x14ac:dyDescent="0.25">
      <c r="A731" s="2" t="s">
        <v>156</v>
      </c>
      <c r="B731" s="23">
        <v>1</v>
      </c>
      <c r="C731" s="1" t="s">
        <v>349</v>
      </c>
      <c r="D731" s="1" t="s">
        <v>2047</v>
      </c>
      <c r="E731" s="59">
        <v>562.95000000000005</v>
      </c>
      <c r="F731" s="23" t="str">
        <f>VLOOKUP(C731,'[1]page 1'!$C$2:$F$1968,4,0)</f>
        <v>Agnesi Muebles y
Oficinas S.A de C.V</v>
      </c>
      <c r="G731" s="23" t="str">
        <f>VLOOKUP(C731,'[1]page 1'!$C$2:$G$1968,5,0)</f>
        <v>2007</v>
      </c>
      <c r="H731" s="23" t="s">
        <v>369</v>
      </c>
    </row>
    <row r="732" spans="1:8" ht="24" x14ac:dyDescent="0.25">
      <c r="A732" s="2" t="s">
        <v>350</v>
      </c>
      <c r="B732" s="23">
        <v>1</v>
      </c>
      <c r="C732" s="1" t="s">
        <v>351</v>
      </c>
      <c r="D732" s="1" t="s">
        <v>2056</v>
      </c>
      <c r="E732" s="59">
        <v>440.68</v>
      </c>
      <c r="F732" s="23" t="str">
        <f>VLOOKUP(C732,'[1]page 1'!$C$2:$F$1968,4,0)</f>
        <v>Gran Clase de Oficina
SA de CV</v>
      </c>
      <c r="G732" s="23" t="str">
        <f>VLOOKUP(C732,'[1]page 1'!$C$2:$G$1968,5,0)</f>
        <v>2005</v>
      </c>
      <c r="H732" s="23" t="s">
        <v>369</v>
      </c>
    </row>
    <row r="733" spans="1:8" ht="24" x14ac:dyDescent="0.25">
      <c r="A733" s="2" t="s">
        <v>54</v>
      </c>
      <c r="B733" s="23">
        <v>1</v>
      </c>
      <c r="C733" s="1" t="s">
        <v>467</v>
      </c>
      <c r="D733" s="1" t="s">
        <v>2079</v>
      </c>
      <c r="E733" s="59">
        <v>1385</v>
      </c>
      <c r="F733" s="23" t="str">
        <f>VLOOKUP(C733,'[1]page 1'!$C$2:$F$1968,4,0)</f>
        <v>Francisco Ignacio
Gomez Marrufo</v>
      </c>
      <c r="G733" s="23" t="str">
        <f>VLOOKUP(C733,'[1]page 1'!$C$2:$G$1968,5,0)</f>
        <v>2014</v>
      </c>
      <c r="H733" s="23" t="s">
        <v>477</v>
      </c>
    </row>
    <row r="734" spans="1:8" ht="24" x14ac:dyDescent="0.25">
      <c r="A734" s="2" t="s">
        <v>371</v>
      </c>
      <c r="B734" s="23">
        <v>1</v>
      </c>
      <c r="C734" s="1" t="s">
        <v>468</v>
      </c>
      <c r="D734" s="1" t="s">
        <v>2135</v>
      </c>
      <c r="E734" s="59">
        <v>13901.26</v>
      </c>
      <c r="F734" s="23" t="str">
        <f>VLOOKUP(C734,'[1]page 1'!$C$2:$F$1968,4,0)</f>
        <v>Libra Sistemas S.A de
C.V</v>
      </c>
      <c r="G734" s="23" t="str">
        <f>VLOOKUP(C734,'[1]page 1'!$C$2:$G$1968,5,0)</f>
        <v>2013</v>
      </c>
      <c r="H734" s="23" t="s">
        <v>477</v>
      </c>
    </row>
    <row r="735" spans="1:8" ht="24" x14ac:dyDescent="0.25">
      <c r="A735" s="2" t="s">
        <v>469</v>
      </c>
      <c r="B735" s="23">
        <v>1</v>
      </c>
      <c r="C735" s="1" t="s">
        <v>470</v>
      </c>
      <c r="D735" s="1" t="s">
        <v>2099</v>
      </c>
      <c r="E735" s="59">
        <v>1454.17</v>
      </c>
      <c r="F735" s="23" t="str">
        <f>VLOOKUP(C735,'[1]page 1'!$C$2:$F$1968,4,0)</f>
        <v>Gran Clase de Oficina
SA de CV</v>
      </c>
      <c r="G735" s="23" t="str">
        <f>VLOOKUP(C735,'[1]page 1'!$C$2:$G$1968,5,0)</f>
        <v>2005</v>
      </c>
      <c r="H735" s="23" t="s">
        <v>477</v>
      </c>
    </row>
    <row r="736" spans="1:8" x14ac:dyDescent="0.25">
      <c r="A736" s="2" t="s">
        <v>158</v>
      </c>
      <c r="B736" s="23">
        <v>1</v>
      </c>
      <c r="C736" s="1" t="s">
        <v>471</v>
      </c>
      <c r="D736" s="1" t="s">
        <v>2086</v>
      </c>
      <c r="E736" s="59">
        <v>1740</v>
      </c>
      <c r="F736" s="23" t="str">
        <f>VLOOKUP(C736,'[1]page 1'!$C$2:$F$1968,4,0)</f>
        <v>Grupo Cudi S.C</v>
      </c>
      <c r="G736" s="23" t="str">
        <f>VLOOKUP(C736,'[1]page 1'!$C$2:$G$1968,5,0)</f>
        <v>2013</v>
      </c>
      <c r="H736" s="23" t="s">
        <v>477</v>
      </c>
    </row>
    <row r="737" spans="1:8" ht="24" x14ac:dyDescent="0.25">
      <c r="A737" s="2" t="s">
        <v>137</v>
      </c>
      <c r="B737" s="23">
        <v>1</v>
      </c>
      <c r="C737" s="1" t="s">
        <v>472</v>
      </c>
      <c r="D737" s="1" t="s">
        <v>2221</v>
      </c>
      <c r="E737" s="59">
        <v>1914</v>
      </c>
      <c r="F737" s="23" t="str">
        <f>VLOOKUP(C737,'[1]page 1'!$C$2:$F$1968,4,0)</f>
        <v>Oasis Comercializadora
Siglo XXI SA de CV</v>
      </c>
      <c r="G737" s="23" t="str">
        <f>VLOOKUP(C737,'[1]page 1'!$C$2:$G$1968,5,0)</f>
        <v>2021</v>
      </c>
      <c r="H737" s="23" t="s">
        <v>477</v>
      </c>
    </row>
    <row r="738" spans="1:8" ht="24" x14ac:dyDescent="0.25">
      <c r="A738" s="2" t="s">
        <v>473</v>
      </c>
      <c r="B738" s="23">
        <v>1</v>
      </c>
      <c r="C738" s="1" t="s">
        <v>474</v>
      </c>
      <c r="D738" s="1" t="s">
        <v>2388</v>
      </c>
      <c r="E738" s="59">
        <v>1738.84</v>
      </c>
      <c r="F738" s="23" t="str">
        <f>VLOOKUP(C738,'[1]page 1'!$C$2:$F$1968,4,0)</f>
        <v>Importadora y comercializadora Ruíz</v>
      </c>
      <c r="G738" s="23" t="str">
        <f>VLOOKUP(C738,'[1]page 1'!$C$2:$G$1968,5,0)</f>
        <v>2020</v>
      </c>
      <c r="H738" s="23" t="s">
        <v>477</v>
      </c>
    </row>
    <row r="739" spans="1:8" ht="24" x14ac:dyDescent="0.25">
      <c r="A739" s="2" t="s">
        <v>475</v>
      </c>
      <c r="B739" s="23">
        <v>1</v>
      </c>
      <c r="C739" s="1" t="s">
        <v>476</v>
      </c>
      <c r="D739" s="1" t="s">
        <v>2035</v>
      </c>
      <c r="E739" s="59">
        <v>0</v>
      </c>
      <c r="F739" s="23" t="str">
        <f>VLOOKUP(C739,'[1]page 1'!$C$2:$F$1968,4,0)</f>
        <v>Inseti Complete It
Solutions</v>
      </c>
      <c r="G739" s="23" t="str">
        <f>VLOOKUP(C739,'[1]page 1'!$C$2:$G$1968,5,0)</f>
        <v>2016</v>
      </c>
      <c r="H739" s="23" t="s">
        <v>477</v>
      </c>
    </row>
    <row r="740" spans="1:8" ht="24" x14ac:dyDescent="0.25">
      <c r="A740" s="2" t="s">
        <v>447</v>
      </c>
      <c r="B740" s="23">
        <v>1</v>
      </c>
      <c r="C740" s="1" t="s">
        <v>1032</v>
      </c>
      <c r="D740" s="1" t="s">
        <v>2070</v>
      </c>
      <c r="E740" s="59">
        <v>13213.56</v>
      </c>
      <c r="F740" s="23" t="str">
        <f>VLOOKUP(C740,'[1]page 1'!$C$2:$F$1968,4,0)</f>
        <v>ISD Soluciones de Tic
S.A de C.V</v>
      </c>
      <c r="G740" s="23" t="str">
        <f>VLOOKUP(C740,'[1]page 1'!$C$2:$G$1968,5,0)</f>
        <v>2012</v>
      </c>
      <c r="H740" s="23" t="s">
        <v>1037</v>
      </c>
    </row>
    <row r="741" spans="1:8" ht="24" x14ac:dyDescent="0.25">
      <c r="A741" s="2" t="s">
        <v>643</v>
      </c>
      <c r="B741" s="23">
        <v>1</v>
      </c>
      <c r="C741" s="1" t="s">
        <v>1033</v>
      </c>
      <c r="D741" s="1" t="s">
        <v>2077</v>
      </c>
      <c r="E741" s="59">
        <v>1738.38</v>
      </c>
      <c r="F741" s="23" t="str">
        <f>VLOOKUP(C741,'[1]page 1'!$C$2:$F$1968,4,0)</f>
        <v>Victor Manuel de Sousa
Cabral Junior</v>
      </c>
      <c r="G741" s="23" t="str">
        <f>VLOOKUP(C741,'[1]page 1'!$C$2:$G$1968,5,0)</f>
        <v>2017</v>
      </c>
      <c r="H741" s="23" t="s">
        <v>1037</v>
      </c>
    </row>
    <row r="742" spans="1:8" ht="24" x14ac:dyDescent="0.25">
      <c r="A742" s="2" t="s">
        <v>1034</v>
      </c>
      <c r="B742" s="23">
        <v>1</v>
      </c>
      <c r="C742" s="1" t="s">
        <v>1035</v>
      </c>
      <c r="D742" s="1" t="s">
        <v>2150</v>
      </c>
      <c r="E742" s="59">
        <v>1738.38</v>
      </c>
      <c r="F742" s="23" t="str">
        <f>VLOOKUP(C742,'[1]page 1'!$C$2:$F$1968,4,0)</f>
        <v>Oasis Comercializadora
Siglo XXI SA de CV</v>
      </c>
      <c r="G742" s="23" t="str">
        <f>VLOOKUP(C742,'[1]page 1'!$C$2:$G$1968,5,0)</f>
        <v>2020</v>
      </c>
      <c r="H742" s="23" t="s">
        <v>1037</v>
      </c>
    </row>
    <row r="743" spans="1:8" ht="24" x14ac:dyDescent="0.25">
      <c r="A743" s="2" t="s">
        <v>112</v>
      </c>
      <c r="B743" s="23">
        <v>1</v>
      </c>
      <c r="C743" s="1" t="s">
        <v>1036</v>
      </c>
      <c r="D743" s="1" t="s">
        <v>2035</v>
      </c>
      <c r="E743" s="59">
        <v>0</v>
      </c>
      <c r="F743" s="23" t="str">
        <f>VLOOKUP(C743,'[1]page 1'!$C$2:$F$1968,4,0)</f>
        <v>Inseti Complete It
Solutions</v>
      </c>
      <c r="G743" s="23" t="str">
        <f>VLOOKUP(C743,'[1]page 1'!$C$2:$G$1968,5,0)</f>
        <v>2016</v>
      </c>
      <c r="H743" s="23" t="s">
        <v>1037</v>
      </c>
    </row>
    <row r="744" spans="1:8" x14ac:dyDescent="0.25">
      <c r="A744" s="2" t="s">
        <v>250</v>
      </c>
      <c r="B744" s="23">
        <v>1</v>
      </c>
      <c r="C744" s="1" t="s">
        <v>251</v>
      </c>
      <c r="D744" s="1" t="s">
        <v>2083</v>
      </c>
      <c r="E744" s="59">
        <v>13901.26</v>
      </c>
      <c r="F744" s="23" t="str">
        <f>VLOOKUP(C744,'[1]page 1'!$C$2:$F$1968,4,0)</f>
        <v>Compucad S.A de C.V</v>
      </c>
      <c r="G744" s="23" t="str">
        <f>VLOOKUP(C744,'[1]page 1'!$C$2:$G$1968,5,0)</f>
        <v>2006</v>
      </c>
      <c r="H744" s="23" t="s">
        <v>267</v>
      </c>
    </row>
    <row r="745" spans="1:8" x14ac:dyDescent="0.25">
      <c r="A745" s="2" t="s">
        <v>252</v>
      </c>
      <c r="B745" s="23">
        <v>1</v>
      </c>
      <c r="C745" s="1" t="s">
        <v>253</v>
      </c>
      <c r="D745" s="1" t="s">
        <v>2083</v>
      </c>
      <c r="E745" s="59">
        <v>13901.26</v>
      </c>
      <c r="F745" s="23" t="str">
        <f>VLOOKUP(C745,'[1]page 1'!$C$2:$F$1968,4,0)</f>
        <v>Compucad S.A de C.V</v>
      </c>
      <c r="G745" s="23" t="str">
        <f>VLOOKUP(C745,'[1]page 1'!$C$2:$G$1968,5,0)</f>
        <v>2006</v>
      </c>
      <c r="H745" s="23" t="s">
        <v>267</v>
      </c>
    </row>
    <row r="746" spans="1:8" ht="24" x14ac:dyDescent="0.25">
      <c r="A746" s="2" t="s">
        <v>158</v>
      </c>
      <c r="B746" s="23">
        <v>1</v>
      </c>
      <c r="C746" s="1" t="s">
        <v>254</v>
      </c>
      <c r="D746" s="1" t="s">
        <v>2039</v>
      </c>
      <c r="E746" s="59">
        <v>1394.66</v>
      </c>
      <c r="F746" s="23" t="str">
        <f>VLOOKUP(C746,'[1]page 1'!$C$2:$F$1968,4,0)</f>
        <v>Gran Clase de Oficina
S.A. de C.V.</v>
      </c>
      <c r="G746" s="23" t="str">
        <f>VLOOKUP(C746,'[1]page 1'!$C$2:$G$1968,5,0)</f>
        <v>2006</v>
      </c>
      <c r="H746" s="23" t="s">
        <v>267</v>
      </c>
    </row>
    <row r="747" spans="1:8" ht="24" x14ac:dyDescent="0.25">
      <c r="A747" s="2" t="s">
        <v>255</v>
      </c>
      <c r="B747" s="23">
        <v>1</v>
      </c>
      <c r="C747" s="1" t="s">
        <v>256</v>
      </c>
      <c r="D747" s="1" t="s">
        <v>2389</v>
      </c>
      <c r="E747" s="59">
        <v>2111.1999999999998</v>
      </c>
      <c r="F747" s="23" t="str">
        <f>VLOOKUP(C747,'[1]page 1'!$C$2:$F$1968,4,0)</f>
        <v>CesarGuerrero
Camacho</v>
      </c>
      <c r="G747" s="23" t="str">
        <f>VLOOKUP(C747,'[1]page 1'!$C$2:$G$1968,5,0)</f>
        <v>2017</v>
      </c>
      <c r="H747" s="23" t="s">
        <v>267</v>
      </c>
    </row>
    <row r="748" spans="1:8" ht="24" x14ac:dyDescent="0.25">
      <c r="A748" s="2" t="s">
        <v>257</v>
      </c>
      <c r="B748" s="23">
        <v>1</v>
      </c>
      <c r="C748" s="1" t="s">
        <v>258</v>
      </c>
      <c r="D748" s="1" t="s">
        <v>2053</v>
      </c>
      <c r="E748" s="59">
        <v>2111.1999999999998</v>
      </c>
      <c r="F748" s="23" t="str">
        <f>VLOOKUP(C748,'[1]page 1'!$C$2:$F$1968,4,0)</f>
        <v>José Luis Herrera Mora</v>
      </c>
      <c r="G748" s="23" t="str">
        <f>VLOOKUP(C748,'[1]page 1'!$C$2:$G$1968,5,0)</f>
        <v>2010</v>
      </c>
      <c r="H748" s="23" t="s">
        <v>267</v>
      </c>
    </row>
    <row r="749" spans="1:8" ht="24" x14ac:dyDescent="0.25">
      <c r="A749" s="2" t="s">
        <v>259</v>
      </c>
      <c r="B749" s="23">
        <v>1</v>
      </c>
      <c r="C749" s="1" t="s">
        <v>260</v>
      </c>
      <c r="D749" s="1" t="s">
        <v>2039</v>
      </c>
      <c r="E749" s="59">
        <v>1394.66</v>
      </c>
      <c r="F749" s="23" t="str">
        <f>VLOOKUP(C749,'[1]page 1'!$C$2:$F$1968,4,0)</f>
        <v>Gran Clase de Oficina
S.A. de C.V.</v>
      </c>
      <c r="G749" s="23" t="str">
        <f>VLOOKUP(C749,'[1]page 1'!$C$2:$G$1968,5,0)</f>
        <v>2006</v>
      </c>
      <c r="H749" s="23" t="s">
        <v>267</v>
      </c>
    </row>
    <row r="750" spans="1:8" ht="24" x14ac:dyDescent="0.25">
      <c r="A750" s="2" t="s">
        <v>261</v>
      </c>
      <c r="B750" s="23">
        <v>1</v>
      </c>
      <c r="C750" s="1" t="s">
        <v>262</v>
      </c>
      <c r="D750" s="1" t="s">
        <v>2237</v>
      </c>
      <c r="E750" s="59">
        <v>0</v>
      </c>
      <c r="F750" s="23" t="str">
        <f>VLOOKUP(C750,'[1]page 1'!$C$2:$F$1968,4,0)</f>
        <v>Libra Sistemas S.A de
C.V</v>
      </c>
      <c r="G750" s="23" t="str">
        <f>VLOOKUP(C750,'[1]page 1'!$C$2:$G$1968,5,0)</f>
        <v>2016</v>
      </c>
      <c r="H750" s="23" t="s">
        <v>267</v>
      </c>
    </row>
    <row r="751" spans="1:8" ht="24" x14ac:dyDescent="0.25">
      <c r="A751" s="2" t="s">
        <v>263</v>
      </c>
      <c r="B751" s="23">
        <v>1</v>
      </c>
      <c r="C751" s="1" t="s">
        <v>264</v>
      </c>
      <c r="D751" s="1" t="s">
        <v>2237</v>
      </c>
      <c r="E751" s="59">
        <v>13901.26</v>
      </c>
      <c r="F751" s="23" t="str">
        <f>VLOOKUP(C751,'[1]page 1'!$C$2:$F$1968,4,0)</f>
        <v>Libra Sistemas S.A de
C.V</v>
      </c>
      <c r="G751" s="23" t="str">
        <f>VLOOKUP(C751,'[1]page 1'!$C$2:$G$1968,5,0)</f>
        <v>2016</v>
      </c>
      <c r="H751" s="23" t="s">
        <v>267</v>
      </c>
    </row>
    <row r="752" spans="1:8" ht="36" x14ac:dyDescent="0.25">
      <c r="A752" s="2" t="s">
        <v>114</v>
      </c>
      <c r="B752" s="23">
        <v>1</v>
      </c>
      <c r="C752" s="1" t="s">
        <v>265</v>
      </c>
      <c r="D752" s="1" t="s">
        <v>2035</v>
      </c>
      <c r="E752" s="59">
        <v>25368.3</v>
      </c>
      <c r="F752" s="23" t="str">
        <f>VLOOKUP(C752,'[1]page 1'!$C$2:$F$1968,4,0)</f>
        <v>Inseti Complete It
Solutions</v>
      </c>
      <c r="G752" s="23" t="str">
        <f>VLOOKUP(C752,'[1]page 1'!$C$2:$G$1968,5,0)</f>
        <v>2016</v>
      </c>
      <c r="H752" s="23" t="s">
        <v>267</v>
      </c>
    </row>
    <row r="753" spans="1:8" ht="24" x14ac:dyDescent="0.25">
      <c r="A753" s="2" t="s">
        <v>119</v>
      </c>
      <c r="B753" s="23">
        <v>1</v>
      </c>
      <c r="C753" s="1" t="s">
        <v>266</v>
      </c>
      <c r="D753" s="1" t="s">
        <v>2150</v>
      </c>
      <c r="E753" s="59">
        <v>1738.38</v>
      </c>
      <c r="F753" s="23" t="str">
        <f>VLOOKUP(C753,'[1]page 1'!$C$2:$F$1968,4,0)</f>
        <v>Oasis Comercializadora
Siglo XXI SA de CV</v>
      </c>
      <c r="G753" s="23" t="str">
        <f>VLOOKUP(C753,'[1]page 1'!$C$2:$G$1968,5,0)</f>
        <v>2020</v>
      </c>
      <c r="H753" s="23" t="s">
        <v>267</v>
      </c>
    </row>
    <row r="754" spans="1:8" ht="36" x14ac:dyDescent="0.25">
      <c r="A754" s="2" t="s">
        <v>1086</v>
      </c>
      <c r="B754" s="23">
        <v>1</v>
      </c>
      <c r="C754" s="1" t="s">
        <v>1087</v>
      </c>
      <c r="D754" s="1" t="s">
        <v>2070</v>
      </c>
      <c r="E754" s="59">
        <v>13213.56</v>
      </c>
      <c r="F754" s="23" t="str">
        <f>VLOOKUP(C754,'[1]page 1'!$C$2:$F$1968,4,0)</f>
        <v>ISD Soluciones de Tic
S.A de C.V</v>
      </c>
      <c r="G754" s="23" t="str">
        <f>VLOOKUP(C754,'[1]page 1'!$C$2:$G$1968,5,0)</f>
        <v>2012</v>
      </c>
      <c r="H754" s="23" t="s">
        <v>1097</v>
      </c>
    </row>
    <row r="755" spans="1:8" ht="24" x14ac:dyDescent="0.25">
      <c r="A755" s="2" t="s">
        <v>335</v>
      </c>
      <c r="B755" s="23">
        <v>1</v>
      </c>
      <c r="C755" s="1" t="s">
        <v>1088</v>
      </c>
      <c r="D755" s="1" t="s">
        <v>2088</v>
      </c>
      <c r="E755" s="59">
        <v>812.36</v>
      </c>
      <c r="F755" s="23" t="str">
        <f>VLOOKUP(C755,'[1]page 1'!$C$2:$F$1968,4,0)</f>
        <v>Gran Clase de Oficina
S.A. de C.V.</v>
      </c>
      <c r="G755" s="23" t="str">
        <f>VLOOKUP(C755,'[1]page 1'!$C$2:$G$1968,5,0)</f>
        <v>2006</v>
      </c>
      <c r="H755" s="23" t="s">
        <v>1097</v>
      </c>
    </row>
    <row r="756" spans="1:8" ht="36" x14ac:dyDescent="0.25">
      <c r="A756" s="2" t="s">
        <v>1089</v>
      </c>
      <c r="B756" s="23">
        <v>1</v>
      </c>
      <c r="C756" s="1" t="s">
        <v>1090</v>
      </c>
      <c r="D756" s="1" t="s">
        <v>2062</v>
      </c>
      <c r="E756" s="59">
        <v>862.5</v>
      </c>
      <c r="F756" s="23" t="str">
        <f>VLOOKUP(C756,'[1]page 1'!$C$2:$F$1968,4,0)</f>
        <v>Agnesi Muebles y
Oficinas S.A de C.V</v>
      </c>
      <c r="G756" s="23" t="str">
        <f>VLOOKUP(C756,'[1]page 1'!$C$2:$G$1968,5,0)</f>
        <v>2007</v>
      </c>
      <c r="H756" s="23" t="s">
        <v>1097</v>
      </c>
    </row>
    <row r="757" spans="1:8" ht="36" x14ac:dyDescent="0.25">
      <c r="A757" s="2" t="s">
        <v>1091</v>
      </c>
      <c r="B757" s="23">
        <v>1</v>
      </c>
      <c r="C757" s="1" t="s">
        <v>1092</v>
      </c>
      <c r="D757" s="1" t="s">
        <v>2043</v>
      </c>
      <c r="E757" s="59">
        <v>3480</v>
      </c>
      <c r="F757" s="23" t="str">
        <f>VLOOKUP(C757,'[1]page 1'!$C$2:$F$1968,4,0)</f>
        <v>Cesar Guerrero
Camacho</v>
      </c>
      <c r="G757" s="23" t="str">
        <f>VLOOKUP(C757,'[1]page 1'!$C$2:$G$1968,5,0)</f>
        <v>2016</v>
      </c>
      <c r="H757" s="23" t="s">
        <v>1097</v>
      </c>
    </row>
    <row r="758" spans="1:8" ht="36" x14ac:dyDescent="0.25">
      <c r="A758" s="2" t="s">
        <v>1091</v>
      </c>
      <c r="B758" s="23">
        <v>1</v>
      </c>
      <c r="C758" s="1" t="s">
        <v>1093</v>
      </c>
      <c r="D758" s="1" t="s">
        <v>2043</v>
      </c>
      <c r="E758" s="59">
        <v>3480</v>
      </c>
      <c r="F758" s="23" t="str">
        <f>VLOOKUP(C758,'[1]page 1'!$C$2:$F$1968,4,0)</f>
        <v>Cesar Guerrero
Camacho</v>
      </c>
      <c r="G758" s="23" t="str">
        <f>VLOOKUP(C758,'[1]page 1'!$C$2:$G$1968,5,0)</f>
        <v>2016</v>
      </c>
      <c r="H758" s="23" t="s">
        <v>1097</v>
      </c>
    </row>
    <row r="759" spans="1:8" ht="36" x14ac:dyDescent="0.25">
      <c r="A759" s="2" t="s">
        <v>1091</v>
      </c>
      <c r="B759" s="23">
        <v>1</v>
      </c>
      <c r="C759" s="1" t="s">
        <v>1094</v>
      </c>
      <c r="D759" s="1" t="s">
        <v>2043</v>
      </c>
      <c r="E759" s="59">
        <v>3480</v>
      </c>
      <c r="F759" s="23" t="str">
        <f>VLOOKUP(C759,'[1]page 1'!$C$2:$F$1968,4,0)</f>
        <v>Cesar Guerrero
Camacho</v>
      </c>
      <c r="G759" s="23" t="str">
        <f>VLOOKUP(C759,'[1]page 1'!$C$2:$G$1968,5,0)</f>
        <v>2016</v>
      </c>
      <c r="H759" s="23" t="s">
        <v>1097</v>
      </c>
    </row>
    <row r="760" spans="1:8" ht="24" x14ac:dyDescent="0.25">
      <c r="A760" s="2" t="s">
        <v>1095</v>
      </c>
      <c r="B760" s="23">
        <v>1</v>
      </c>
      <c r="C760" s="1" t="s">
        <v>1096</v>
      </c>
      <c r="D760" s="1" t="s">
        <v>2035</v>
      </c>
      <c r="E760" s="59">
        <v>0</v>
      </c>
      <c r="F760" s="23" t="str">
        <f>VLOOKUP(C760,'[1]page 1'!$C$2:$F$1968,4,0)</f>
        <v>Inseti Complete It
Solutions</v>
      </c>
      <c r="G760" s="23" t="str">
        <f>VLOOKUP(C760,'[1]page 1'!$C$2:$G$1968,5,0)</f>
        <v>2016</v>
      </c>
      <c r="H760" s="23" t="s">
        <v>1097</v>
      </c>
    </row>
    <row r="761" spans="1:8" ht="36" x14ac:dyDescent="0.25">
      <c r="A761" s="2" t="s">
        <v>774</v>
      </c>
      <c r="B761" s="23">
        <v>1</v>
      </c>
      <c r="C761" s="1" t="s">
        <v>775</v>
      </c>
      <c r="D761" s="1" t="s">
        <v>2070</v>
      </c>
      <c r="E761" s="59">
        <v>18021.759999999998</v>
      </c>
      <c r="F761" s="23" t="str">
        <f>VLOOKUP(C761,'[1]page 1'!$C$2:$F$1968,4,0)</f>
        <v>ISD Soluciones de Tic
S.A de C.V</v>
      </c>
      <c r="G761" s="23" t="str">
        <f>VLOOKUP(C761,'[1]page 1'!$C$2:$G$1968,5,0)</f>
        <v>2012</v>
      </c>
      <c r="H761" s="23" t="s">
        <v>781</v>
      </c>
    </row>
    <row r="762" spans="1:8" ht="24" x14ac:dyDescent="0.25">
      <c r="A762" s="2" t="s">
        <v>776</v>
      </c>
      <c r="B762" s="23">
        <v>1</v>
      </c>
      <c r="C762" s="1" t="s">
        <v>777</v>
      </c>
      <c r="D762" s="1" t="s">
        <v>2392</v>
      </c>
      <c r="E762" s="59">
        <v>1914</v>
      </c>
      <c r="F762" s="23" t="str">
        <f>VLOOKUP(C762,'[1]page 1'!$C$2:$F$1968,4,0)</f>
        <v>Importadora y comercializadora Ruíz</v>
      </c>
      <c r="G762" s="23" t="str">
        <f>VLOOKUP(C762,'[1]page 1'!$C$2:$G$1968,5,0)</f>
        <v>2020</v>
      </c>
      <c r="H762" s="23" t="s">
        <v>781</v>
      </c>
    </row>
    <row r="763" spans="1:8" ht="24" x14ac:dyDescent="0.25">
      <c r="A763" s="2" t="s">
        <v>778</v>
      </c>
      <c r="B763" s="23">
        <v>1</v>
      </c>
      <c r="C763" s="1" t="s">
        <v>779</v>
      </c>
      <c r="D763" s="1" t="s">
        <v>2035</v>
      </c>
      <c r="E763" s="59">
        <v>0</v>
      </c>
      <c r="F763" s="23" t="str">
        <f>VLOOKUP(C763,'[1]page 1'!$C$2:$F$1968,4,0)</f>
        <v>Inseti Complete It
Solutions</v>
      </c>
      <c r="G763" s="23" t="str">
        <f>VLOOKUP(C763,'[1]page 1'!$C$2:$G$1968,5,0)</f>
        <v>2016</v>
      </c>
      <c r="H763" s="23" t="s">
        <v>781</v>
      </c>
    </row>
    <row r="764" spans="1:8" ht="24" x14ac:dyDescent="0.25">
      <c r="A764" s="2" t="s">
        <v>516</v>
      </c>
      <c r="B764" s="23">
        <v>1</v>
      </c>
      <c r="C764" s="1" t="s">
        <v>780</v>
      </c>
      <c r="D764" s="1" t="s">
        <v>2088</v>
      </c>
      <c r="E764" s="59" t="s">
        <v>2040</v>
      </c>
      <c r="F764" s="23" t="str">
        <f>VLOOKUP(C764,'[1]page 1'!$C$2:$F$1968,4,0)</f>
        <v>Gran Clase de Oficina
S.A. de C.V.</v>
      </c>
      <c r="G764" s="23" t="str">
        <f>VLOOKUP(C764,'[1]page 1'!$C$2:$G$1968,5,0)</f>
        <v>2006</v>
      </c>
      <c r="H764" s="23" t="s">
        <v>781</v>
      </c>
    </row>
    <row r="765" spans="1:8" x14ac:dyDescent="0.25">
      <c r="A765" s="2" t="s">
        <v>558</v>
      </c>
      <c r="B765" s="23">
        <v>1</v>
      </c>
      <c r="C765" s="1" t="s">
        <v>559</v>
      </c>
      <c r="D765" s="1" t="s">
        <v>2086</v>
      </c>
      <c r="E765" s="59">
        <v>6960</v>
      </c>
      <c r="F765" s="23" t="str">
        <f>VLOOKUP(C765,'[1]page 1'!$C$2:$F$1968,4,0)</f>
        <v>Grupo Cudi S.C</v>
      </c>
      <c r="G765" s="23" t="str">
        <f>VLOOKUP(C765,'[1]page 1'!$C$2:$G$1968,5,0)</f>
        <v>2013</v>
      </c>
      <c r="H765" s="23" t="s">
        <v>567</v>
      </c>
    </row>
    <row r="766" spans="1:8" ht="24" x14ac:dyDescent="0.25">
      <c r="A766" s="2" t="s">
        <v>560</v>
      </c>
      <c r="B766" s="23">
        <v>1</v>
      </c>
      <c r="C766" s="1" t="s">
        <v>561</v>
      </c>
      <c r="D766" s="1" t="s">
        <v>2035</v>
      </c>
      <c r="E766" s="59">
        <v>0</v>
      </c>
      <c r="F766" s="23" t="str">
        <f>VLOOKUP(C766,'[1]page 1'!$C$2:$F$1968,4,0)</f>
        <v>Inseti Complete It
Solutions</v>
      </c>
      <c r="G766" s="23" t="str">
        <f>VLOOKUP(C766,'[1]page 1'!$C$2:$G$1968,5,0)</f>
        <v>2016</v>
      </c>
      <c r="H766" s="23" t="s">
        <v>567</v>
      </c>
    </row>
    <row r="767" spans="1:8" ht="24" x14ac:dyDescent="0.25">
      <c r="A767" s="2" t="s">
        <v>93</v>
      </c>
      <c r="B767" s="23">
        <v>1</v>
      </c>
      <c r="C767" s="1" t="s">
        <v>562</v>
      </c>
      <c r="D767" s="1" t="s">
        <v>2047</v>
      </c>
      <c r="E767" s="59">
        <v>1383.16</v>
      </c>
      <c r="F767" s="23" t="str">
        <f>VLOOKUP(C767,'[1]page 1'!$C$2:$F$1968,4,0)</f>
        <v>Agnesi Muebles y
Oficinas S.A de C.V</v>
      </c>
      <c r="G767" s="23" t="str">
        <f>VLOOKUP(C767,'[1]page 1'!$C$2:$G$1968,5,0)</f>
        <v>2007</v>
      </c>
      <c r="H767" s="23" t="s">
        <v>567</v>
      </c>
    </row>
    <row r="768" spans="1:8" ht="24" x14ac:dyDescent="0.25">
      <c r="A768" s="2" t="s">
        <v>563</v>
      </c>
      <c r="B768" s="23">
        <v>1</v>
      </c>
      <c r="C768" s="1" t="s">
        <v>564</v>
      </c>
      <c r="D768" s="1" t="s">
        <v>2058</v>
      </c>
      <c r="E768" s="59">
        <v>1105.92</v>
      </c>
      <c r="F768" s="23" t="str">
        <f>VLOOKUP(C768,'[1]page 1'!$C$2:$F$1968,4,0)</f>
        <v>Agnesi Muebles y
Oficinas S.A de C.V</v>
      </c>
      <c r="G768" s="23" t="str">
        <f>VLOOKUP(C768,'[1]page 1'!$C$2:$G$1968,5,0)</f>
        <v>2007</v>
      </c>
      <c r="H768" s="23" t="s">
        <v>567</v>
      </c>
    </row>
    <row r="769" spans="1:8" ht="24" x14ac:dyDescent="0.25">
      <c r="A769" s="2" t="s">
        <v>2603</v>
      </c>
      <c r="B769" s="23">
        <v>1</v>
      </c>
      <c r="C769" s="1" t="s">
        <v>565</v>
      </c>
      <c r="D769" s="1" t="s">
        <v>2070</v>
      </c>
      <c r="E769" s="59">
        <v>13213.56</v>
      </c>
      <c r="F769" s="23" t="str">
        <f>VLOOKUP(C769,'[1]page 1'!$C$2:$F$1968,4,0)</f>
        <v>ISD Soluciones de Tic
S.A de C.V</v>
      </c>
      <c r="G769" s="23" t="str">
        <f>VLOOKUP(C769,'[1]page 1'!$C$2:$G$1968,5,0)</f>
        <v>2012</v>
      </c>
      <c r="H769" s="23" t="s">
        <v>567</v>
      </c>
    </row>
    <row r="770" spans="1:8" ht="24" x14ac:dyDescent="0.25">
      <c r="A770" s="2" t="s">
        <v>566</v>
      </c>
      <c r="B770" s="23">
        <v>1</v>
      </c>
      <c r="C770" s="1" t="s">
        <v>531</v>
      </c>
      <c r="D770" s="1" t="s">
        <v>2313</v>
      </c>
      <c r="E770" s="59">
        <v>3599</v>
      </c>
      <c r="F770" s="23" t="str">
        <f>VLOOKUP(C770,'[1]page 1'!$C$2:$F$1968,4,0)</f>
        <v>Libra Sistemas S.A de
C.V</v>
      </c>
      <c r="G770" s="23" t="str">
        <f>VLOOKUP(C770,'[1]page 1'!$C$2:$G$1968,5,0)</f>
        <v>2019</v>
      </c>
      <c r="H770" s="23" t="s">
        <v>567</v>
      </c>
    </row>
    <row r="771" spans="1:8" ht="24" x14ac:dyDescent="0.25">
      <c r="A771" s="2" t="s">
        <v>566</v>
      </c>
      <c r="B771" s="23">
        <v>1</v>
      </c>
      <c r="C771" s="1" t="s">
        <v>531</v>
      </c>
      <c r="D771" s="1" t="s">
        <v>2313</v>
      </c>
      <c r="E771" s="59">
        <v>3599</v>
      </c>
      <c r="F771" s="23" t="str">
        <f>VLOOKUP(C771,'[1]page 1'!$C$2:$F$1968,4,0)</f>
        <v>Libra Sistemas S.A de
C.V</v>
      </c>
      <c r="G771" s="23" t="str">
        <f>VLOOKUP(C771,'[1]page 1'!$C$2:$G$1968,5,0)</f>
        <v>2019</v>
      </c>
      <c r="H771" s="23" t="s">
        <v>567</v>
      </c>
    </row>
    <row r="772" spans="1:8" ht="24" x14ac:dyDescent="0.25">
      <c r="A772" s="2" t="s">
        <v>54</v>
      </c>
      <c r="B772" s="23">
        <v>1</v>
      </c>
      <c r="C772" s="1" t="s">
        <v>478</v>
      </c>
      <c r="D772" s="1" t="s">
        <v>2079</v>
      </c>
      <c r="E772" s="59">
        <v>1385</v>
      </c>
      <c r="F772" s="23" t="str">
        <f>VLOOKUP(C772,'[1]page 1'!$C$2:$F$1968,4,0)</f>
        <v>Francisco Ignacio
Gomez Marrufo</v>
      </c>
      <c r="G772" s="23" t="str">
        <f>VLOOKUP(C772,'[1]page 1'!$C$2:$G$1968,5,0)</f>
        <v>2014</v>
      </c>
      <c r="H772" s="23" t="s">
        <v>513</v>
      </c>
    </row>
    <row r="773" spans="1:8" ht="24" x14ac:dyDescent="0.25">
      <c r="A773" s="2" t="s">
        <v>479</v>
      </c>
      <c r="B773" s="23">
        <v>1</v>
      </c>
      <c r="C773" s="1" t="s">
        <v>480</v>
      </c>
      <c r="D773" s="1" t="s">
        <v>2110</v>
      </c>
      <c r="E773" s="59">
        <v>328.99</v>
      </c>
      <c r="F773" s="23" t="str">
        <f>VLOOKUP(C773,'[1]page 1'!$C$2:$F$1968,4,0)</f>
        <v>Office Depot de Mexico
S.A de C.V.</v>
      </c>
      <c r="G773" s="23" t="str">
        <f>VLOOKUP(C773,'[1]page 1'!$C$2:$G$1968,5,0)</f>
        <v>2007</v>
      </c>
      <c r="H773" s="23" t="s">
        <v>513</v>
      </c>
    </row>
    <row r="774" spans="1:8" ht="24" x14ac:dyDescent="0.25">
      <c r="A774" s="2" t="s">
        <v>158</v>
      </c>
      <c r="B774" s="23">
        <v>1</v>
      </c>
      <c r="C774" s="1" t="s">
        <v>481</v>
      </c>
      <c r="D774" s="1" t="s">
        <v>2056</v>
      </c>
      <c r="E774" s="59">
        <v>1341.18</v>
      </c>
      <c r="F774" s="23" t="str">
        <f>VLOOKUP(C774,'[1]page 1'!$C$2:$F$1968,4,0)</f>
        <v>Gran Clase de Oficina
SA de CV</v>
      </c>
      <c r="G774" s="23" t="str">
        <f>VLOOKUP(C774,'[1]page 1'!$C$2:$G$1968,5,0)</f>
        <v>2005</v>
      </c>
      <c r="H774" s="23" t="s">
        <v>513</v>
      </c>
    </row>
    <row r="775" spans="1:8" ht="36" x14ac:dyDescent="0.25">
      <c r="A775" s="2" t="s">
        <v>114</v>
      </c>
      <c r="B775" s="23">
        <v>1</v>
      </c>
      <c r="C775" s="1" t="s">
        <v>482</v>
      </c>
      <c r="D775" s="1" t="s">
        <v>2035</v>
      </c>
      <c r="E775" s="59">
        <v>34632.71</v>
      </c>
      <c r="F775" s="23" t="str">
        <f>VLOOKUP(C775,'[1]page 1'!$C$2:$F$1968,4,0)</f>
        <v>Inseti Complete It
Solutions</v>
      </c>
      <c r="G775" s="23" t="str">
        <f>VLOOKUP(C775,'[1]page 1'!$C$2:$G$1968,5,0)</f>
        <v>2016</v>
      </c>
      <c r="H775" s="23" t="s">
        <v>513</v>
      </c>
    </row>
    <row r="776" spans="1:8" ht="24" x14ac:dyDescent="0.25">
      <c r="A776" s="28" t="s">
        <v>483</v>
      </c>
      <c r="B776" s="23">
        <v>1</v>
      </c>
      <c r="C776" s="1" t="s">
        <v>484</v>
      </c>
      <c r="D776" s="1" t="s">
        <v>2051</v>
      </c>
      <c r="E776" s="59">
        <v>1506.84</v>
      </c>
      <c r="F776" s="23" t="str">
        <f>VLOOKUP(C776,'[1]page 1'!$C$2:$F$1968,4,0)</f>
        <v>Barzza Comercio S.A
de C.V</v>
      </c>
      <c r="G776" s="23" t="str">
        <f>VLOOKUP(C776,'[1]page 1'!$C$2:$G$1968,5,0)</f>
        <v>2018</v>
      </c>
      <c r="H776" s="23" t="s">
        <v>513</v>
      </c>
    </row>
    <row r="777" spans="1:8" ht="24" x14ac:dyDescent="0.25">
      <c r="A777" s="28" t="s">
        <v>224</v>
      </c>
      <c r="B777" s="23">
        <v>1</v>
      </c>
      <c r="C777" s="1" t="s">
        <v>485</v>
      </c>
      <c r="D777" s="1" t="s">
        <v>2058</v>
      </c>
      <c r="E777" s="59">
        <v>1105.92</v>
      </c>
      <c r="F777" s="23" t="str">
        <f>VLOOKUP(C777,'[1]page 1'!$C$2:$F$1968,4,0)</f>
        <v>Agnesi Muebles y
Oficinas S.A de C.V</v>
      </c>
      <c r="G777" s="23" t="str">
        <f>VLOOKUP(C777,'[1]page 1'!$C$2:$G$1968,5,0)</f>
        <v>2007</v>
      </c>
      <c r="H777" s="23" t="s">
        <v>513</v>
      </c>
    </row>
    <row r="778" spans="1:8" ht="24" x14ac:dyDescent="0.25">
      <c r="A778" s="28" t="s">
        <v>486</v>
      </c>
      <c r="B778" s="23">
        <v>1</v>
      </c>
      <c r="C778" s="1" t="s">
        <v>487</v>
      </c>
      <c r="D778" s="1" t="s">
        <v>2035</v>
      </c>
      <c r="E778" s="59">
        <v>0</v>
      </c>
      <c r="F778" s="23" t="str">
        <f>VLOOKUP(C778,'[1]page 1'!$C$2:$F$1968,4,0)</f>
        <v>Inseti Complete It
Solutions</v>
      </c>
      <c r="G778" s="23" t="str">
        <f>VLOOKUP(C778,'[1]page 1'!$C$2:$G$1968,5,0)</f>
        <v>2016</v>
      </c>
      <c r="H778" s="23" t="s">
        <v>513</v>
      </c>
    </row>
    <row r="779" spans="1:8" ht="24" x14ac:dyDescent="0.25">
      <c r="A779" s="2" t="s">
        <v>488</v>
      </c>
      <c r="B779" s="23">
        <v>1</v>
      </c>
      <c r="C779" s="1" t="s">
        <v>489</v>
      </c>
      <c r="D779" s="1" t="s">
        <v>2058</v>
      </c>
      <c r="E779" s="59">
        <v>1006.25</v>
      </c>
      <c r="F779" s="23" t="str">
        <f>VLOOKUP(C779,'[1]page 1'!$C$2:$F$1968,4,0)</f>
        <v>Agnesi Muebles y
Oficinas S.A de C.V</v>
      </c>
      <c r="G779" s="23" t="str">
        <f>VLOOKUP(C779,'[1]page 1'!$C$2:$G$1968,5,0)</f>
        <v>2007</v>
      </c>
      <c r="H779" s="23" t="s">
        <v>513</v>
      </c>
    </row>
    <row r="780" spans="1:8" ht="24" x14ac:dyDescent="0.25">
      <c r="A780" s="2" t="s">
        <v>483</v>
      </c>
      <c r="B780" s="23">
        <v>1</v>
      </c>
      <c r="C780" s="1" t="s">
        <v>490</v>
      </c>
      <c r="D780" s="1" t="s">
        <v>2051</v>
      </c>
      <c r="E780" s="59">
        <v>1506.84</v>
      </c>
      <c r="F780" s="23" t="str">
        <f>VLOOKUP(C780,'[1]page 1'!$C$2:$F$1968,4,0)</f>
        <v>Barzza Comercio S.A
de C.V</v>
      </c>
      <c r="G780" s="23" t="str">
        <f>VLOOKUP(C780,'[1]page 1'!$C$2:$G$1968,5,0)</f>
        <v>2018</v>
      </c>
      <c r="H780" s="23" t="s">
        <v>513</v>
      </c>
    </row>
    <row r="781" spans="1:8" ht="24" x14ac:dyDescent="0.25">
      <c r="A781" s="2" t="s">
        <v>137</v>
      </c>
      <c r="B781" s="23">
        <v>1</v>
      </c>
      <c r="C781" s="1" t="s">
        <v>491</v>
      </c>
      <c r="D781" s="1" t="s">
        <v>2150</v>
      </c>
      <c r="E781" s="59">
        <v>1914</v>
      </c>
      <c r="F781" s="23" t="str">
        <f>VLOOKUP(C781,'[1]page 1'!$C$2:$F$1968,4,0)</f>
        <v>Oasis Comercializadora
Siglo XXI SA de CV</v>
      </c>
      <c r="G781" s="23" t="str">
        <f>VLOOKUP(C781,'[1]page 1'!$C$2:$G$1968,5,0)</f>
        <v>2020</v>
      </c>
      <c r="H781" s="23" t="s">
        <v>513</v>
      </c>
    </row>
    <row r="782" spans="1:8" ht="24" x14ac:dyDescent="0.25">
      <c r="A782" s="2" t="s">
        <v>486</v>
      </c>
      <c r="B782" s="23">
        <v>1</v>
      </c>
      <c r="C782" s="1" t="s">
        <v>493</v>
      </c>
      <c r="D782" s="1" t="s">
        <v>2035</v>
      </c>
      <c r="E782" s="59">
        <v>0</v>
      </c>
      <c r="F782" s="23" t="str">
        <f>VLOOKUP(C782,'[1]page 1'!$C$2:$F$1968,4,0)</f>
        <v>Inseti Complete It
Solutions</v>
      </c>
      <c r="G782" s="23" t="str">
        <f>VLOOKUP(C782,'[1]page 1'!$C$2:$G$1968,5,0)</f>
        <v>2016</v>
      </c>
      <c r="H782" s="23" t="s">
        <v>513</v>
      </c>
    </row>
    <row r="783" spans="1:8" ht="24" x14ac:dyDescent="0.25">
      <c r="A783" s="2" t="s">
        <v>494</v>
      </c>
      <c r="B783" s="23">
        <v>1</v>
      </c>
      <c r="C783" s="1" t="s">
        <v>495</v>
      </c>
      <c r="D783" s="1" t="s">
        <v>2088</v>
      </c>
      <c r="E783" s="59">
        <v>1394.66</v>
      </c>
      <c r="F783" s="23" t="str">
        <f>VLOOKUP(C783,'[1]page 1'!$C$2:$F$1968,4,0)</f>
        <v>Gran Clase de Oficina
S.A. de C.V.</v>
      </c>
      <c r="G783" s="23" t="str">
        <f>VLOOKUP(C783,'[1]page 1'!$C$2:$G$1968,5,0)</f>
        <v>2006</v>
      </c>
      <c r="H783" s="23" t="s">
        <v>513</v>
      </c>
    </row>
    <row r="784" spans="1:8" ht="24" x14ac:dyDescent="0.25">
      <c r="A784" s="2" t="s">
        <v>447</v>
      </c>
      <c r="B784" s="23">
        <v>1</v>
      </c>
      <c r="C784" s="1" t="s">
        <v>496</v>
      </c>
      <c r="D784" s="1" t="s">
        <v>2070</v>
      </c>
      <c r="E784" s="59">
        <v>13213.56</v>
      </c>
      <c r="F784" s="23" t="str">
        <f>VLOOKUP(C784,'[1]page 1'!$C$2:$F$1968,4,0)</f>
        <v>ISD Soluciones de Tic
S.A de C.V</v>
      </c>
      <c r="G784" s="23" t="str">
        <f>VLOOKUP(C784,'[1]page 1'!$C$2:$G$1968,5,0)</f>
        <v>2012</v>
      </c>
      <c r="H784" s="23" t="s">
        <v>513</v>
      </c>
    </row>
    <row r="785" spans="1:8" ht="24" x14ac:dyDescent="0.25">
      <c r="A785" s="2" t="s">
        <v>497</v>
      </c>
      <c r="B785" s="23">
        <v>1</v>
      </c>
      <c r="C785" s="1" t="s">
        <v>498</v>
      </c>
      <c r="D785" s="1" t="s">
        <v>2237</v>
      </c>
      <c r="E785" s="59">
        <v>1845.73</v>
      </c>
      <c r="F785" s="23" t="str">
        <f>VLOOKUP(C785,'[1]page 1'!$C$2:$F$1968,4,0)</f>
        <v>Libra Sistemas S.A de
C.V</v>
      </c>
      <c r="G785" s="23" t="str">
        <f>VLOOKUP(C785,'[1]page 1'!$C$2:$G$1968,5,0)</f>
        <v>2016</v>
      </c>
      <c r="H785" s="23" t="s">
        <v>513</v>
      </c>
    </row>
    <row r="786" spans="1:8" ht="36" x14ac:dyDescent="0.25">
      <c r="A786" s="2" t="s">
        <v>499</v>
      </c>
      <c r="B786" s="23">
        <v>1</v>
      </c>
      <c r="C786" s="1" t="s">
        <v>500</v>
      </c>
      <c r="D786" s="1" t="s">
        <v>2124</v>
      </c>
      <c r="E786" s="59">
        <v>8294</v>
      </c>
      <c r="F786" s="23" t="str">
        <f>VLOOKUP(C786,'[1]page 1'!$C$2:$F$1968,4,0)</f>
        <v>Climas y
Mantenimientos</v>
      </c>
      <c r="G786" s="23" t="str">
        <f>VLOOKUP(C786,'[1]page 1'!$C$2:$G$1968,5,0)</f>
        <v>2018</v>
      </c>
      <c r="H786" s="23" t="s">
        <v>513</v>
      </c>
    </row>
    <row r="787" spans="1:8" ht="24" x14ac:dyDescent="0.25">
      <c r="A787" s="2" t="s">
        <v>501</v>
      </c>
      <c r="B787" s="23">
        <v>1</v>
      </c>
      <c r="C787" s="1" t="s">
        <v>502</v>
      </c>
      <c r="D787" s="1" t="s">
        <v>2237</v>
      </c>
      <c r="E787" s="59">
        <v>17721.27</v>
      </c>
      <c r="F787" s="23" t="str">
        <f>VLOOKUP(C787,'[1]page 1'!$C$2:$F$1968,4,0)</f>
        <v>Libra Sistemas S.A de
C.V</v>
      </c>
      <c r="G787" s="23" t="str">
        <f>VLOOKUP(C787,'[1]page 1'!$C$2:$G$1968,5,0)</f>
        <v>2016</v>
      </c>
      <c r="H787" s="23" t="s">
        <v>513</v>
      </c>
    </row>
    <row r="788" spans="1:8" ht="24" x14ac:dyDescent="0.25">
      <c r="A788" s="2" t="s">
        <v>483</v>
      </c>
      <c r="B788" s="23">
        <v>1</v>
      </c>
      <c r="C788" s="1" t="s">
        <v>503</v>
      </c>
      <c r="D788" s="1" t="s">
        <v>2051</v>
      </c>
      <c r="E788" s="59">
        <v>1506.84</v>
      </c>
      <c r="F788" s="23" t="str">
        <f>VLOOKUP(C788,'[1]page 1'!$C$2:$F$1968,4,0)</f>
        <v>Barzza Comercio S.A
de C.V</v>
      </c>
      <c r="G788" s="23" t="str">
        <f>VLOOKUP(C788,'[1]page 1'!$C$2:$G$1968,5,0)</f>
        <v>2018</v>
      </c>
      <c r="H788" s="23" t="s">
        <v>513</v>
      </c>
    </row>
    <row r="789" spans="1:8" ht="24" x14ac:dyDescent="0.25">
      <c r="A789" s="2" t="s">
        <v>504</v>
      </c>
      <c r="B789" s="23">
        <v>1</v>
      </c>
      <c r="C789" s="1" t="s">
        <v>505</v>
      </c>
      <c r="D789" s="1" t="s">
        <v>2041</v>
      </c>
      <c r="E789" s="59">
        <v>870</v>
      </c>
      <c r="F789" s="23" t="str">
        <f>VLOOKUP(C789,'[1]page 1'!$C$2:$F$1968,4,0)</f>
        <v>José Roberto Ochoa
Mendoza</v>
      </c>
      <c r="G789" s="23" t="str">
        <f>VLOOKUP(C789,'[1]page 1'!$C$2:$G$1968,5,0)</f>
        <v>2017</v>
      </c>
      <c r="H789" s="23" t="s">
        <v>513</v>
      </c>
    </row>
    <row r="790" spans="1:8" ht="24" x14ac:dyDescent="0.25">
      <c r="A790" s="2" t="s">
        <v>224</v>
      </c>
      <c r="B790" s="23">
        <v>1</v>
      </c>
      <c r="C790" s="1" t="s">
        <v>506</v>
      </c>
      <c r="D790" s="1" t="s">
        <v>2058</v>
      </c>
      <c r="E790" s="59">
        <v>2683.32</v>
      </c>
      <c r="F790" s="23" t="str">
        <f>VLOOKUP(C790,'[1]page 1'!$C$2:$F$1968,4,0)</f>
        <v>Agnesi Muebles y
Oficinas S.A de C.V</v>
      </c>
      <c r="G790" s="23" t="str">
        <f>VLOOKUP(C790,'[1]page 1'!$C$2:$G$1968,5,0)</f>
        <v>2007</v>
      </c>
      <c r="H790" s="23" t="s">
        <v>513</v>
      </c>
    </row>
    <row r="791" spans="1:8" ht="24" x14ac:dyDescent="0.25">
      <c r="A791" s="2" t="s">
        <v>112</v>
      </c>
      <c r="B791" s="23">
        <v>1</v>
      </c>
      <c r="C791" s="1" t="s">
        <v>507</v>
      </c>
      <c r="D791" s="1" t="s">
        <v>2035</v>
      </c>
      <c r="E791" s="59">
        <v>0</v>
      </c>
      <c r="F791" s="23" t="str">
        <f>VLOOKUP(C791,'[1]page 1'!$C$2:$F$1968,4,0)</f>
        <v>Inseti Complete It
Solutions</v>
      </c>
      <c r="G791" s="23" t="str">
        <f>VLOOKUP(C791,'[1]page 1'!$C$2:$G$1968,5,0)</f>
        <v>2016</v>
      </c>
      <c r="H791" s="23" t="s">
        <v>513</v>
      </c>
    </row>
    <row r="792" spans="1:8" ht="24" x14ac:dyDescent="0.25">
      <c r="A792" s="2" t="s">
        <v>158</v>
      </c>
      <c r="B792" s="23">
        <v>1</v>
      </c>
      <c r="C792" s="1" t="s">
        <v>508</v>
      </c>
      <c r="D792" s="1" t="s">
        <v>2039</v>
      </c>
      <c r="E792" s="59">
        <v>1394.66</v>
      </c>
      <c r="F792" s="23" t="str">
        <f>VLOOKUP(C792,'[1]page 1'!$C$2:$F$1968,4,0)</f>
        <v>Gran Clase de Oficina
S.A. de C.V.</v>
      </c>
      <c r="G792" s="23" t="str">
        <f>VLOOKUP(C792,'[1]page 1'!$C$2:$G$1968,5,0)</f>
        <v>2006</v>
      </c>
      <c r="H792" s="23" t="s">
        <v>513</v>
      </c>
    </row>
    <row r="793" spans="1:8" ht="24" x14ac:dyDescent="0.25">
      <c r="A793" s="2" t="s">
        <v>509</v>
      </c>
      <c r="B793" s="23">
        <v>1</v>
      </c>
      <c r="C793" s="1" t="s">
        <v>510</v>
      </c>
      <c r="D793" s="1" t="s">
        <v>2088</v>
      </c>
      <c r="E793" s="59">
        <v>1182.48</v>
      </c>
      <c r="F793" s="23" t="str">
        <f>VLOOKUP(C793,'[1]page 1'!$C$2:$F$1968,4,0)</f>
        <v>Gran Clase de Oficina
S.A. de C.V.</v>
      </c>
      <c r="G793" s="23" t="str">
        <f>VLOOKUP(C793,'[1]page 1'!$C$2:$G$1968,5,0)</f>
        <v>2006</v>
      </c>
      <c r="H793" s="23" t="s">
        <v>513</v>
      </c>
    </row>
    <row r="794" spans="1:8" ht="24" x14ac:dyDescent="0.25">
      <c r="A794" s="2" t="s">
        <v>511</v>
      </c>
      <c r="B794" s="23">
        <v>1</v>
      </c>
      <c r="C794" s="1" t="s">
        <v>512</v>
      </c>
      <c r="D794" s="1" t="s">
        <v>2110</v>
      </c>
      <c r="E794" s="59">
        <v>328.99</v>
      </c>
      <c r="F794" s="23" t="str">
        <f>VLOOKUP(C794,'[1]page 1'!$C$2:$F$1968,4,0)</f>
        <v>Office Depot de Mexico
S.A de C.V.</v>
      </c>
      <c r="G794" s="23" t="str">
        <f>VLOOKUP(C794,'[1]page 1'!$C$2:$G$1968,5,0)</f>
        <v>2007</v>
      </c>
      <c r="H794" s="23" t="s">
        <v>513</v>
      </c>
    </row>
    <row r="795" spans="1:8" ht="24" x14ac:dyDescent="0.25">
      <c r="A795" s="2" t="s">
        <v>907</v>
      </c>
      <c r="B795" s="23">
        <v>1</v>
      </c>
      <c r="C795" s="1" t="s">
        <v>908</v>
      </c>
      <c r="D795" s="1" t="s">
        <v>2039</v>
      </c>
      <c r="E795" s="59">
        <v>1394.66</v>
      </c>
      <c r="F795" s="23" t="str">
        <f>VLOOKUP(C795,'[1]page 1'!$C$2:$F$1968,4,0)</f>
        <v>Gran Clase de Oficina
S.A. de C.V.</v>
      </c>
      <c r="G795" s="23" t="str">
        <f>VLOOKUP(C795,'[1]page 1'!$C$2:$G$1968,5,0)</f>
        <v>2006</v>
      </c>
      <c r="H795" s="23" t="s">
        <v>924</v>
      </c>
    </row>
    <row r="796" spans="1:8" ht="24" x14ac:dyDescent="0.25">
      <c r="A796" s="2" t="s">
        <v>909</v>
      </c>
      <c r="B796" s="23">
        <v>1</v>
      </c>
      <c r="C796" s="1" t="s">
        <v>910</v>
      </c>
      <c r="D796" s="1" t="s">
        <v>2092</v>
      </c>
      <c r="E796" s="59">
        <v>1426.8</v>
      </c>
      <c r="F796" s="23" t="str">
        <f>VLOOKUP(C796,'[1]page 1'!$C$2:$F$1968,4,0)</f>
        <v>Victor Manuel De Sousa
Cabral Junior</v>
      </c>
      <c r="G796" s="23" t="str">
        <f>VLOOKUP(C796,'[1]page 1'!$C$2:$G$1968,5,0)</f>
        <v>2015</v>
      </c>
      <c r="H796" s="23" t="s">
        <v>924</v>
      </c>
    </row>
    <row r="797" spans="1:8" ht="24" x14ac:dyDescent="0.25">
      <c r="A797" s="2" t="s">
        <v>911</v>
      </c>
      <c r="B797" s="23">
        <v>1</v>
      </c>
      <c r="C797" s="1" t="s">
        <v>912</v>
      </c>
      <c r="D797" s="1" t="s">
        <v>2035</v>
      </c>
      <c r="E797" s="59">
        <v>0</v>
      </c>
      <c r="F797" s="23" t="str">
        <f>VLOOKUP(C797,'[1]page 1'!$C$2:$F$1968,4,0)</f>
        <v>Inseti Complete It
Solutions</v>
      </c>
      <c r="G797" s="23" t="str">
        <f>VLOOKUP(C797,'[1]page 1'!$C$2:$G$1968,5,0)</f>
        <v>2016</v>
      </c>
      <c r="H797" s="23" t="s">
        <v>924</v>
      </c>
    </row>
    <row r="798" spans="1:8" ht="24" x14ac:dyDescent="0.25">
      <c r="A798" s="2" t="s">
        <v>913</v>
      </c>
      <c r="B798" s="23">
        <v>1</v>
      </c>
      <c r="C798" s="1" t="s">
        <v>914</v>
      </c>
      <c r="D798" s="1" t="s">
        <v>2035</v>
      </c>
      <c r="E798" s="59">
        <v>34632.71</v>
      </c>
      <c r="F798" s="23" t="str">
        <f>VLOOKUP(C798,'[1]page 1'!$C$2:$F$1968,4,0)</f>
        <v>Inseti Complete It
Solutions</v>
      </c>
      <c r="G798" s="23" t="str">
        <f>VLOOKUP(C798,'[1]page 1'!$C$2:$G$1968,5,0)</f>
        <v>2016</v>
      </c>
      <c r="H798" s="23" t="s">
        <v>924</v>
      </c>
    </row>
    <row r="799" spans="1:8" x14ac:dyDescent="0.25">
      <c r="A799" s="2" t="s">
        <v>492</v>
      </c>
      <c r="B799" s="23">
        <v>1</v>
      </c>
      <c r="C799" s="1" t="s">
        <v>915</v>
      </c>
      <c r="D799" s="1" t="s">
        <v>2141</v>
      </c>
      <c r="E799" s="59">
        <v>232</v>
      </c>
      <c r="F799" s="23" t="str">
        <f>VLOOKUP(C799,'[1]page 1'!$C$2:$F$1968,4,0)</f>
        <v>Grupo Cudi S.C</v>
      </c>
      <c r="G799" s="23" t="str">
        <f>VLOOKUP(C799,'[1]page 1'!$C$2:$G$1968,5,0)</f>
        <v>2014</v>
      </c>
      <c r="H799" s="23" t="s">
        <v>924</v>
      </c>
    </row>
    <row r="800" spans="1:8" ht="24" x14ac:dyDescent="0.25">
      <c r="A800" s="2" t="s">
        <v>916</v>
      </c>
      <c r="B800" s="23">
        <v>1</v>
      </c>
      <c r="C800" s="1" t="s">
        <v>917</v>
      </c>
      <c r="D800" s="1" t="s">
        <v>2041</v>
      </c>
      <c r="E800" s="59">
        <v>870</v>
      </c>
      <c r="F800" s="23" t="str">
        <f>VLOOKUP(C800,'[1]page 1'!$C$2:$F$1968,4,0)</f>
        <v>José Roberto Ochoa
Mendoza</v>
      </c>
      <c r="G800" s="23" t="str">
        <f>VLOOKUP(C800,'[1]page 1'!$C$2:$G$1968,5,0)</f>
        <v>2017</v>
      </c>
      <c r="H800" s="23" t="s">
        <v>924</v>
      </c>
    </row>
    <row r="801" spans="1:8" x14ac:dyDescent="0.25">
      <c r="A801" s="2" t="s">
        <v>918</v>
      </c>
      <c r="B801" s="23">
        <v>1</v>
      </c>
      <c r="C801" s="1" t="s">
        <v>919</v>
      </c>
      <c r="D801" s="1" t="s">
        <v>2104</v>
      </c>
      <c r="E801" s="59">
        <v>1058</v>
      </c>
      <c r="F801" s="23" t="str">
        <f>VLOOKUP(C801,'[1]page 1'!$C$2:$F$1968,4,0)</f>
        <v>Jose Luis Herrera Mora</v>
      </c>
      <c r="G801" s="23" t="str">
        <f>VLOOKUP(C801,'[1]page 1'!$C$2:$G$1968,5,0)</f>
        <v>2008</v>
      </c>
      <c r="H801" s="23" t="s">
        <v>924</v>
      </c>
    </row>
    <row r="802" spans="1:8" ht="24" x14ac:dyDescent="0.25">
      <c r="A802" s="2" t="s">
        <v>920</v>
      </c>
      <c r="B802" s="23">
        <v>1</v>
      </c>
      <c r="C802" s="1" t="s">
        <v>921</v>
      </c>
      <c r="D802" s="1" t="s">
        <v>2056</v>
      </c>
      <c r="E802" s="59">
        <v>3987.33</v>
      </c>
      <c r="F802" s="23" t="str">
        <f>VLOOKUP(C802,'[1]page 1'!$C$2:$F$1968,4,0)</f>
        <v>Gran Clase de Oficina
SA de CV</v>
      </c>
      <c r="G802" s="23" t="str">
        <f>VLOOKUP(C802,'[1]page 1'!$C$2:$G$1968,5,0)</f>
        <v>2005</v>
      </c>
      <c r="H802" s="23" t="s">
        <v>924</v>
      </c>
    </row>
    <row r="803" spans="1:8" ht="24" x14ac:dyDescent="0.25">
      <c r="A803" s="2" t="s">
        <v>922</v>
      </c>
      <c r="B803" s="23">
        <v>1</v>
      </c>
      <c r="C803" s="23" t="s">
        <v>923</v>
      </c>
      <c r="D803" s="1" t="s">
        <v>2079</v>
      </c>
      <c r="E803" s="59">
        <v>1385</v>
      </c>
      <c r="F803" s="23" t="str">
        <f>VLOOKUP(C803,'[1]page 1'!$C$2:$F$1968,4,0)</f>
        <v>Francisco Ignacio
Gomez Marrufo</v>
      </c>
      <c r="G803" s="23" t="str">
        <f>VLOOKUP(C803,'[1]page 1'!$C$2:$G$1968,5,0)</f>
        <v>2014</v>
      </c>
      <c r="H803" s="23" t="s">
        <v>924</v>
      </c>
    </row>
    <row r="804" spans="1:8" ht="24" x14ac:dyDescent="0.25">
      <c r="A804" s="2" t="s">
        <v>575</v>
      </c>
      <c r="B804" s="23">
        <v>1</v>
      </c>
      <c r="C804" s="1" t="s">
        <v>576</v>
      </c>
      <c r="D804" s="1" t="s">
        <v>2070</v>
      </c>
      <c r="E804" s="59">
        <v>13213.56</v>
      </c>
      <c r="F804" s="23" t="str">
        <f>VLOOKUP(C804,'[1]page 1'!$C$2:$F$1968,4,0)</f>
        <v>ISD Soluciones de Tic
S.A de C.V</v>
      </c>
      <c r="G804" s="23" t="str">
        <f>VLOOKUP(C804,'[1]page 1'!$C$2:$G$1968,5,0)</f>
        <v>2012</v>
      </c>
      <c r="H804" s="23" t="s">
        <v>585</v>
      </c>
    </row>
    <row r="805" spans="1:8" ht="24" x14ac:dyDescent="0.25">
      <c r="A805" s="2" t="s">
        <v>516</v>
      </c>
      <c r="B805" s="23">
        <v>1</v>
      </c>
      <c r="C805" s="1" t="s">
        <v>577</v>
      </c>
      <c r="D805" s="1" t="s">
        <v>2397</v>
      </c>
      <c r="E805" s="59">
        <v>1236.48</v>
      </c>
      <c r="F805" s="23" t="str">
        <f>VLOOKUP(C805,'[1]page 1'!$C$2:$F$1968,4,0)</f>
        <v>Gran Clase de Oficina
S.A. de C.V.</v>
      </c>
      <c r="G805" s="23" t="str">
        <f>VLOOKUP(C805,'[1]page 1'!$C$2:$G$1968,5,0)</f>
        <v>2006</v>
      </c>
      <c r="H805" s="23" t="s">
        <v>585</v>
      </c>
    </row>
    <row r="806" spans="1:8" ht="24" x14ac:dyDescent="0.25">
      <c r="A806" s="2" t="s">
        <v>158</v>
      </c>
      <c r="B806" s="23">
        <v>1</v>
      </c>
      <c r="C806" s="1" t="s">
        <v>578</v>
      </c>
      <c r="D806" s="1" t="s">
        <v>2039</v>
      </c>
      <c r="E806" s="59">
        <v>1394.66</v>
      </c>
      <c r="F806" s="23" t="str">
        <f>VLOOKUP(C806,'[1]page 1'!$C$2:$F$1968,4,0)</f>
        <v>Gran Clase de Oficina
S.A. de C.V.</v>
      </c>
      <c r="G806" s="23" t="str">
        <f>VLOOKUP(C806,'[1]page 1'!$C$2:$G$1968,5,0)</f>
        <v>2006</v>
      </c>
      <c r="H806" s="23" t="s">
        <v>585</v>
      </c>
    </row>
    <row r="807" spans="1:8" ht="24" x14ac:dyDescent="0.25">
      <c r="A807" s="2" t="s">
        <v>579</v>
      </c>
      <c r="B807" s="23">
        <v>1</v>
      </c>
      <c r="C807" s="1" t="s">
        <v>580</v>
      </c>
      <c r="D807" s="1" t="s">
        <v>2041</v>
      </c>
      <c r="E807" s="59">
        <v>870</v>
      </c>
      <c r="F807" s="23" t="str">
        <f>VLOOKUP(C807,'[1]page 1'!$C$2:$F$1968,4,0)</f>
        <v>José Roberto Ochoa
Mendoza</v>
      </c>
      <c r="G807" s="23" t="str">
        <f>VLOOKUP(C807,'[1]page 1'!$C$2:$G$1968,5,0)</f>
        <v>2017</v>
      </c>
      <c r="H807" s="23" t="s">
        <v>585</v>
      </c>
    </row>
    <row r="808" spans="1:8" ht="24" x14ac:dyDescent="0.25">
      <c r="A808" s="2" t="s">
        <v>581</v>
      </c>
      <c r="B808" s="23">
        <v>1</v>
      </c>
      <c r="C808" s="1" t="s">
        <v>582</v>
      </c>
      <c r="D808" s="1" t="s">
        <v>2121</v>
      </c>
      <c r="E808" s="59">
        <v>1970.84</v>
      </c>
      <c r="F808" s="23" t="str">
        <f>VLOOKUP(C808,'[1]page 1'!$C$2:$F$1968,4,0)</f>
        <v>Barzza Comercio S.A
de C.V</v>
      </c>
      <c r="G808" s="23" t="str">
        <f>VLOOKUP(C808,'[1]page 1'!$C$2:$G$1968,5,0)</f>
        <v>2019</v>
      </c>
      <c r="H808" s="23" t="s">
        <v>585</v>
      </c>
    </row>
    <row r="809" spans="1:8" ht="24" x14ac:dyDescent="0.25">
      <c r="A809" s="28" t="s">
        <v>583</v>
      </c>
      <c r="B809" s="23">
        <v>1</v>
      </c>
      <c r="C809" s="23" t="s">
        <v>584</v>
      </c>
      <c r="D809" s="1" t="s">
        <v>2035</v>
      </c>
      <c r="E809" s="59">
        <v>0</v>
      </c>
      <c r="F809" s="23" t="str">
        <f>VLOOKUP(C809,'[1]page 1'!$C$2:$F$1968,4,0)</f>
        <v>Inseti Complete It
Solutions</v>
      </c>
      <c r="G809" s="23" t="str">
        <f>VLOOKUP(C809,'[1]page 1'!$C$2:$G$1968,5,0)</f>
        <v>2016</v>
      </c>
      <c r="H809" s="23" t="s">
        <v>585</v>
      </c>
    </row>
    <row r="810" spans="1:8" ht="24" x14ac:dyDescent="0.25">
      <c r="A810" s="2" t="s">
        <v>85</v>
      </c>
      <c r="B810" s="23">
        <v>1</v>
      </c>
      <c r="C810" s="1" t="s">
        <v>880</v>
      </c>
      <c r="D810" s="1" t="s">
        <v>2092</v>
      </c>
      <c r="E810" s="59">
        <v>1426.8</v>
      </c>
      <c r="F810" s="23" t="str">
        <f>VLOOKUP(C810,'[1]page 1'!$C$2:$F$1968,4,0)</f>
        <v>Victor Manuel De Sousa
Cabral Junior</v>
      </c>
      <c r="G810" s="23" t="str">
        <f>VLOOKUP(C810,'[1]page 1'!$C$2:$G$1968,5,0)</f>
        <v>2015</v>
      </c>
      <c r="H810" s="23" t="s">
        <v>906</v>
      </c>
    </row>
    <row r="811" spans="1:8" ht="24" x14ac:dyDescent="0.25">
      <c r="A811" s="2" t="s">
        <v>881</v>
      </c>
      <c r="B811" s="23">
        <v>1</v>
      </c>
      <c r="C811" s="1" t="s">
        <v>882</v>
      </c>
      <c r="D811" s="1" t="s">
        <v>2079</v>
      </c>
      <c r="E811" s="59">
        <v>1385</v>
      </c>
      <c r="F811" s="23" t="str">
        <f>VLOOKUP(C811,'[1]page 1'!$C$2:$F$1968,4,0)</f>
        <v>Francisco Ignacio
Gomez Marrufo</v>
      </c>
      <c r="G811" s="23" t="str">
        <f>VLOOKUP(C811,'[1]page 1'!$C$2:$G$1968,5,0)</f>
        <v>2014</v>
      </c>
      <c r="H811" s="23" t="s">
        <v>906</v>
      </c>
    </row>
    <row r="812" spans="1:8" x14ac:dyDescent="0.25">
      <c r="A812" s="2" t="s">
        <v>883</v>
      </c>
      <c r="B812" s="23">
        <v>1</v>
      </c>
      <c r="C812" s="1" t="s">
        <v>884</v>
      </c>
      <c r="D812" s="1" t="s">
        <v>2141</v>
      </c>
      <c r="E812" s="59">
        <v>2320</v>
      </c>
      <c r="F812" s="23" t="str">
        <f>VLOOKUP(C812,'[1]page 1'!$C$2:$F$1968,4,0)</f>
        <v>Grupo Cudi S.C</v>
      </c>
      <c r="G812" s="23" t="str">
        <f>VLOOKUP(C812,'[1]page 1'!$C$2:$G$1968,5,0)</f>
        <v>2014</v>
      </c>
      <c r="H812" s="23" t="s">
        <v>906</v>
      </c>
    </row>
    <row r="813" spans="1:8" ht="24" x14ac:dyDescent="0.25">
      <c r="A813" s="2" t="s">
        <v>886</v>
      </c>
      <c r="B813" s="23">
        <v>1</v>
      </c>
      <c r="C813" s="1" t="s">
        <v>887</v>
      </c>
      <c r="D813" s="1" t="s">
        <v>2056</v>
      </c>
      <c r="E813" s="59">
        <v>440.68</v>
      </c>
      <c r="F813" s="23" t="str">
        <f>VLOOKUP(C813,'[1]page 1'!$C$2:$F$1968,4,0)</f>
        <v>Gran Clase de Oficina
SA de CV</v>
      </c>
      <c r="G813" s="23" t="str">
        <f>VLOOKUP(C813,'[1]page 1'!$C$2:$G$1968,5,0)</f>
        <v>2005</v>
      </c>
      <c r="H813" s="23" t="s">
        <v>906</v>
      </c>
    </row>
    <row r="814" spans="1:8" ht="24" x14ac:dyDescent="0.25">
      <c r="A814" s="2" t="s">
        <v>886</v>
      </c>
      <c r="B814" s="23">
        <v>1</v>
      </c>
      <c r="C814" s="1" t="s">
        <v>888</v>
      </c>
      <c r="D814" s="1" t="s">
        <v>2056</v>
      </c>
      <c r="E814" s="59">
        <v>440.68</v>
      </c>
      <c r="F814" s="23" t="str">
        <f>VLOOKUP(C814,'[1]page 1'!$C$2:$F$1968,4,0)</f>
        <v>Gran Clase de Oficina
SA de CV</v>
      </c>
      <c r="G814" s="23" t="str">
        <f>VLOOKUP(C814,'[1]page 1'!$C$2:$G$1968,5,0)</f>
        <v>2005</v>
      </c>
      <c r="H814" s="23" t="s">
        <v>906</v>
      </c>
    </row>
    <row r="815" spans="1:8" ht="24" x14ac:dyDescent="0.25">
      <c r="A815" s="2" t="s">
        <v>889</v>
      </c>
      <c r="B815" s="23">
        <v>1</v>
      </c>
      <c r="C815" s="1" t="s">
        <v>890</v>
      </c>
      <c r="D815" s="1" t="s">
        <v>2056</v>
      </c>
      <c r="E815" s="59">
        <v>2177.81</v>
      </c>
      <c r="F815" s="23" t="str">
        <f>VLOOKUP(C815,'[1]page 1'!$C$2:$F$1968,4,0)</f>
        <v>Gran Clase de Oficina
SA de CV</v>
      </c>
      <c r="G815" s="23" t="str">
        <f>VLOOKUP(C815,'[1]page 1'!$C$2:$G$1968,5,0)</f>
        <v>2005</v>
      </c>
      <c r="H815" s="23" t="s">
        <v>906</v>
      </c>
    </row>
    <row r="816" spans="1:8" ht="24" x14ac:dyDescent="0.25">
      <c r="A816" s="2" t="s">
        <v>891</v>
      </c>
      <c r="B816" s="23">
        <v>1</v>
      </c>
      <c r="C816" s="1" t="s">
        <v>892</v>
      </c>
      <c r="D816" s="1" t="s">
        <v>2035</v>
      </c>
      <c r="E816" s="59">
        <v>34632.71</v>
      </c>
      <c r="F816" s="23" t="str">
        <f>VLOOKUP(C816,'[1]page 1'!$C$2:$F$1968,4,0)</f>
        <v>Inseti Complete It
Solutions</v>
      </c>
      <c r="G816" s="23" t="str">
        <f>VLOOKUP(C816,'[1]page 1'!$C$2:$G$1968,5,0)</f>
        <v>2016</v>
      </c>
      <c r="H816" s="23" t="s">
        <v>906</v>
      </c>
    </row>
    <row r="817" spans="1:8" ht="24" x14ac:dyDescent="0.25">
      <c r="A817" s="2" t="s">
        <v>893</v>
      </c>
      <c r="B817" s="23">
        <v>1</v>
      </c>
      <c r="C817" s="1" t="s">
        <v>894</v>
      </c>
      <c r="D817" s="1" t="s">
        <v>2035</v>
      </c>
      <c r="E817" s="59">
        <v>0</v>
      </c>
      <c r="F817" s="23" t="str">
        <f>VLOOKUP(C817,'[1]page 1'!$C$2:$F$1968,4,0)</f>
        <v>Inseti Complete It
Solutions</v>
      </c>
      <c r="G817" s="23" t="str">
        <f>VLOOKUP(C817,'[1]page 1'!$C$2:$G$1968,5,0)</f>
        <v>2016</v>
      </c>
      <c r="H817" s="23" t="s">
        <v>906</v>
      </c>
    </row>
    <row r="818" spans="1:8" ht="24" x14ac:dyDescent="0.25">
      <c r="A818" s="2" t="s">
        <v>436</v>
      </c>
      <c r="B818" s="23">
        <v>1</v>
      </c>
      <c r="C818" s="1" t="s">
        <v>895</v>
      </c>
      <c r="D818" s="1" t="s">
        <v>2056</v>
      </c>
      <c r="E818" s="59">
        <v>880.61</v>
      </c>
      <c r="F818" s="23" t="str">
        <f>VLOOKUP(C818,'[1]page 1'!$C$2:$F$1968,4,0)</f>
        <v>Gran Clase de Oficina
SA de CV</v>
      </c>
      <c r="G818" s="23" t="str">
        <f>VLOOKUP(C818,'[1]page 1'!$C$2:$G$1968,5,0)</f>
        <v>2005</v>
      </c>
      <c r="H818" s="23" t="s">
        <v>906</v>
      </c>
    </row>
    <row r="819" spans="1:8" ht="36" x14ac:dyDescent="0.25">
      <c r="A819" s="2" t="s">
        <v>896</v>
      </c>
      <c r="B819" s="23">
        <v>1</v>
      </c>
      <c r="C819" s="1" t="s">
        <v>897</v>
      </c>
      <c r="D819" s="1" t="s">
        <v>2058</v>
      </c>
      <c r="E819" s="59">
        <v>1129.7</v>
      </c>
      <c r="F819" s="23" t="str">
        <f>VLOOKUP(C819,'[1]page 1'!$C$2:$F$1968,4,0)</f>
        <v>Agnesi Muebles y
Oficinas S.A de C.V</v>
      </c>
      <c r="G819" s="23" t="str">
        <f>VLOOKUP(C819,'[1]page 1'!$C$2:$G$1968,5,0)</f>
        <v>2007</v>
      </c>
      <c r="H819" s="23" t="s">
        <v>906</v>
      </c>
    </row>
    <row r="820" spans="1:8" ht="24" x14ac:dyDescent="0.25">
      <c r="A820" s="2" t="s">
        <v>574</v>
      </c>
      <c r="B820" s="23">
        <v>1</v>
      </c>
      <c r="C820" s="1" t="s">
        <v>898</v>
      </c>
      <c r="D820" s="1" t="s">
        <v>2110</v>
      </c>
      <c r="E820" s="59">
        <v>328.99</v>
      </c>
      <c r="F820" s="23" t="str">
        <f>VLOOKUP(C820,'[1]page 1'!$C$2:$F$1968,4,0)</f>
        <v>Office Depot de Mexico
S.A de C.V.</v>
      </c>
      <c r="G820" s="23" t="str">
        <f>VLOOKUP(C820,'[1]page 1'!$C$2:$G$1968,5,0)</f>
        <v>2007</v>
      </c>
      <c r="H820" s="23" t="s">
        <v>906</v>
      </c>
    </row>
    <row r="821" spans="1:8" ht="24" x14ac:dyDescent="0.25">
      <c r="A821" s="2" t="s">
        <v>899</v>
      </c>
      <c r="B821" s="23">
        <v>1</v>
      </c>
      <c r="C821" s="1" t="s">
        <v>900</v>
      </c>
      <c r="D821" s="1" t="s">
        <v>2056</v>
      </c>
      <c r="E821" s="59">
        <v>1183.3499999999999</v>
      </c>
      <c r="F821" s="23" t="str">
        <f>VLOOKUP(C821,'[1]page 1'!$C$2:$F$1968,4,0)</f>
        <v>Gran Clase de Oficina
SA de CV</v>
      </c>
      <c r="G821" s="23" t="str">
        <f>VLOOKUP(C821,'[1]page 1'!$C$2:$G$1968,5,0)</f>
        <v>2005</v>
      </c>
      <c r="H821" s="23" t="s">
        <v>906</v>
      </c>
    </row>
    <row r="822" spans="1:8" ht="24" x14ac:dyDescent="0.25">
      <c r="A822" s="2" t="s">
        <v>85</v>
      </c>
      <c r="B822" s="23">
        <v>1</v>
      </c>
      <c r="C822" s="1" t="s">
        <v>901</v>
      </c>
      <c r="D822" s="1" t="s">
        <v>2092</v>
      </c>
      <c r="E822" s="59">
        <v>1426.8</v>
      </c>
      <c r="F822" s="23" t="str">
        <f>VLOOKUP(C822,'[1]page 1'!$C$2:$F$1968,4,0)</f>
        <v>Victor Manuel De Sousa
Cabral Junior</v>
      </c>
      <c r="G822" s="23" t="str">
        <f>VLOOKUP(C822,'[1]page 1'!$C$2:$G$1968,5,0)</f>
        <v>2015</v>
      </c>
      <c r="H822" s="23" t="s">
        <v>906</v>
      </c>
    </row>
    <row r="823" spans="1:8" ht="24" x14ac:dyDescent="0.25">
      <c r="A823" s="2" t="s">
        <v>902</v>
      </c>
      <c r="B823" s="23">
        <v>1</v>
      </c>
      <c r="C823" s="1" t="s">
        <v>903</v>
      </c>
      <c r="D823" s="1" t="s">
        <v>2088</v>
      </c>
      <c r="E823" s="59">
        <v>3493.98</v>
      </c>
      <c r="F823" s="23" t="str">
        <f>VLOOKUP(C823,'[1]page 1'!$C$2:$F$1968,4,0)</f>
        <v>Gran Clase de Oficina
S.A. de C.V.</v>
      </c>
      <c r="G823" s="23" t="str">
        <f>VLOOKUP(C823,'[1]page 1'!$C$2:$G$1968,5,0)</f>
        <v>2006</v>
      </c>
      <c r="H823" s="23" t="s">
        <v>906</v>
      </c>
    </row>
    <row r="824" spans="1:8" ht="24" x14ac:dyDescent="0.25">
      <c r="A824" s="2" t="s">
        <v>740</v>
      </c>
      <c r="B824" s="23">
        <v>1</v>
      </c>
      <c r="C824" s="1" t="s">
        <v>505</v>
      </c>
      <c r="D824" s="1" t="s">
        <v>2041</v>
      </c>
      <c r="E824" s="59">
        <v>870</v>
      </c>
      <c r="F824" s="23" t="str">
        <f>VLOOKUP(C824,'[1]page 1'!$C$2:$F$1968,4,0)</f>
        <v>José Roberto Ochoa
Mendoza</v>
      </c>
      <c r="G824" s="23" t="str">
        <f>VLOOKUP(C824,'[1]page 1'!$C$2:$G$1968,5,0)</f>
        <v>2017</v>
      </c>
      <c r="H824" s="23" t="s">
        <v>906</v>
      </c>
    </row>
    <row r="825" spans="1:8" ht="24" x14ac:dyDescent="0.25">
      <c r="A825" s="2" t="s">
        <v>904</v>
      </c>
      <c r="B825" s="23">
        <v>1</v>
      </c>
      <c r="C825" s="1" t="s">
        <v>905</v>
      </c>
      <c r="D825" s="1" t="s">
        <v>2035</v>
      </c>
      <c r="E825" s="59">
        <v>118625.76</v>
      </c>
      <c r="F825" s="23" t="str">
        <f>VLOOKUP(C825,'[1]page 1'!$C$2:$F$1968,4,0)</f>
        <v>Inseti Complete It
Solutions</v>
      </c>
      <c r="G825" s="23" t="str">
        <f>VLOOKUP(C825,'[1]page 1'!$C$2:$G$1968,5,0)</f>
        <v>2016</v>
      </c>
      <c r="H825" s="23" t="s">
        <v>906</v>
      </c>
    </row>
    <row r="826" spans="1:8" ht="24" x14ac:dyDescent="0.25">
      <c r="A826" s="2" t="s">
        <v>112</v>
      </c>
      <c r="B826" s="23">
        <v>1</v>
      </c>
      <c r="C826" s="1" t="s">
        <v>677</v>
      </c>
      <c r="D826" s="1" t="s">
        <v>2035</v>
      </c>
      <c r="E826" s="59">
        <v>0</v>
      </c>
      <c r="F826" s="23" t="str">
        <f>VLOOKUP(C826,'[1]page 1'!$C$2:$F$1968,4,0)</f>
        <v>Inseti Complete It
Solutions</v>
      </c>
      <c r="G826" s="23" t="str">
        <f>VLOOKUP(C826,'[1]page 1'!$C$2:$G$1968,5,0)</f>
        <v>2016</v>
      </c>
      <c r="H826" s="23" t="s">
        <v>684</v>
      </c>
    </row>
    <row r="827" spans="1:8" ht="24" x14ac:dyDescent="0.25">
      <c r="A827" s="2" t="s">
        <v>678</v>
      </c>
      <c r="B827" s="23">
        <v>1</v>
      </c>
      <c r="C827" s="1" t="s">
        <v>679</v>
      </c>
      <c r="D827" s="1" t="s">
        <v>2092</v>
      </c>
      <c r="E827" s="60">
        <v>1426.8</v>
      </c>
      <c r="F827" s="23" t="str">
        <f>VLOOKUP(C827,'[1]page 1'!$C$2:$F$1968,4,0)</f>
        <v>Victor Manuel De Sousa
Cabral Junior</v>
      </c>
      <c r="G827" s="23" t="str">
        <f>VLOOKUP(C827,'[1]page 1'!$C$2:$G$1968,5,0)</f>
        <v>2015</v>
      </c>
      <c r="H827" s="23" t="s">
        <v>684</v>
      </c>
    </row>
    <row r="828" spans="1:8" ht="24" x14ac:dyDescent="0.25">
      <c r="A828" s="2" t="s">
        <v>574</v>
      </c>
      <c r="B828" s="23">
        <v>1</v>
      </c>
      <c r="C828" s="1" t="s">
        <v>680</v>
      </c>
      <c r="D828" s="1" t="s">
        <v>2110</v>
      </c>
      <c r="E828" s="59">
        <v>328.99</v>
      </c>
      <c r="F828" s="23" t="str">
        <f>VLOOKUP(C828,'[1]page 1'!$C$2:$F$1968,4,0)</f>
        <v>Office Depot de Mexico
S.A de C.V.</v>
      </c>
      <c r="G828" s="23" t="str">
        <f>VLOOKUP(C828,'[1]page 1'!$C$2:$G$1968,5,0)</f>
        <v>2007</v>
      </c>
      <c r="H828" s="23" t="s">
        <v>684</v>
      </c>
    </row>
    <row r="829" spans="1:8" ht="24" x14ac:dyDescent="0.25">
      <c r="A829" s="2" t="s">
        <v>681</v>
      </c>
      <c r="B829" s="23">
        <v>1</v>
      </c>
      <c r="C829" s="1" t="s">
        <v>682</v>
      </c>
      <c r="D829" s="1" t="s">
        <v>2092</v>
      </c>
      <c r="E829" s="59">
        <v>1276</v>
      </c>
      <c r="F829" s="23" t="str">
        <f>VLOOKUP(C829,'[1]page 1'!$C$2:$F$1968,4,0)</f>
        <v>Victor Manuel De Sousa
Cabral Junior</v>
      </c>
      <c r="G829" s="23" t="str">
        <f>VLOOKUP(C829,'[1]page 1'!$C$2:$G$1968,5,0)</f>
        <v>2015</v>
      </c>
      <c r="H829" s="23" t="s">
        <v>684</v>
      </c>
    </row>
    <row r="830" spans="1:8" ht="36" x14ac:dyDescent="0.25">
      <c r="A830" s="2" t="s">
        <v>2604</v>
      </c>
      <c r="B830" s="23">
        <v>1</v>
      </c>
      <c r="C830" s="1" t="s">
        <v>683</v>
      </c>
      <c r="D830" s="1" t="s">
        <v>2070</v>
      </c>
      <c r="E830" s="59">
        <v>13213.56</v>
      </c>
      <c r="F830" s="23" t="str">
        <f>VLOOKUP(C830,'[1]page 1'!$C$2:$F$1968,4,0)</f>
        <v>ISD Soluciones de Tic
S.A de C.V</v>
      </c>
      <c r="G830" s="23" t="str">
        <f>VLOOKUP(C830,'[1]page 1'!$C$2:$G$1968,5,0)</f>
        <v>2012</v>
      </c>
      <c r="H830" s="23" t="s">
        <v>684</v>
      </c>
    </row>
    <row r="831" spans="1:8" ht="24" x14ac:dyDescent="0.25">
      <c r="A831" s="28" t="s">
        <v>586</v>
      </c>
      <c r="B831" s="23">
        <v>1</v>
      </c>
      <c r="C831" s="23" t="s">
        <v>587</v>
      </c>
      <c r="D831" s="1" t="s">
        <v>2041</v>
      </c>
      <c r="E831" s="59">
        <v>870</v>
      </c>
      <c r="F831" s="23" t="str">
        <f>VLOOKUP(C831,'[1]page 1'!$C$2:$F$1968,4,0)</f>
        <v>José Roberto Ochoa
Mendoza</v>
      </c>
      <c r="G831" s="23" t="str">
        <f>VLOOKUP(C831,'[1]page 1'!$C$2:$G$1968,5,0)</f>
        <v>2017</v>
      </c>
      <c r="H831" s="23" t="s">
        <v>597</v>
      </c>
    </row>
    <row r="832" spans="1:8" ht="24" x14ac:dyDescent="0.25">
      <c r="A832" s="28" t="s">
        <v>158</v>
      </c>
      <c r="B832" s="23">
        <v>1</v>
      </c>
      <c r="C832" s="23" t="s">
        <v>588</v>
      </c>
      <c r="D832" s="1" t="s">
        <v>2039</v>
      </c>
      <c r="E832" s="59">
        <v>1394.66</v>
      </c>
      <c r="F832" s="23" t="str">
        <f>VLOOKUP(C832,'[1]page 1'!$C$2:$F$1968,4,0)</f>
        <v>Gran Clase de Oficina
S.A. de C.V.</v>
      </c>
      <c r="G832" s="23" t="str">
        <f>VLOOKUP(C832,'[1]page 1'!$C$2:$G$1968,5,0)</f>
        <v>2006</v>
      </c>
      <c r="H832" s="23" t="s">
        <v>597</v>
      </c>
    </row>
    <row r="833" spans="1:8" ht="24" x14ac:dyDescent="0.25">
      <c r="A833" s="28" t="s">
        <v>589</v>
      </c>
      <c r="B833" s="23">
        <v>1</v>
      </c>
      <c r="C833" s="23" t="s">
        <v>590</v>
      </c>
      <c r="D833" s="1" t="s">
        <v>2404</v>
      </c>
      <c r="E833" s="59">
        <v>1566.4</v>
      </c>
      <c r="F833" s="23" t="str">
        <f>VLOOKUP(C833,'[1]page 1'!$C$2:$F$1968,4,0)</f>
        <v>Libra Sistemas S.A de
C.V</v>
      </c>
      <c r="G833" s="23" t="str">
        <f>VLOOKUP(C833,'[1]page 1'!$C$2:$G$1968,5,0)</f>
        <v>2011</v>
      </c>
      <c r="H833" s="23" t="s">
        <v>597</v>
      </c>
    </row>
    <row r="834" spans="1:8" ht="24" x14ac:dyDescent="0.25">
      <c r="A834" s="28" t="s">
        <v>93</v>
      </c>
      <c r="B834" s="23">
        <v>1</v>
      </c>
      <c r="C834" s="23" t="s">
        <v>591</v>
      </c>
      <c r="D834" s="1" t="s">
        <v>2047</v>
      </c>
      <c r="E834" s="59">
        <v>1383.16</v>
      </c>
      <c r="F834" s="23" t="str">
        <f>VLOOKUP(C834,'[1]page 1'!$C$2:$F$1968,4,0)</f>
        <v>Agnesi Muebles y
Oficinas S.A de C.V</v>
      </c>
      <c r="G834" s="23" t="str">
        <f>VLOOKUP(C834,'[1]page 1'!$C$2:$G$1968,5,0)</f>
        <v>2007</v>
      </c>
      <c r="H834" s="23" t="s">
        <v>597</v>
      </c>
    </row>
    <row r="835" spans="1:8" ht="24" x14ac:dyDescent="0.25">
      <c r="A835" s="28" t="s">
        <v>592</v>
      </c>
      <c r="B835" s="23">
        <v>1</v>
      </c>
      <c r="C835" s="23" t="s">
        <v>593</v>
      </c>
      <c r="D835" s="1" t="s">
        <v>2406</v>
      </c>
      <c r="E835" s="59">
        <v>1289.8800000000001</v>
      </c>
      <c r="F835" s="23" t="str">
        <f>VLOOKUP(C835,'[1]page 1'!$C$2:$F$1968,4,0)</f>
        <v>Lilia Rebeca Guevara
Mena</v>
      </c>
      <c r="G835" s="23" t="str">
        <f>VLOOKUP(C835,'[1]page 1'!$C$2:$G$1968,5,0)</f>
        <v>2018</v>
      </c>
      <c r="H835" s="23" t="s">
        <v>597</v>
      </c>
    </row>
    <row r="836" spans="1:8" ht="24" x14ac:dyDescent="0.25">
      <c r="A836" s="28" t="s">
        <v>594</v>
      </c>
      <c r="B836" s="23">
        <v>1</v>
      </c>
      <c r="C836" s="34" t="s">
        <v>595</v>
      </c>
      <c r="D836" s="1" t="s">
        <v>2074</v>
      </c>
      <c r="E836" s="59">
        <v>2290.8000000000002</v>
      </c>
      <c r="F836" s="23" t="str">
        <f>VLOOKUP(C836,'[1]page 1'!$C$2:$F$1968,4,0)</f>
        <v>Gran Clase de Oficina
S.A. de C.V.</v>
      </c>
      <c r="G836" s="23" t="str">
        <f>VLOOKUP(C836,'[1]page 1'!$C$2:$G$1968,5,0)</f>
        <v>2006</v>
      </c>
      <c r="H836" s="23" t="s">
        <v>597</v>
      </c>
    </row>
    <row r="837" spans="1:8" ht="24" x14ac:dyDescent="0.25">
      <c r="A837" s="28" t="s">
        <v>257</v>
      </c>
      <c r="B837" s="23">
        <v>1</v>
      </c>
      <c r="C837" s="23" t="s">
        <v>596</v>
      </c>
      <c r="D837" s="1" t="s">
        <v>2053</v>
      </c>
      <c r="E837" s="59">
        <v>1334</v>
      </c>
      <c r="F837" s="23" t="str">
        <f>VLOOKUP(C837,'[1]page 1'!$C$2:$F$1968,4,0)</f>
        <v>José Luis Herrera Mora</v>
      </c>
      <c r="G837" s="23" t="str">
        <f>VLOOKUP(C837,'[1]page 1'!$C$2:$G$1968,5,0)</f>
        <v>2010</v>
      </c>
      <c r="H837" s="23" t="s">
        <v>597</v>
      </c>
    </row>
    <row r="838" spans="1:8" x14ac:dyDescent="0.25">
      <c r="A838" s="2" t="s">
        <v>1182</v>
      </c>
      <c r="B838" s="23">
        <v>1</v>
      </c>
      <c r="C838" s="1" t="s">
        <v>1183</v>
      </c>
      <c r="D838" s="1" t="s">
        <v>2083</v>
      </c>
      <c r="E838" s="59">
        <v>2328.29</v>
      </c>
      <c r="F838" s="23" t="str">
        <f>VLOOKUP(C838,'[1]page 1'!$C$2:$F$1968,4,0)</f>
        <v>Compucad S.A de C.V</v>
      </c>
      <c r="G838" s="23" t="str">
        <f>VLOOKUP(C838,'[1]page 1'!$C$2:$G$1968,5,0)</f>
        <v>2006</v>
      </c>
      <c r="H838" s="23" t="s">
        <v>1190</v>
      </c>
    </row>
    <row r="839" spans="1:8" ht="24" x14ac:dyDescent="0.25">
      <c r="A839" s="2" t="s">
        <v>1184</v>
      </c>
      <c r="B839" s="23">
        <v>1</v>
      </c>
      <c r="C839" s="1" t="s">
        <v>1185</v>
      </c>
      <c r="D839" s="1" t="s">
        <v>2404</v>
      </c>
      <c r="E839" s="59">
        <v>7369.97</v>
      </c>
      <c r="F839" s="23" t="str">
        <f>VLOOKUP(C839,'[1]page 1'!$C$2:$F$1968,4,0)</f>
        <v>Libra Sistemas S.A de
C.V</v>
      </c>
      <c r="G839" s="23" t="str">
        <f>VLOOKUP(C839,'[1]page 1'!$C$2:$G$1968,5,0)</f>
        <v>2011</v>
      </c>
      <c r="H839" s="23" t="s">
        <v>1190</v>
      </c>
    </row>
    <row r="840" spans="1:8" ht="24" x14ac:dyDescent="0.25">
      <c r="A840" s="2" t="s">
        <v>516</v>
      </c>
      <c r="B840" s="23">
        <v>1</v>
      </c>
      <c r="C840" s="1" t="s">
        <v>1186</v>
      </c>
      <c r="D840" s="1" t="s">
        <v>2411</v>
      </c>
      <c r="E840" s="59">
        <v>1196</v>
      </c>
      <c r="F840" s="23" t="str">
        <f>VLOOKUP(C840,'[1]page 1'!$C$2:$F$1968,4,0)</f>
        <v>Gran Clase de Oficina
SA de CV</v>
      </c>
      <c r="G840" s="23" t="str">
        <f>VLOOKUP(C840,'[1]page 1'!$C$2:$G$1968,5,0)</f>
        <v>2005</v>
      </c>
      <c r="H840" s="23" t="s">
        <v>1190</v>
      </c>
    </row>
    <row r="841" spans="1:8" ht="24" x14ac:dyDescent="0.25">
      <c r="A841" s="2" t="s">
        <v>643</v>
      </c>
      <c r="B841" s="23">
        <v>1</v>
      </c>
      <c r="C841" s="1" t="s">
        <v>1187</v>
      </c>
      <c r="D841" s="1" t="s">
        <v>2077</v>
      </c>
      <c r="E841" s="59">
        <v>2296.8000000000002</v>
      </c>
      <c r="F841" s="23" t="str">
        <f>VLOOKUP(C841,'[1]page 1'!$C$2:$F$1968,4,0)</f>
        <v>Victor Manuel de Sousa
Cabral Junior</v>
      </c>
      <c r="G841" s="23" t="str">
        <f>VLOOKUP(C841,'[1]page 1'!$C$2:$G$1968,5,0)</f>
        <v>2017</v>
      </c>
      <c r="H841" s="23" t="s">
        <v>1190</v>
      </c>
    </row>
    <row r="842" spans="1:8" ht="24" x14ac:dyDescent="0.25">
      <c r="A842" s="2" t="s">
        <v>1188</v>
      </c>
      <c r="B842" s="23">
        <v>1</v>
      </c>
      <c r="C842" s="1" t="s">
        <v>1189</v>
      </c>
      <c r="D842" s="1" t="s">
        <v>2035</v>
      </c>
      <c r="E842" s="59">
        <v>0</v>
      </c>
      <c r="F842" s="23" t="str">
        <f>VLOOKUP(C842,'[1]page 1'!$C$2:$F$1968,4,0)</f>
        <v>Inseti Complete It
Solutions</v>
      </c>
      <c r="G842" s="23" t="str">
        <f>VLOOKUP(C842,'[1]page 1'!$C$2:$G$1968,5,0)</f>
        <v>2016</v>
      </c>
      <c r="H842" s="23" t="s">
        <v>1190</v>
      </c>
    </row>
    <row r="843" spans="1:8" x14ac:dyDescent="0.25">
      <c r="A843" s="2" t="s">
        <v>189</v>
      </c>
      <c r="B843" s="23">
        <v>1</v>
      </c>
      <c r="C843" s="1" t="s">
        <v>190</v>
      </c>
      <c r="D843" s="21">
        <v>44642</v>
      </c>
      <c r="E843" s="60">
        <v>1361.06</v>
      </c>
      <c r="F843" s="23" t="s">
        <v>2564</v>
      </c>
      <c r="G843" s="23">
        <v>2022</v>
      </c>
      <c r="H843" s="23" t="s">
        <v>234</v>
      </c>
    </row>
    <row r="844" spans="1:8" ht="24" x14ac:dyDescent="0.25">
      <c r="A844" s="2" t="s">
        <v>447</v>
      </c>
      <c r="B844" s="23">
        <v>1</v>
      </c>
      <c r="C844" s="1" t="s">
        <v>1025</v>
      </c>
      <c r="D844" s="1" t="s">
        <v>2070</v>
      </c>
      <c r="E844" s="59">
        <v>13213.56</v>
      </c>
      <c r="F844" s="23" t="str">
        <f>VLOOKUP(C844,'[1]page 1'!$C$2:$F$1968,4,0)</f>
        <v>ISD Soluciones de Tic
S.A de C.V</v>
      </c>
      <c r="G844" s="23" t="str">
        <f>VLOOKUP(C844,'[1]page 1'!$C$2:$G$1968,5,0)</f>
        <v>2012</v>
      </c>
      <c r="H844" s="23" t="s">
        <v>1031</v>
      </c>
    </row>
    <row r="845" spans="1:8" ht="24" x14ac:dyDescent="0.25">
      <c r="A845" s="2" t="s">
        <v>1026</v>
      </c>
      <c r="B845" s="23">
        <v>1</v>
      </c>
      <c r="C845" s="1" t="s">
        <v>1027</v>
      </c>
      <c r="D845" s="1" t="s">
        <v>2035</v>
      </c>
      <c r="E845" s="59">
        <v>0</v>
      </c>
      <c r="F845" s="23" t="str">
        <f>VLOOKUP(C845,'[1]page 1'!$C$2:$F$1968,4,0)</f>
        <v>Inseti Complete It
Solutions</v>
      </c>
      <c r="G845" s="23" t="str">
        <f>VLOOKUP(C845,'[1]page 1'!$C$2:$G$1968,5,0)</f>
        <v>2016</v>
      </c>
      <c r="H845" s="23" t="s">
        <v>1031</v>
      </c>
    </row>
    <row r="846" spans="1:8" ht="24" x14ac:dyDescent="0.25">
      <c r="A846" s="2" t="s">
        <v>40</v>
      </c>
      <c r="B846" s="23">
        <v>1</v>
      </c>
      <c r="C846" s="1" t="s">
        <v>1028</v>
      </c>
      <c r="D846" s="1" t="s">
        <v>2086</v>
      </c>
      <c r="E846" s="59">
        <v>1740</v>
      </c>
      <c r="F846" s="23" t="str">
        <f>VLOOKUP(C846,'[1]page 1'!$C$2:$F$1968,4,0)</f>
        <v>Grupo Cudi S.C</v>
      </c>
      <c r="G846" s="23" t="str">
        <f>VLOOKUP(C846,'[1]page 1'!$C$2:$G$1968,5,0)</f>
        <v>2013</v>
      </c>
      <c r="H846" s="23" t="s">
        <v>1031</v>
      </c>
    </row>
    <row r="847" spans="1:8" ht="24" x14ac:dyDescent="0.25">
      <c r="A847" s="2" t="s">
        <v>1029</v>
      </c>
      <c r="B847" s="23">
        <v>1</v>
      </c>
      <c r="C847" s="1" t="s">
        <v>1030</v>
      </c>
      <c r="D847" s="1" t="s">
        <v>2412</v>
      </c>
      <c r="E847" s="59">
        <v>1649</v>
      </c>
      <c r="F847" s="23" t="str">
        <f>VLOOKUP(C847,'[1]page 1'!$C$2:$F$1968,4,0)</f>
        <v>Best Buy Store S de R.L
de C.V</v>
      </c>
      <c r="G847" s="23" t="str">
        <f>VLOOKUP(C847,'[1]page 1'!$C$2:$G$1968,5,0)</f>
        <v>2018</v>
      </c>
      <c r="H847" s="23" t="s">
        <v>1031</v>
      </c>
    </row>
    <row r="848" spans="1:8" ht="24" x14ac:dyDescent="0.25">
      <c r="A848" s="2" t="s">
        <v>0</v>
      </c>
      <c r="B848" s="23">
        <v>1</v>
      </c>
      <c r="C848" s="1" t="s">
        <v>984</v>
      </c>
      <c r="D848" s="1" t="s">
        <v>2023</v>
      </c>
      <c r="E848" s="59">
        <v>224.25</v>
      </c>
      <c r="F848" s="23" t="str">
        <f>VLOOKUP(C848,'[1]page 1'!$C$2:$F$1968,4,0)</f>
        <v>Enrique Mayorquin
Abundis</v>
      </c>
      <c r="G848" s="23" t="str">
        <f>VLOOKUP(C848,'[1]page 1'!$C$2:$G$1968,5,0)</f>
        <v>2007</v>
      </c>
      <c r="H848" s="23" t="s">
        <v>1024</v>
      </c>
    </row>
    <row r="849" spans="1:8" ht="24" x14ac:dyDescent="0.25">
      <c r="A849" s="2" t="s">
        <v>985</v>
      </c>
      <c r="B849" s="23">
        <v>1</v>
      </c>
      <c r="C849" s="1" t="s">
        <v>986</v>
      </c>
      <c r="D849" s="1" t="s">
        <v>2058</v>
      </c>
      <c r="E849" s="59">
        <v>1006.25</v>
      </c>
      <c r="F849" s="23" t="str">
        <f>VLOOKUP(C849,'[1]page 1'!$C$2:$F$1968,4,0)</f>
        <v>Agnesi Muebles y
Oficinas S.A de C.V</v>
      </c>
      <c r="G849" s="23" t="str">
        <f>VLOOKUP(C849,'[1]page 1'!$C$2:$G$1968,5,0)</f>
        <v>2007</v>
      </c>
      <c r="H849" s="23" t="s">
        <v>1024</v>
      </c>
    </row>
    <row r="850" spans="1:8" ht="36" x14ac:dyDescent="0.25">
      <c r="A850" s="2" t="s">
        <v>987</v>
      </c>
      <c r="B850" s="23">
        <v>1</v>
      </c>
      <c r="C850" s="1" t="s">
        <v>988</v>
      </c>
      <c r="D850" s="1" t="s">
        <v>2058</v>
      </c>
      <c r="E850" s="59">
        <v>1105.92</v>
      </c>
      <c r="F850" s="23" t="str">
        <f>VLOOKUP(C850,'[1]page 1'!$C$2:$F$1968,4,0)</f>
        <v>Agnesi Muebles y
Oficinas S.A de C.V</v>
      </c>
      <c r="G850" s="23" t="str">
        <f>VLOOKUP(C850,'[1]page 1'!$C$2:$G$1968,5,0)</f>
        <v>2007</v>
      </c>
      <c r="H850" s="23" t="s">
        <v>1024</v>
      </c>
    </row>
    <row r="851" spans="1:8" ht="48" x14ac:dyDescent="0.25">
      <c r="A851" s="2" t="s">
        <v>651</v>
      </c>
      <c r="B851" s="23">
        <v>1</v>
      </c>
      <c r="C851" s="1" t="s">
        <v>989</v>
      </c>
      <c r="D851" s="1" t="s">
        <v>2062</v>
      </c>
      <c r="E851" s="59">
        <v>1624.37</v>
      </c>
      <c r="F851" s="23" t="str">
        <f>VLOOKUP(C851,'[1]page 1'!$C$2:$F$1968,4,0)</f>
        <v>Agnesi Muebles y
Oficinas S.A de C.V</v>
      </c>
      <c r="G851" s="23" t="str">
        <f>VLOOKUP(C851,'[1]page 1'!$C$2:$G$1968,5,0)</f>
        <v>2007</v>
      </c>
      <c r="H851" s="23" t="s">
        <v>1024</v>
      </c>
    </row>
    <row r="852" spans="1:8" ht="24" x14ac:dyDescent="0.25">
      <c r="A852" s="2" t="s">
        <v>990</v>
      </c>
      <c r="B852" s="23">
        <v>1</v>
      </c>
      <c r="C852" s="1" t="s">
        <v>991</v>
      </c>
      <c r="D852" s="1" t="s">
        <v>2415</v>
      </c>
      <c r="E852" s="59">
        <v>23990</v>
      </c>
      <c r="F852" s="23" t="str">
        <f>VLOOKUP(C852,'[1]page 1'!$C$2:$F$1968,4,0)</f>
        <v>Hall Micro
Computadoras S.A de</v>
      </c>
      <c r="G852" s="23" t="str">
        <f>VLOOKUP(C852,'[1]page 1'!$C$2:$G$1968,5,0)</f>
        <v>2013</v>
      </c>
      <c r="H852" s="23" t="s">
        <v>1024</v>
      </c>
    </row>
    <row r="853" spans="1:8" ht="24" x14ac:dyDescent="0.25">
      <c r="A853" s="2" t="s">
        <v>121</v>
      </c>
      <c r="B853" s="23">
        <v>1</v>
      </c>
      <c r="C853" s="1" t="s">
        <v>992</v>
      </c>
      <c r="D853" s="1" t="s">
        <v>2056</v>
      </c>
      <c r="E853" s="59">
        <v>1341.18</v>
      </c>
      <c r="F853" s="23" t="str">
        <f>VLOOKUP(C853,'[1]page 1'!$C$2:$F$1968,4,0)</f>
        <v>Gran Clase de Oficina
SA de CV</v>
      </c>
      <c r="G853" s="23" t="str">
        <f>VLOOKUP(C853,'[1]page 1'!$C$2:$G$1968,5,0)</f>
        <v>2005</v>
      </c>
      <c r="H853" s="23" t="s">
        <v>1024</v>
      </c>
    </row>
    <row r="854" spans="1:8" ht="24" x14ac:dyDescent="0.25">
      <c r="A854" s="2" t="s">
        <v>54</v>
      </c>
      <c r="B854" s="23">
        <v>1</v>
      </c>
      <c r="C854" s="1" t="s">
        <v>993</v>
      </c>
      <c r="D854" s="1" t="s">
        <v>2079</v>
      </c>
      <c r="E854" s="63">
        <v>609.5</v>
      </c>
      <c r="F854" s="23" t="str">
        <f>VLOOKUP(C854,'[1]page 1'!$C$2:$F$1968,4,0)</f>
        <v>Francisco Ignacio
Gomez Marrufo</v>
      </c>
      <c r="G854" s="23" t="str">
        <f>VLOOKUP(C854,'[1]page 1'!$C$2:$G$1968,5,0)</f>
        <v>2014</v>
      </c>
      <c r="H854" s="23" t="s">
        <v>1024</v>
      </c>
    </row>
    <row r="855" spans="1:8" ht="24" x14ac:dyDescent="0.25">
      <c r="A855" s="2" t="s">
        <v>994</v>
      </c>
      <c r="B855" s="23">
        <v>1</v>
      </c>
      <c r="C855" s="1" t="s">
        <v>995</v>
      </c>
      <c r="D855" s="1" t="s">
        <v>2417</v>
      </c>
      <c r="E855" s="59">
        <v>3029</v>
      </c>
      <c r="F855" s="23" t="str">
        <f>VLOOKUP(C855,'[1]page 1'!$C$2:$F$1968,4,0)</f>
        <v>Ekar de Gas S.A de C.V</v>
      </c>
      <c r="G855" s="23" t="str">
        <f>VLOOKUP(C855,'[1]page 1'!$C$2:$G$1968,5,0)</f>
        <v>2018</v>
      </c>
      <c r="H855" s="23" t="s">
        <v>1024</v>
      </c>
    </row>
    <row r="856" spans="1:8" ht="24" x14ac:dyDescent="0.25">
      <c r="A856" s="2" t="s">
        <v>40</v>
      </c>
      <c r="B856" s="23">
        <v>1</v>
      </c>
      <c r="C856" s="1" t="s">
        <v>996</v>
      </c>
      <c r="D856" s="1" t="s">
        <v>2086</v>
      </c>
      <c r="E856" s="63">
        <v>6902</v>
      </c>
      <c r="F856" s="23" t="str">
        <f>VLOOKUP(C856,'[1]page 1'!$C$2:$F$1968,4,0)</f>
        <v>Grupo Cudi S.C</v>
      </c>
      <c r="G856" s="23" t="str">
        <f>VLOOKUP(C856,'[1]page 1'!$C$2:$G$1968,5,0)</f>
        <v>2013</v>
      </c>
      <c r="H856" s="23" t="s">
        <v>1024</v>
      </c>
    </row>
    <row r="857" spans="1:8" ht="24" x14ac:dyDescent="0.25">
      <c r="A857" s="2" t="s">
        <v>997</v>
      </c>
      <c r="B857" s="23">
        <v>1</v>
      </c>
      <c r="C857" s="1" t="s">
        <v>998</v>
      </c>
      <c r="D857" s="1" t="s">
        <v>2237</v>
      </c>
      <c r="E857" s="59">
        <v>14376.01</v>
      </c>
      <c r="F857" s="23" t="str">
        <f>VLOOKUP(C857,'[1]page 1'!$C$2:$F$1968,4,0)</f>
        <v>Libra Sistemas S.A de
C.V</v>
      </c>
      <c r="G857" s="23" t="str">
        <f>VLOOKUP(C857,'[1]page 1'!$C$2:$G$1968,5,0)</f>
        <v>2016</v>
      </c>
      <c r="H857" s="23" t="s">
        <v>1024</v>
      </c>
    </row>
    <row r="858" spans="1:8" ht="24" x14ac:dyDescent="0.25">
      <c r="A858" s="2" t="s">
        <v>999</v>
      </c>
      <c r="B858" s="23">
        <v>1</v>
      </c>
      <c r="C858" s="1" t="s">
        <v>1000</v>
      </c>
      <c r="D858" s="1" t="s">
        <v>2035</v>
      </c>
      <c r="E858" s="59">
        <v>0</v>
      </c>
      <c r="F858" s="23" t="str">
        <f>VLOOKUP(C858,'[1]page 1'!$C$2:$F$1968,4,0)</f>
        <v>Inseti Complete It
Solutions</v>
      </c>
      <c r="G858" s="23" t="str">
        <f>VLOOKUP(C858,'[1]page 1'!$C$2:$G$1968,5,0)</f>
        <v>2016</v>
      </c>
      <c r="H858" s="23" t="s">
        <v>1024</v>
      </c>
    </row>
    <row r="859" spans="1:8" ht="24" x14ac:dyDescent="0.25">
      <c r="A859" s="2" t="s">
        <v>1001</v>
      </c>
      <c r="B859" s="23">
        <v>1</v>
      </c>
      <c r="C859" s="1" t="s">
        <v>1002</v>
      </c>
      <c r="D859" s="1" t="s">
        <v>2058</v>
      </c>
      <c r="E859" s="59">
        <v>1383.16</v>
      </c>
      <c r="F859" s="23" t="str">
        <f>VLOOKUP(C859,'[1]page 1'!$C$2:$F$1968,4,0)</f>
        <v>Agnesi Muebles y
Oficinas S.A de C.V</v>
      </c>
      <c r="G859" s="23" t="str">
        <f>VLOOKUP(C859,'[1]page 1'!$C$2:$G$1968,5,0)</f>
        <v>2007</v>
      </c>
      <c r="H859" s="23" t="s">
        <v>1024</v>
      </c>
    </row>
    <row r="860" spans="1:8" ht="24" x14ac:dyDescent="0.25">
      <c r="A860" s="2" t="s">
        <v>1001</v>
      </c>
      <c r="B860" s="23">
        <v>1</v>
      </c>
      <c r="C860" s="1" t="s">
        <v>1003</v>
      </c>
      <c r="D860" s="1" t="s">
        <v>2058</v>
      </c>
      <c r="E860" s="59">
        <v>1383.16</v>
      </c>
      <c r="F860" s="23" t="str">
        <f>VLOOKUP(C860,'[1]page 1'!$C$2:$F$1968,4,0)</f>
        <v>Agnesi Muebles y
Oficinas S.A de C.V</v>
      </c>
      <c r="G860" s="23" t="str">
        <f>VLOOKUP(C860,'[1]page 1'!$C$2:$G$1968,5,0)</f>
        <v>2007</v>
      </c>
      <c r="H860" s="23" t="s">
        <v>1024</v>
      </c>
    </row>
    <row r="861" spans="1:8" ht="24" x14ac:dyDescent="0.25">
      <c r="A861" s="2" t="s">
        <v>1004</v>
      </c>
      <c r="B861" s="23">
        <v>1</v>
      </c>
      <c r="C861" s="1" t="s">
        <v>1005</v>
      </c>
      <c r="D861" s="1" t="s">
        <v>2056</v>
      </c>
      <c r="E861" s="59">
        <v>2811.75</v>
      </c>
      <c r="F861" s="23" t="str">
        <f>VLOOKUP(C861,'[1]page 1'!$C$2:$F$1968,4,0)</f>
        <v>Gran Clase de Oficina
SA de CV</v>
      </c>
      <c r="G861" s="23" t="str">
        <f>VLOOKUP(C861,'[1]page 1'!$C$2:$G$1968,5,0)</f>
        <v>2005</v>
      </c>
      <c r="H861" s="23" t="s">
        <v>1024</v>
      </c>
    </row>
    <row r="862" spans="1:8" ht="24" x14ac:dyDescent="0.25">
      <c r="A862" s="2" t="s">
        <v>1006</v>
      </c>
      <c r="B862" s="23">
        <v>1</v>
      </c>
      <c r="C862" s="1" t="s">
        <v>1007</v>
      </c>
      <c r="D862" s="1" t="s">
        <v>2056</v>
      </c>
      <c r="E862" s="59">
        <v>1341.18</v>
      </c>
      <c r="F862" s="23" t="str">
        <f>VLOOKUP(C862,'[1]page 1'!$C$2:$F$1968,4,0)</f>
        <v>Gran Clase de Oficina
SA de CV</v>
      </c>
      <c r="G862" s="23" t="str">
        <f>VLOOKUP(C862,'[1]page 1'!$C$2:$G$1968,5,0)</f>
        <v>2005</v>
      </c>
      <c r="H862" s="23" t="s">
        <v>1024</v>
      </c>
    </row>
    <row r="863" spans="1:8" ht="24" x14ac:dyDescent="0.25">
      <c r="A863" s="2" t="s">
        <v>1008</v>
      </c>
      <c r="B863" s="23">
        <v>1</v>
      </c>
      <c r="C863" s="1" t="s">
        <v>1009</v>
      </c>
      <c r="D863" s="1" t="s">
        <v>2419</v>
      </c>
      <c r="E863" s="59">
        <v>2287.35</v>
      </c>
      <c r="F863" s="23" t="str">
        <f>VLOOKUP(C863,'[1]page 1'!$C$2:$F$1968,4,0)</f>
        <v>Distribuidora Alver S.A
de C.V.</v>
      </c>
      <c r="G863" s="23" t="str">
        <f>VLOOKUP(C863,'[1]page 1'!$C$2:$G$1968,5,0)</f>
        <v>2007</v>
      </c>
      <c r="H863" s="23" t="s">
        <v>1024</v>
      </c>
    </row>
    <row r="864" spans="1:8" ht="24" x14ac:dyDescent="0.25">
      <c r="A864" s="2" t="s">
        <v>1010</v>
      </c>
      <c r="B864" s="23">
        <v>1</v>
      </c>
      <c r="C864" s="1" t="s">
        <v>1011</v>
      </c>
      <c r="D864" s="1" t="s">
        <v>2421</v>
      </c>
      <c r="E864" s="59">
        <v>5437.98</v>
      </c>
      <c r="F864" s="23" t="str">
        <f>VLOOKUP(C864,'[1]page 1'!$C$2:$F$1968,4,0)</f>
        <v>Cesar Guerrero
Camacho</v>
      </c>
      <c r="G864" s="23" t="str">
        <f>VLOOKUP(C864,'[1]page 1'!$C$2:$G$1968,5,0)</f>
        <v>2018</v>
      </c>
      <c r="H864" s="23" t="s">
        <v>1024</v>
      </c>
    </row>
    <row r="865" spans="1:8" ht="24" x14ac:dyDescent="0.25">
      <c r="A865" s="2" t="s">
        <v>688</v>
      </c>
      <c r="B865" s="23">
        <v>1</v>
      </c>
      <c r="C865" s="1" t="s">
        <v>1012</v>
      </c>
      <c r="D865" s="1" t="s">
        <v>2130</v>
      </c>
      <c r="E865" s="59">
        <v>301.79000000000002</v>
      </c>
      <c r="F865" s="23" t="str">
        <f>VLOOKUP(C865,'[1]page 1'!$C$2:$F$1968,4,0)</f>
        <v>Nueva Walmart de
Mexico S.A de C.V</v>
      </c>
      <c r="G865" s="23" t="str">
        <f>VLOOKUP(C865,'[1]page 1'!$C$2:$G$1968,5,0)</f>
        <v>2006</v>
      </c>
      <c r="H865" s="23" t="s">
        <v>1024</v>
      </c>
    </row>
    <row r="866" spans="1:8" ht="24" x14ac:dyDescent="0.25">
      <c r="A866" s="2" t="s">
        <v>1013</v>
      </c>
      <c r="B866" s="23">
        <v>1</v>
      </c>
      <c r="C866" s="1" t="s">
        <v>1014</v>
      </c>
      <c r="D866" s="1" t="s">
        <v>2423</v>
      </c>
      <c r="E866" s="59">
        <v>2350.7399999999998</v>
      </c>
      <c r="F866" s="23" t="str">
        <f>VLOOKUP(C866,'[1]page 1'!$C$2:$F$1968,4,0)</f>
        <v>José Alejandro
Agredano Flores</v>
      </c>
      <c r="G866" s="23" t="str">
        <f>VLOOKUP(C866,'[1]page 1'!$C$2:$G$1968,5,0)</f>
        <v>2016</v>
      </c>
      <c r="H866" s="23" t="s">
        <v>1024</v>
      </c>
    </row>
    <row r="867" spans="1:8" ht="24" x14ac:dyDescent="0.25">
      <c r="A867" s="2" t="s">
        <v>1013</v>
      </c>
      <c r="B867" s="23">
        <v>1</v>
      </c>
      <c r="C867" s="1" t="s">
        <v>1015</v>
      </c>
      <c r="D867" s="1" t="s">
        <v>2423</v>
      </c>
      <c r="E867" s="59">
        <v>2350.7399999999998</v>
      </c>
      <c r="F867" s="23" t="str">
        <f>VLOOKUP(C867,'[1]page 1'!$C$2:$F$1968,4,0)</f>
        <v>José Alejandro
Agredano Flores</v>
      </c>
      <c r="G867" s="23" t="str">
        <f>VLOOKUP(C867,'[1]page 1'!$C$2:$G$1968,5,0)</f>
        <v>2016</v>
      </c>
      <c r="H867" s="23" t="s">
        <v>1024</v>
      </c>
    </row>
    <row r="868" spans="1:8" ht="48" x14ac:dyDescent="0.25">
      <c r="A868" s="2" t="s">
        <v>1016</v>
      </c>
      <c r="B868" s="23">
        <v>1</v>
      </c>
      <c r="C868" s="1" t="s">
        <v>1017</v>
      </c>
      <c r="D868" s="1" t="s">
        <v>2423</v>
      </c>
      <c r="E868" s="59">
        <v>8460.66</v>
      </c>
      <c r="F868" s="23" t="str">
        <f>VLOOKUP(C868,'[1]page 1'!$C$2:$F$1968,4,0)</f>
        <v>José Alejandro
Agredano Flores</v>
      </c>
      <c r="G868" s="23" t="str">
        <f>VLOOKUP(C868,'[1]page 1'!$C$2:$G$1968,5,0)</f>
        <v>2016</v>
      </c>
      <c r="H868" s="23" t="s">
        <v>1024</v>
      </c>
    </row>
    <row r="869" spans="1:8" x14ac:dyDescent="0.25">
      <c r="A869" s="2" t="s">
        <v>1018</v>
      </c>
      <c r="B869" s="23">
        <v>1</v>
      </c>
      <c r="C869" s="25" t="s">
        <v>1019</v>
      </c>
      <c r="D869" s="1" t="s">
        <v>2146</v>
      </c>
      <c r="E869" s="59">
        <v>0</v>
      </c>
      <c r="F869" s="23" t="str">
        <f>VLOOKUP(C869,'[1]page 1'!$C$2:$F$1968,4,0)</f>
        <v>Clara Reyes Garcia</v>
      </c>
      <c r="G869" s="23" t="str">
        <f>VLOOKUP(C869,'[1]page 1'!$C$2:$G$1968,5,0)</f>
        <v>2007</v>
      </c>
      <c r="H869" s="23" t="s">
        <v>1024</v>
      </c>
    </row>
    <row r="870" spans="1:8" ht="24" x14ac:dyDescent="0.25">
      <c r="A870" s="2" t="s">
        <v>1020</v>
      </c>
      <c r="B870" s="23">
        <v>1</v>
      </c>
      <c r="C870" s="1" t="s">
        <v>1021</v>
      </c>
      <c r="D870" s="1" t="s">
        <v>2058</v>
      </c>
      <c r="E870" s="59">
        <v>699.57</v>
      </c>
      <c r="F870" s="23" t="str">
        <f>VLOOKUP(C870,'[1]page 1'!$C$2:$F$1968,4,0)</f>
        <v>Agnesi Muebles y
Oficinas S.A de C.V</v>
      </c>
      <c r="G870" s="23" t="str">
        <f>VLOOKUP(C870,'[1]page 1'!$C$2:$G$1968,5,0)</f>
        <v>2007</v>
      </c>
      <c r="H870" s="23" t="s">
        <v>1024</v>
      </c>
    </row>
    <row r="871" spans="1:8" x14ac:dyDescent="0.25">
      <c r="A871" s="2" t="s">
        <v>1022</v>
      </c>
      <c r="B871" s="23">
        <v>1</v>
      </c>
      <c r="C871" s="1" t="s">
        <v>1023</v>
      </c>
      <c r="D871" s="1" t="s">
        <v>2141</v>
      </c>
      <c r="E871" s="59">
        <v>174</v>
      </c>
      <c r="F871" s="23" t="str">
        <f>VLOOKUP(C871,'[1]page 1'!$C$2:$F$1968,4,0)</f>
        <v>Grupo Cudi S.C</v>
      </c>
      <c r="G871" s="23" t="str">
        <f>VLOOKUP(C871,'[1]page 1'!$C$2:$G$1968,5,0)</f>
        <v>2014</v>
      </c>
      <c r="H871" s="23" t="s">
        <v>1024</v>
      </c>
    </row>
    <row r="872" spans="1:8" ht="36" x14ac:dyDescent="0.25">
      <c r="A872" s="2" t="s">
        <v>963</v>
      </c>
      <c r="B872" s="23">
        <v>1</v>
      </c>
      <c r="C872" s="1" t="s">
        <v>964</v>
      </c>
      <c r="D872" s="1" t="s">
        <v>2070</v>
      </c>
      <c r="E872" s="59">
        <v>13213.56</v>
      </c>
      <c r="F872" s="23" t="str">
        <f>VLOOKUP(C872,'[1]page 1'!$C$2:$F$1968,4,0)</f>
        <v>ISD Soluciones de Tic
S.A de C.V</v>
      </c>
      <c r="G872" s="23" t="str">
        <f>VLOOKUP(C872,'[1]page 1'!$C$2:$G$1968,5,0)</f>
        <v>2012</v>
      </c>
      <c r="H872" s="23" t="s">
        <v>971</v>
      </c>
    </row>
    <row r="873" spans="1:8" ht="24" x14ac:dyDescent="0.25">
      <c r="A873" s="2" t="s">
        <v>965</v>
      </c>
      <c r="B873" s="23">
        <v>1</v>
      </c>
      <c r="C873" s="1" t="s">
        <v>897</v>
      </c>
      <c r="D873" s="1" t="s">
        <v>2058</v>
      </c>
      <c r="E873" s="60">
        <v>1394.66</v>
      </c>
      <c r="F873" s="23" t="str">
        <f>VLOOKUP(C873,'[1]page 1'!$C$2:$F$1968,4,0)</f>
        <v>Agnesi Muebles y
Oficinas S.A de C.V</v>
      </c>
      <c r="G873" s="23" t="str">
        <f>VLOOKUP(C873,'[1]page 1'!$C$2:$G$1968,5,0)</f>
        <v>2007</v>
      </c>
      <c r="H873" s="23" t="s">
        <v>971</v>
      </c>
    </row>
    <row r="874" spans="1:8" ht="24" x14ac:dyDescent="0.25">
      <c r="A874" s="2" t="s">
        <v>146</v>
      </c>
      <c r="B874" s="23">
        <v>1</v>
      </c>
      <c r="C874" s="1" t="s">
        <v>966</v>
      </c>
      <c r="D874" s="1" t="s">
        <v>2056</v>
      </c>
      <c r="E874" s="59">
        <v>1341.18</v>
      </c>
      <c r="F874" s="23" t="str">
        <f>VLOOKUP(C874,'[1]page 1'!$C$2:$F$1968,4,0)</f>
        <v>Gran Clase de Oficina
SA de CV</v>
      </c>
      <c r="G874" s="23" t="str">
        <f>VLOOKUP(C874,'[1]page 1'!$C$2:$G$1968,5,0)</f>
        <v>2005</v>
      </c>
      <c r="H874" s="23" t="s">
        <v>971</v>
      </c>
    </row>
    <row r="875" spans="1:8" ht="24" x14ac:dyDescent="0.25">
      <c r="A875" s="2" t="s">
        <v>967</v>
      </c>
      <c r="B875" s="23">
        <v>1</v>
      </c>
      <c r="C875" s="1" t="s">
        <v>968</v>
      </c>
      <c r="D875" s="1" t="s">
        <v>2243</v>
      </c>
      <c r="E875" s="63">
        <v>34632.71</v>
      </c>
      <c r="F875" s="23" t="str">
        <f>VLOOKUP(C875,'[1]page 1'!$C$2:$F$1968,4,0)</f>
        <v>Equipos
Computacionales de</v>
      </c>
      <c r="G875" s="23" t="str">
        <f>VLOOKUP(C875,'[1]page 1'!$C$2:$G$1968,5,0)</f>
        <v>2007</v>
      </c>
      <c r="H875" s="23" t="s">
        <v>971</v>
      </c>
    </row>
    <row r="876" spans="1:8" ht="24" x14ac:dyDescent="0.25">
      <c r="A876" s="2" t="s">
        <v>969</v>
      </c>
      <c r="B876" s="23">
        <v>1</v>
      </c>
      <c r="C876" s="1" t="s">
        <v>970</v>
      </c>
      <c r="D876" s="1" t="s">
        <v>2141</v>
      </c>
      <c r="E876" s="59">
        <v>11600</v>
      </c>
      <c r="F876" s="23" t="str">
        <f>VLOOKUP(C876,'[1]page 1'!$C$2:$F$1968,4,0)</f>
        <v>Grupo Cudi S.C</v>
      </c>
      <c r="G876" s="23" t="str">
        <f>VLOOKUP(C876,'[1]page 1'!$C$2:$G$1968,5,0)</f>
        <v>2014</v>
      </c>
      <c r="H876" s="23" t="s">
        <v>971</v>
      </c>
    </row>
    <row r="877" spans="1:8" ht="24" x14ac:dyDescent="0.25">
      <c r="A877" s="2" t="s">
        <v>158</v>
      </c>
      <c r="B877" s="23">
        <v>1</v>
      </c>
      <c r="C877" s="1" t="s">
        <v>528</v>
      </c>
      <c r="D877" s="1" t="s">
        <v>2056</v>
      </c>
      <c r="E877" s="59">
        <v>1183.3499999999999</v>
      </c>
      <c r="F877" s="23" t="str">
        <f>VLOOKUP(C877,'[1]page 1'!$C$2:$F$1968,4,0)</f>
        <v>Gran Clase de Oficina
SA de CV</v>
      </c>
      <c r="G877" s="23" t="str">
        <f>VLOOKUP(C877,'[1]page 1'!$C$2:$G$1968,5,0)</f>
        <v>2005</v>
      </c>
      <c r="H877" s="23" t="s">
        <v>533</v>
      </c>
    </row>
    <row r="878" spans="1:8" ht="24" x14ac:dyDescent="0.25">
      <c r="A878" s="2" t="s">
        <v>524</v>
      </c>
      <c r="B878" s="23">
        <v>1</v>
      </c>
      <c r="C878" s="1" t="s">
        <v>529</v>
      </c>
      <c r="D878" s="1" t="s">
        <v>2429</v>
      </c>
      <c r="E878" s="59">
        <v>1255.8</v>
      </c>
      <c r="F878" s="23" t="str">
        <f>VLOOKUP(C878,'[1]page 1'!$C$2:$F$1968,4,0)</f>
        <v>Gran Clase de Oficina
SA de CV</v>
      </c>
      <c r="G878" s="23" t="str">
        <f>VLOOKUP(C878,'[1]page 1'!$C$2:$G$1968,5,0)</f>
        <v>2005</v>
      </c>
      <c r="H878" s="23" t="s">
        <v>533</v>
      </c>
    </row>
    <row r="879" spans="1:8" ht="24" x14ac:dyDescent="0.25">
      <c r="A879" s="2" t="s">
        <v>530</v>
      </c>
      <c r="B879" s="23">
        <v>1</v>
      </c>
      <c r="C879" s="1" t="s">
        <v>531</v>
      </c>
      <c r="D879" s="1" t="s">
        <v>2313</v>
      </c>
      <c r="E879" s="59">
        <v>3599</v>
      </c>
      <c r="F879" s="23" t="str">
        <f>VLOOKUP(C879,'[1]page 1'!$C$2:$F$1968,4,0)</f>
        <v>Libra Sistemas S.A de
C.V</v>
      </c>
      <c r="G879" s="23" t="str">
        <f>VLOOKUP(C879,'[1]page 1'!$C$2:$G$1968,5,0)</f>
        <v>2019</v>
      </c>
      <c r="H879" s="23" t="s">
        <v>533</v>
      </c>
    </row>
    <row r="880" spans="1:8" ht="24" x14ac:dyDescent="0.25">
      <c r="A880" s="2" t="s">
        <v>532</v>
      </c>
      <c r="B880" s="23">
        <v>1</v>
      </c>
      <c r="C880" s="1" t="s">
        <v>531</v>
      </c>
      <c r="D880" s="1" t="s">
        <v>2313</v>
      </c>
      <c r="E880" s="59">
        <v>3599</v>
      </c>
      <c r="F880" s="23" t="str">
        <f>VLOOKUP(C880,'[1]page 1'!$C$2:$F$1968,4,0)</f>
        <v>Libra Sistemas S.A de
C.V</v>
      </c>
      <c r="G880" s="23" t="str">
        <f>VLOOKUP(C880,'[1]page 1'!$C$2:$G$1968,5,0)</f>
        <v>2019</v>
      </c>
      <c r="H880" s="23" t="s">
        <v>533</v>
      </c>
    </row>
    <row r="881" spans="1:8" ht="40.5" x14ac:dyDescent="0.25">
      <c r="A881" s="69" t="s">
        <v>177</v>
      </c>
      <c r="B881" s="23">
        <v>1</v>
      </c>
      <c r="C881" s="40" t="s">
        <v>178</v>
      </c>
      <c r="D881" s="1" t="s">
        <v>2070</v>
      </c>
      <c r="E881" s="59">
        <v>13213.56</v>
      </c>
      <c r="F881" s="23" t="str">
        <f>VLOOKUP(C881,'[1]page 1'!$C$2:$F$1968,4,0)</f>
        <v>ISD Soluciones de Tic
S.A de C.V</v>
      </c>
      <c r="G881" s="23" t="str">
        <f>VLOOKUP(C881,'[1]page 1'!$C$2:$G$1968,5,0)</f>
        <v>2012</v>
      </c>
      <c r="H881" s="23" t="s">
        <v>188</v>
      </c>
    </row>
    <row r="882" spans="1:8" ht="27" x14ac:dyDescent="0.25">
      <c r="A882" s="69" t="s">
        <v>179</v>
      </c>
      <c r="B882" s="23">
        <v>1</v>
      </c>
      <c r="C882" s="40" t="s">
        <v>180</v>
      </c>
      <c r="D882" s="1" t="s">
        <v>2056</v>
      </c>
      <c r="E882" s="60">
        <v>1394.66</v>
      </c>
      <c r="F882" s="23" t="str">
        <f>VLOOKUP(C882,'[1]page 1'!$C$2:$F$1968,4,0)</f>
        <v>Gran Clase de Oficina
SA de CV</v>
      </c>
      <c r="G882" s="23" t="str">
        <f>VLOOKUP(C882,'[1]page 1'!$C$2:$G$1968,5,0)</f>
        <v>2005</v>
      </c>
      <c r="H882" s="23" t="s">
        <v>188</v>
      </c>
    </row>
    <row r="883" spans="1:8" ht="27" x14ac:dyDescent="0.25">
      <c r="A883" s="69" t="s">
        <v>181</v>
      </c>
      <c r="B883" s="23">
        <v>1</v>
      </c>
      <c r="C883" s="23" t="s">
        <v>182</v>
      </c>
      <c r="D883" s="1" t="s">
        <v>2047</v>
      </c>
      <c r="E883" s="59">
        <v>1524.9</v>
      </c>
      <c r="F883" s="23" t="str">
        <f>VLOOKUP(C883,'[1]page 1'!$C$2:$F$1968,4,0)</f>
        <v>Agnesi Muebles y
Oficinas S.A de C.V</v>
      </c>
      <c r="G883" s="23" t="str">
        <f>VLOOKUP(C883,'[1]page 1'!$C$2:$G$1968,5,0)</f>
        <v>2007</v>
      </c>
      <c r="H883" s="23" t="s">
        <v>188</v>
      </c>
    </row>
    <row r="884" spans="1:8" ht="24" x14ac:dyDescent="0.25">
      <c r="A884" s="69" t="s">
        <v>84</v>
      </c>
      <c r="B884" s="23">
        <v>1</v>
      </c>
      <c r="C884" s="40" t="s">
        <v>183</v>
      </c>
      <c r="D884" s="1" t="s">
        <v>2167</v>
      </c>
      <c r="E884" s="59">
        <v>715.08</v>
      </c>
      <c r="F884" s="23" t="str">
        <f>VLOOKUP(C884,'[1]page 1'!$C$2:$F$1968,4,0)</f>
        <v>Nueva Walmart de
Mexico SA de CV</v>
      </c>
      <c r="G884" s="23" t="str">
        <f>VLOOKUP(C884,'[1]page 1'!$C$2:$G$1968,5,0)</f>
        <v>2006</v>
      </c>
      <c r="H884" s="23" t="s">
        <v>188</v>
      </c>
    </row>
    <row r="885" spans="1:8" x14ac:dyDescent="0.25">
      <c r="A885" s="69" t="s">
        <v>184</v>
      </c>
      <c r="B885" s="23">
        <v>1</v>
      </c>
      <c r="C885" s="40" t="s">
        <v>185</v>
      </c>
      <c r="D885" s="1" t="s">
        <v>2141</v>
      </c>
      <c r="E885" s="59">
        <v>232</v>
      </c>
      <c r="F885" s="23" t="str">
        <f>VLOOKUP(C885,'[1]page 1'!$C$2:$F$1968,4,0)</f>
        <v>Grupo Cudi S.C</v>
      </c>
      <c r="G885" s="23" t="str">
        <f>VLOOKUP(C885,'[1]page 1'!$C$2:$G$1968,5,0)</f>
        <v>2014</v>
      </c>
      <c r="H885" s="23" t="s">
        <v>188</v>
      </c>
    </row>
    <row r="886" spans="1:8" ht="40.5" x14ac:dyDescent="0.25">
      <c r="A886" s="69" t="s">
        <v>186</v>
      </c>
      <c r="B886" s="23">
        <v>1</v>
      </c>
      <c r="C886" s="40" t="s">
        <v>187</v>
      </c>
      <c r="D886" s="1" t="s">
        <v>2056</v>
      </c>
      <c r="E886" s="59">
        <v>1341.18</v>
      </c>
      <c r="F886" s="23" t="str">
        <f>VLOOKUP(C886,'[1]page 1'!$C$2:$F$1968,4,0)</f>
        <v>Gran Clase de Oficina
SA de CV</v>
      </c>
      <c r="G886" s="23" t="str">
        <f>VLOOKUP(C886,'[1]page 1'!$C$2:$G$1968,5,0)</f>
        <v>2005</v>
      </c>
      <c r="H886" s="23" t="s">
        <v>188</v>
      </c>
    </row>
    <row r="887" spans="1:8" ht="24" x14ac:dyDescent="0.25">
      <c r="A887" s="28" t="s">
        <v>664</v>
      </c>
      <c r="B887" s="23">
        <v>1</v>
      </c>
      <c r="C887" s="1" t="s">
        <v>665</v>
      </c>
      <c r="D887" s="1" t="s">
        <v>2092</v>
      </c>
      <c r="E887" s="59">
        <v>1426.8</v>
      </c>
      <c r="F887" s="23" t="str">
        <f>VLOOKUP(C887,'[1]page 1'!$C$2:$F$1968,4,0)</f>
        <v>Victor Manuel De Sousa
Cabral Junior</v>
      </c>
      <c r="G887" s="23" t="str">
        <f>VLOOKUP(C887,'[1]page 1'!$C$2:$G$1968,5,0)</f>
        <v>2015</v>
      </c>
      <c r="H887" s="23" t="s">
        <v>676</v>
      </c>
    </row>
    <row r="888" spans="1:8" ht="36" x14ac:dyDescent="0.25">
      <c r="A888" s="2" t="s">
        <v>2605</v>
      </c>
      <c r="B888" s="23">
        <v>1</v>
      </c>
      <c r="C888" s="1" t="s">
        <v>666</v>
      </c>
      <c r="D888" s="1" t="s">
        <v>2035</v>
      </c>
      <c r="E888" s="59">
        <v>0</v>
      </c>
      <c r="F888" s="23" t="str">
        <f>VLOOKUP(C888,'[1]page 1'!$C$2:$F$1968,4,0)</f>
        <v>Inseti Complete It
Solutions</v>
      </c>
      <c r="G888" s="23" t="str">
        <f>VLOOKUP(C888,'[1]page 1'!$C$2:$G$1968,5,0)</f>
        <v>2016</v>
      </c>
      <c r="H888" s="23" t="s">
        <v>676</v>
      </c>
    </row>
    <row r="889" spans="1:8" ht="24" x14ac:dyDescent="0.25">
      <c r="A889" s="2" t="s">
        <v>667</v>
      </c>
      <c r="B889" s="23">
        <v>1</v>
      </c>
      <c r="C889" s="1" t="s">
        <v>668</v>
      </c>
      <c r="D889" s="1" t="s">
        <v>2035</v>
      </c>
      <c r="E889" s="59">
        <v>34632.71</v>
      </c>
      <c r="F889" s="23" t="str">
        <f>VLOOKUP(C889,'[1]page 1'!$C$2:$F$1968,4,0)</f>
        <v>Inseti Complete It
Solutions</v>
      </c>
      <c r="G889" s="23" t="str">
        <f>VLOOKUP(C889,'[1]page 1'!$C$2:$G$1968,5,0)</f>
        <v>2016</v>
      </c>
      <c r="H889" s="23" t="s">
        <v>676</v>
      </c>
    </row>
    <row r="890" spans="1:8" ht="24" x14ac:dyDescent="0.25">
      <c r="A890" s="2" t="s">
        <v>669</v>
      </c>
      <c r="B890" s="23">
        <v>1</v>
      </c>
      <c r="C890" s="1" t="s">
        <v>670</v>
      </c>
      <c r="D890" s="1" t="s">
        <v>2430</v>
      </c>
      <c r="E890" s="59">
        <v>2146</v>
      </c>
      <c r="F890" s="23" t="str">
        <f>VLOOKUP(C890,'[1]page 1'!$C$2:$F$1968,4,0)</f>
        <v>José Luis Herrera Mora</v>
      </c>
      <c r="G890" s="23" t="str">
        <f>VLOOKUP(C890,'[1]page 1'!$C$2:$G$1968,5,0)</f>
        <v>2012</v>
      </c>
      <c r="H890" s="23" t="s">
        <v>676</v>
      </c>
    </row>
    <row r="891" spans="1:8" ht="24" x14ac:dyDescent="0.25">
      <c r="A891" s="2" t="s">
        <v>574</v>
      </c>
      <c r="B891" s="23">
        <v>1</v>
      </c>
      <c r="C891" s="1" t="s">
        <v>671</v>
      </c>
      <c r="D891" s="1" t="s">
        <v>2110</v>
      </c>
      <c r="E891" s="59">
        <v>328.99</v>
      </c>
      <c r="F891" s="23" t="str">
        <f>VLOOKUP(C891,'[1]page 1'!$C$2:$F$1968,4,0)</f>
        <v>Office Depot de Mexico
S.A de C.V.</v>
      </c>
      <c r="G891" s="23" t="str">
        <f>VLOOKUP(C891,'[1]page 1'!$C$2:$G$1968,5,0)</f>
        <v>2007</v>
      </c>
      <c r="H891" s="23" t="s">
        <v>676</v>
      </c>
    </row>
    <row r="892" spans="1:8" ht="24" x14ac:dyDescent="0.25">
      <c r="A892" s="2" t="s">
        <v>672</v>
      </c>
      <c r="B892" s="23">
        <v>1</v>
      </c>
      <c r="C892" s="1" t="s">
        <v>673</v>
      </c>
      <c r="D892" s="1" t="s">
        <v>2092</v>
      </c>
      <c r="E892" s="59">
        <v>1276</v>
      </c>
      <c r="F892" s="23" t="str">
        <f>VLOOKUP(C892,'[1]page 1'!$C$2:$F$1968,4,0)</f>
        <v>Victor Manuel De Sousa
Cabral Junior</v>
      </c>
      <c r="G892" s="23" t="str">
        <f>VLOOKUP(C892,'[1]page 1'!$C$2:$G$1968,5,0)</f>
        <v>2015</v>
      </c>
      <c r="H892" s="23" t="s">
        <v>676</v>
      </c>
    </row>
    <row r="893" spans="1:8" ht="24" x14ac:dyDescent="0.25">
      <c r="A893" s="2" t="s">
        <v>328</v>
      </c>
      <c r="B893" s="23">
        <v>1</v>
      </c>
      <c r="C893" s="1" t="s">
        <v>674</v>
      </c>
      <c r="D893" s="1" t="s">
        <v>2058</v>
      </c>
      <c r="E893" s="59">
        <v>1105.92</v>
      </c>
      <c r="F893" s="23" t="str">
        <f>VLOOKUP(C893,'[1]page 1'!$C$2:$F$1968,4,0)</f>
        <v>Agnesi Muebles y
Oficinas S.A de C.V</v>
      </c>
      <c r="G893" s="23" t="str">
        <f>VLOOKUP(C893,'[1]page 1'!$C$2:$G$1968,5,0)</f>
        <v>2007</v>
      </c>
      <c r="H893" s="23" t="s">
        <v>676</v>
      </c>
    </row>
    <row r="894" spans="1:8" ht="24" x14ac:dyDescent="0.25">
      <c r="A894" s="2" t="s">
        <v>54</v>
      </c>
      <c r="B894" s="23">
        <v>1</v>
      </c>
      <c r="C894" s="1" t="s">
        <v>675</v>
      </c>
      <c r="D894" s="1" t="s">
        <v>2079</v>
      </c>
      <c r="E894" s="59">
        <v>1385</v>
      </c>
      <c r="F894" s="23" t="str">
        <f>VLOOKUP(C894,'[1]page 1'!$C$2:$F$1968,4,0)</f>
        <v>Francisco Ignacio
Gomez Marrufo</v>
      </c>
      <c r="G894" s="23" t="str">
        <f>VLOOKUP(C894,'[1]page 1'!$C$2:$G$1968,5,0)</f>
        <v>2014</v>
      </c>
      <c r="H894" s="23" t="s">
        <v>676</v>
      </c>
    </row>
    <row r="895" spans="1:8" ht="24" x14ac:dyDescent="0.25">
      <c r="A895" s="28" t="s">
        <v>295</v>
      </c>
      <c r="B895" s="23">
        <v>1</v>
      </c>
      <c r="C895" s="23" t="s">
        <v>296</v>
      </c>
      <c r="D895" s="1" t="s">
        <v>2431</v>
      </c>
      <c r="E895" s="59">
        <v>7420.52</v>
      </c>
      <c r="F895" s="23" t="str">
        <f>VLOOKUP(C895,'[1]page 1'!$C$2:$F$1968,4,0)</f>
        <v>Integración de
Soluciones</v>
      </c>
      <c r="G895" s="23" t="str">
        <f>VLOOKUP(C895,'[1]page 1'!$C$2:$G$1968,5,0)</f>
        <v>2013</v>
      </c>
      <c r="H895" s="23" t="s">
        <v>326</v>
      </c>
    </row>
    <row r="896" spans="1:8" x14ac:dyDescent="0.25">
      <c r="A896" s="28" t="s">
        <v>297</v>
      </c>
      <c r="B896" s="23">
        <v>1</v>
      </c>
      <c r="C896" s="23" t="s">
        <v>298</v>
      </c>
      <c r="D896" s="1" t="s">
        <v>2086</v>
      </c>
      <c r="E896" s="59">
        <v>9860</v>
      </c>
      <c r="F896" s="23" t="str">
        <f>VLOOKUP(C896,'[1]page 1'!$C$2:$F$1968,4,0)</f>
        <v>Grupo Cudi S.C</v>
      </c>
      <c r="G896" s="23" t="str">
        <f>VLOOKUP(C896,'[1]page 1'!$C$2:$G$1968,5,0)</f>
        <v>2013</v>
      </c>
      <c r="H896" s="23" t="s">
        <v>326</v>
      </c>
    </row>
    <row r="897" spans="1:8" ht="48" x14ac:dyDescent="0.25">
      <c r="A897" s="28" t="s">
        <v>299</v>
      </c>
      <c r="B897" s="23">
        <v>1</v>
      </c>
      <c r="C897" s="23" t="s">
        <v>300</v>
      </c>
      <c r="D897" s="1" t="s">
        <v>2349</v>
      </c>
      <c r="E897" s="59">
        <v>20967</v>
      </c>
      <c r="F897" s="23" t="str">
        <f>VLOOKUP(C897,'[1]page 1'!$C$2:$F$1968,4,0)</f>
        <v>Cesar Guerrero
Camacho</v>
      </c>
      <c r="G897" s="23" t="str">
        <f>VLOOKUP(C897,'[1]page 1'!$C$2:$G$1968,5,0)</f>
        <v>2019</v>
      </c>
      <c r="H897" s="23" t="s">
        <v>326</v>
      </c>
    </row>
    <row r="898" spans="1:8" ht="24" x14ac:dyDescent="0.25">
      <c r="A898" s="28" t="s">
        <v>54</v>
      </c>
      <c r="B898" s="23">
        <v>1</v>
      </c>
      <c r="C898" s="23" t="s">
        <v>302</v>
      </c>
      <c r="D898" s="1" t="s">
        <v>2079</v>
      </c>
      <c r="E898" s="59">
        <v>1385</v>
      </c>
      <c r="F898" s="23" t="str">
        <f>VLOOKUP(C898,'[1]page 1'!$C$2:$F$1968,4,0)</f>
        <v>Francisco Ignacio
Gomez Marrufo</v>
      </c>
      <c r="G898" s="23" t="str">
        <f>VLOOKUP(C898,'[1]page 1'!$C$2:$G$1968,5,0)</f>
        <v>2014</v>
      </c>
      <c r="H898" s="23" t="s">
        <v>326</v>
      </c>
    </row>
    <row r="899" spans="1:8" ht="72" x14ac:dyDescent="0.25">
      <c r="A899" s="28" t="s">
        <v>303</v>
      </c>
      <c r="B899" s="23">
        <v>1</v>
      </c>
      <c r="C899" s="23" t="s">
        <v>304</v>
      </c>
      <c r="D899" s="1" t="s">
        <v>2434</v>
      </c>
      <c r="E899" s="59">
        <v>16954.560000000001</v>
      </c>
      <c r="F899" s="23" t="str">
        <f>VLOOKUP(C899,'[1]page 1'!$C$2:$F$1968,4,0)</f>
        <v>Erika Noemi Jimenez
Moreno</v>
      </c>
      <c r="G899" s="23" t="str">
        <f>VLOOKUP(C899,'[1]page 1'!$C$2:$G$1968,5,0)</f>
        <v>2017</v>
      </c>
      <c r="H899" s="23" t="s">
        <v>326</v>
      </c>
    </row>
    <row r="900" spans="1:8" ht="24" x14ac:dyDescent="0.25">
      <c r="A900" s="28" t="s">
        <v>305</v>
      </c>
      <c r="B900" s="23">
        <v>1</v>
      </c>
      <c r="C900" s="23" t="s">
        <v>306</v>
      </c>
      <c r="D900" s="1" t="s">
        <v>2092</v>
      </c>
      <c r="E900" s="59">
        <v>1738.84</v>
      </c>
      <c r="F900" s="23" t="str">
        <f>VLOOKUP(C900,'[1]page 1'!$C$2:$F$1968,4,0)</f>
        <v>Victor Manuel De Sousa
Cabral Junior</v>
      </c>
      <c r="G900" s="23" t="str">
        <f>VLOOKUP(C900,'[1]page 1'!$C$2:$G$1968,5,0)</f>
        <v>2015</v>
      </c>
      <c r="H900" s="23" t="s">
        <v>326</v>
      </c>
    </row>
    <row r="901" spans="1:8" ht="24" x14ac:dyDescent="0.25">
      <c r="A901" s="28" t="s">
        <v>305</v>
      </c>
      <c r="B901" s="23">
        <v>1</v>
      </c>
      <c r="C901" s="23" t="s">
        <v>307</v>
      </c>
      <c r="D901" s="1" t="s">
        <v>2074</v>
      </c>
      <c r="E901" s="59">
        <v>2290.8000000000002</v>
      </c>
      <c r="F901" s="23" t="str">
        <f>VLOOKUP(C901,'[1]page 1'!$C$2:$F$1968,4,0)</f>
        <v>Gran Clase de Oficina
S.A. de C.V.</v>
      </c>
      <c r="G901" s="23" t="str">
        <f>VLOOKUP(C901,'[1]page 1'!$C$2:$G$1968,5,0)</f>
        <v>2006</v>
      </c>
      <c r="H901" s="23" t="s">
        <v>326</v>
      </c>
    </row>
    <row r="902" spans="1:8" ht="24" x14ac:dyDescent="0.25">
      <c r="A902" s="28" t="s">
        <v>308</v>
      </c>
      <c r="B902" s="23">
        <v>1</v>
      </c>
      <c r="C902" s="23" t="s">
        <v>309</v>
      </c>
      <c r="D902" s="1" t="s">
        <v>2436</v>
      </c>
      <c r="E902" s="59">
        <v>3721.28</v>
      </c>
      <c r="F902" s="23" t="str">
        <f>VLOOKUP(C902,'[1]page 1'!$C$2:$F$1968,4,0)</f>
        <v>Victor Manuel de Sousa
Cabral Junior</v>
      </c>
      <c r="G902" s="23" t="str">
        <f>VLOOKUP(C902,'[1]page 1'!$C$2:$G$1968,5,0)</f>
        <v>2017</v>
      </c>
      <c r="H902" s="23" t="s">
        <v>326</v>
      </c>
    </row>
    <row r="903" spans="1:8" ht="24" x14ac:dyDescent="0.25">
      <c r="A903" s="28" t="s">
        <v>310</v>
      </c>
      <c r="B903" s="23">
        <v>1</v>
      </c>
      <c r="C903" s="23" t="s">
        <v>311</v>
      </c>
      <c r="D903" s="1" t="s">
        <v>2068</v>
      </c>
      <c r="E903" s="59">
        <v>4872</v>
      </c>
      <c r="F903" s="23" t="str">
        <f>VLOOKUP(C903,'[1]page 1'!$C$2:$F$1968,4,0)</f>
        <v>Víctor Manuel De Sousa
Cabral Junior</v>
      </c>
      <c r="G903" s="23" t="str">
        <f>VLOOKUP(C903,'[1]page 1'!$C$2:$G$1968,5,0)</f>
        <v>2016</v>
      </c>
      <c r="H903" s="23" t="s">
        <v>326</v>
      </c>
    </row>
    <row r="904" spans="1:8" ht="24" x14ac:dyDescent="0.25">
      <c r="A904" s="70" t="s">
        <v>162</v>
      </c>
      <c r="B904" s="23">
        <v>1</v>
      </c>
      <c r="C904" s="23" t="s">
        <v>312</v>
      </c>
      <c r="D904" s="1" t="s">
        <v>2035</v>
      </c>
      <c r="E904" s="59">
        <v>0</v>
      </c>
      <c r="F904" s="23" t="str">
        <f>VLOOKUP(C904,'[1]page 1'!$C$2:$F$1968,4,0)</f>
        <v>Inseti Complete It
Solutions</v>
      </c>
      <c r="G904" s="23" t="str">
        <f>VLOOKUP(C904,'[1]page 1'!$C$2:$G$1968,5,0)</f>
        <v>2016</v>
      </c>
      <c r="H904" s="23" t="s">
        <v>326</v>
      </c>
    </row>
    <row r="905" spans="1:8" ht="24" x14ac:dyDescent="0.25">
      <c r="A905" s="28" t="s">
        <v>210</v>
      </c>
      <c r="B905" s="23">
        <v>1</v>
      </c>
      <c r="C905" s="23" t="s">
        <v>313</v>
      </c>
      <c r="D905" s="1" t="s">
        <v>2439</v>
      </c>
      <c r="E905" s="59">
        <v>9199.99</v>
      </c>
      <c r="F905" s="23" t="str">
        <f>VLOOKUP(C905,'[1]page 1'!$C$2:$F$1968,4,0)</f>
        <v>CesarGuerrero
Camacho</v>
      </c>
      <c r="G905" s="23" t="str">
        <f>VLOOKUP(C905,'[1]page 1'!$C$2:$G$1968,5,0)</f>
        <v>2017</v>
      </c>
      <c r="H905" s="23" t="s">
        <v>326</v>
      </c>
    </row>
    <row r="906" spans="1:8" ht="24" x14ac:dyDescent="0.25">
      <c r="A906" s="28" t="s">
        <v>212</v>
      </c>
      <c r="B906" s="23">
        <v>1</v>
      </c>
      <c r="C906" s="23" t="s">
        <v>314</v>
      </c>
      <c r="D906" s="1" t="s">
        <v>2439</v>
      </c>
      <c r="E906" s="59">
        <v>649.99</v>
      </c>
      <c r="F906" s="23" t="str">
        <f>VLOOKUP(C906,'[1]page 1'!$C$2:$F$1968,4,0)</f>
        <v>CesarGuerrero
Camacho</v>
      </c>
      <c r="G906" s="23" t="str">
        <f>VLOOKUP(C906,'[1]page 1'!$C$2:$G$1968,5,0)</f>
        <v>2017</v>
      </c>
      <c r="H906" s="23" t="s">
        <v>326</v>
      </c>
    </row>
    <row r="907" spans="1:8" ht="24" x14ac:dyDescent="0.25">
      <c r="A907" s="28" t="s">
        <v>214</v>
      </c>
      <c r="B907" s="23">
        <v>1</v>
      </c>
      <c r="C907" s="23" t="s">
        <v>315</v>
      </c>
      <c r="D907" s="1" t="s">
        <v>2439</v>
      </c>
      <c r="E907" s="59">
        <v>980</v>
      </c>
      <c r="F907" s="23" t="str">
        <f>VLOOKUP(C907,'[1]page 1'!$C$2:$F$1968,4,0)</f>
        <v>CesarGuerrero
Camacho</v>
      </c>
      <c r="G907" s="23" t="str">
        <f>VLOOKUP(C907,'[1]page 1'!$C$2:$G$1968,5,0)</f>
        <v>2017</v>
      </c>
      <c r="H907" s="23" t="s">
        <v>326</v>
      </c>
    </row>
    <row r="908" spans="1:8" ht="24" x14ac:dyDescent="0.25">
      <c r="A908" s="28" t="s">
        <v>316</v>
      </c>
      <c r="B908" s="23">
        <v>1</v>
      </c>
      <c r="C908" s="23" t="s">
        <v>317</v>
      </c>
      <c r="D908" s="1" t="s">
        <v>2056</v>
      </c>
      <c r="E908" s="59">
        <v>440.68</v>
      </c>
      <c r="F908" s="23" t="str">
        <f>VLOOKUP(C908,'[1]page 1'!$C$2:$F$1968,4,0)</f>
        <v>Gran Clase de Oficina
SA de CV</v>
      </c>
      <c r="G908" s="23" t="str">
        <f>VLOOKUP(C908,'[1]page 1'!$C$2:$G$1968,5,0)</f>
        <v>2005</v>
      </c>
      <c r="H908" s="23" t="s">
        <v>326</v>
      </c>
    </row>
    <row r="909" spans="1:8" ht="24" x14ac:dyDescent="0.25">
      <c r="A909" s="28" t="s">
        <v>316</v>
      </c>
      <c r="B909" s="23">
        <v>1</v>
      </c>
      <c r="C909" s="23" t="s">
        <v>318</v>
      </c>
      <c r="D909" s="1" t="s">
        <v>2056</v>
      </c>
      <c r="E909" s="59">
        <v>440.68</v>
      </c>
      <c r="F909" s="23" t="str">
        <f>VLOOKUP(C909,'[1]page 1'!$C$2:$F$1968,4,0)</f>
        <v>Gran Clase de Oficina
SA de CV</v>
      </c>
      <c r="G909" s="23" t="str">
        <f>VLOOKUP(C909,'[1]page 1'!$C$2:$G$1968,5,0)</f>
        <v>2005</v>
      </c>
      <c r="H909" s="23" t="s">
        <v>326</v>
      </c>
    </row>
    <row r="910" spans="1:8" ht="24" x14ac:dyDescent="0.25">
      <c r="A910" s="28" t="s">
        <v>316</v>
      </c>
      <c r="B910" s="23">
        <v>1</v>
      </c>
      <c r="C910" s="23" t="s">
        <v>319</v>
      </c>
      <c r="D910" s="1" t="s">
        <v>2056</v>
      </c>
      <c r="E910" s="59">
        <v>440.68</v>
      </c>
      <c r="F910" s="23" t="str">
        <f>VLOOKUP(C910,'[1]page 1'!$C$2:$F$1968,4,0)</f>
        <v>Gran Clase de Oficina
SA de CV</v>
      </c>
      <c r="G910" s="23" t="str">
        <f>VLOOKUP(C910,'[1]page 1'!$C$2:$G$1968,5,0)</f>
        <v>2005</v>
      </c>
      <c r="H910" s="23" t="s">
        <v>326</v>
      </c>
    </row>
    <row r="911" spans="1:8" ht="24" x14ac:dyDescent="0.25">
      <c r="A911" s="28" t="s">
        <v>320</v>
      </c>
      <c r="B911" s="23">
        <v>1</v>
      </c>
      <c r="C911" s="23" t="s">
        <v>321</v>
      </c>
      <c r="D911" s="1" t="s">
        <v>2124</v>
      </c>
      <c r="E911" s="59">
        <v>5450.84</v>
      </c>
      <c r="F911" s="23" t="str">
        <f>VLOOKUP(C911,'[1]page 1'!$C$2:$F$1968,4,0)</f>
        <v>Barzza Comercio S.A
de C.V</v>
      </c>
      <c r="G911" s="23" t="str">
        <f>VLOOKUP(C911,'[1]page 1'!$C$2:$G$1968,5,0)</f>
        <v>2018</v>
      </c>
      <c r="H911" s="23" t="s">
        <v>326</v>
      </c>
    </row>
    <row r="912" spans="1:8" ht="24" x14ac:dyDescent="0.25">
      <c r="A912" s="28" t="s">
        <v>322</v>
      </c>
      <c r="B912" s="23">
        <v>1</v>
      </c>
      <c r="C912" s="23" t="s">
        <v>323</v>
      </c>
      <c r="D912" s="1" t="s">
        <v>2444</v>
      </c>
      <c r="E912" s="59">
        <v>2594.4</v>
      </c>
      <c r="F912" s="23" t="str">
        <f>VLOOKUP(C912,'[1]page 1'!$C$2:$F$1968,4,0)</f>
        <v>Cesar Guerrero
Camacho</v>
      </c>
      <c r="G912" s="23" t="str">
        <f>VLOOKUP(C912,'[1]page 1'!$C$2:$G$1968,5,0)</f>
        <v>2016</v>
      </c>
      <c r="H912" s="23" t="s">
        <v>326</v>
      </c>
    </row>
    <row r="913" spans="1:8" ht="24" x14ac:dyDescent="0.25">
      <c r="A913" s="2" t="s">
        <v>324</v>
      </c>
      <c r="B913" s="23">
        <v>1</v>
      </c>
      <c r="C913" s="1" t="s">
        <v>325</v>
      </c>
      <c r="D913" s="1" t="s">
        <v>2446</v>
      </c>
      <c r="E913" s="59">
        <v>5366.77</v>
      </c>
      <c r="F913" s="23" t="str">
        <f>VLOOKUP(C913,'[1]page 1'!$C$2:$F$1968,4,0)</f>
        <v>Cesar Guerrero
Camacho</v>
      </c>
      <c r="G913" s="23" t="str">
        <f>VLOOKUP(C913,'[1]page 1'!$C$2:$G$1968,5,0)</f>
        <v>2016</v>
      </c>
      <c r="H913" s="23" t="s">
        <v>326</v>
      </c>
    </row>
    <row r="914" spans="1:8" ht="36" x14ac:dyDescent="0.25">
      <c r="A914" s="2" t="s">
        <v>170</v>
      </c>
      <c r="B914" s="23">
        <v>1</v>
      </c>
      <c r="C914" s="1" t="s">
        <v>171</v>
      </c>
      <c r="D914" s="1" t="s">
        <v>2070</v>
      </c>
      <c r="E914" s="59">
        <v>13213.56</v>
      </c>
      <c r="F914" s="23" t="str">
        <f>VLOOKUP(C914,'[1]page 1'!$C$2:$F$1968,4,0)</f>
        <v>ISD Soluciones de Tic
S.A de C.V</v>
      </c>
      <c r="G914" s="23" t="str">
        <f>VLOOKUP(C914,'[1]page 1'!$C$2:$G$1968,5,0)</f>
        <v>2012</v>
      </c>
      <c r="H914" s="23" t="s">
        <v>176</v>
      </c>
    </row>
    <row r="915" spans="1:8" ht="24" x14ac:dyDescent="0.25">
      <c r="A915" s="2" t="s">
        <v>172</v>
      </c>
      <c r="B915" s="23">
        <v>1</v>
      </c>
      <c r="C915" s="1" t="s">
        <v>173</v>
      </c>
      <c r="D915" s="1" t="s">
        <v>2068</v>
      </c>
      <c r="E915" s="59">
        <v>2296.8000000000002</v>
      </c>
      <c r="F915" s="23" t="str">
        <f>VLOOKUP(C915,'[1]page 1'!$C$2:$F$1968,4,0)</f>
        <v>Víctor Manuel De Sousa
Cabral Junior</v>
      </c>
      <c r="G915" s="23" t="str">
        <f>VLOOKUP(C915,'[1]page 1'!$C$2:$G$1968,5,0)</f>
        <v>2016</v>
      </c>
      <c r="H915" s="23" t="s">
        <v>176</v>
      </c>
    </row>
    <row r="916" spans="1:8" ht="24" x14ac:dyDescent="0.25">
      <c r="A916" s="2" t="s">
        <v>174</v>
      </c>
      <c r="B916" s="23">
        <v>1</v>
      </c>
      <c r="C916" s="1" t="s">
        <v>175</v>
      </c>
      <c r="D916" s="1" t="s">
        <v>2092</v>
      </c>
      <c r="E916" s="59">
        <v>684.23</v>
      </c>
      <c r="F916" s="23" t="str">
        <f>VLOOKUP(C916,'[1]page 1'!$C$2:$F$1968,4,0)</f>
        <v>Victor Manuel De Sousa
Cabral Junior</v>
      </c>
      <c r="G916" s="23" t="str">
        <f>VLOOKUP(C916,'[1]page 1'!$C$2:$G$1968,5,0)</f>
        <v>2015</v>
      </c>
      <c r="H916" s="23" t="s">
        <v>176</v>
      </c>
    </row>
    <row r="917" spans="1:8" ht="24" x14ac:dyDescent="0.25">
      <c r="A917" s="2" t="s">
        <v>1168</v>
      </c>
      <c r="B917" s="23">
        <v>1</v>
      </c>
      <c r="C917" s="1" t="s">
        <v>1986</v>
      </c>
      <c r="D917" s="1" t="s">
        <v>2106</v>
      </c>
      <c r="E917" s="59">
        <v>15454.06</v>
      </c>
      <c r="F917" s="23" t="str">
        <f>VLOOKUP(C917,'[1]page 1'!$C$2:$F$1968,4,0)</f>
        <v>Libra Sistemas S.A de
C.V</v>
      </c>
      <c r="G917" s="23" t="str">
        <f>VLOOKUP(C917,'[1]page 1'!$C$2:$G$1968,5,0)</f>
        <v>2015</v>
      </c>
      <c r="H917" s="23" t="s">
        <v>1992</v>
      </c>
    </row>
    <row r="918" spans="1:8" ht="24" x14ac:dyDescent="0.25">
      <c r="A918" s="2" t="s">
        <v>151</v>
      </c>
      <c r="B918" s="23">
        <v>1</v>
      </c>
      <c r="C918" s="1" t="s">
        <v>1987</v>
      </c>
      <c r="D918" s="1" t="s">
        <v>2035</v>
      </c>
      <c r="E918" s="59">
        <v>0</v>
      </c>
      <c r="F918" s="23" t="str">
        <f>VLOOKUP(C918,'[1]page 1'!$C$2:$F$1968,4,0)</f>
        <v>Inseti Complete It
Solutions</v>
      </c>
      <c r="G918" s="23" t="str">
        <f>VLOOKUP(C918,'[1]page 1'!$C$2:$G$1968,5,0)</f>
        <v>2016</v>
      </c>
      <c r="H918" s="23" t="s">
        <v>1992</v>
      </c>
    </row>
    <row r="919" spans="1:8" x14ac:dyDescent="0.25">
      <c r="A919" s="2" t="s">
        <v>1988</v>
      </c>
      <c r="B919" s="23">
        <v>1</v>
      </c>
      <c r="C919" s="1" t="s">
        <v>1989</v>
      </c>
      <c r="D919" s="1" t="s">
        <v>2086</v>
      </c>
      <c r="E919" s="59">
        <v>8120</v>
      </c>
      <c r="F919" s="23" t="str">
        <f>VLOOKUP(C919,'[1]page 1'!$C$2:$F$1968,4,0)</f>
        <v>Grupo Cudi S.C</v>
      </c>
      <c r="G919" s="23" t="str">
        <f>VLOOKUP(C919,'[1]page 1'!$C$2:$G$1968,5,0)</f>
        <v>2013</v>
      </c>
      <c r="H919" s="23" t="s">
        <v>1992</v>
      </c>
    </row>
    <row r="920" spans="1:8" ht="24" x14ac:dyDescent="0.25">
      <c r="A920" s="2" t="s">
        <v>1990</v>
      </c>
      <c r="B920" s="23">
        <v>1</v>
      </c>
      <c r="C920" s="1" t="s">
        <v>2545</v>
      </c>
      <c r="D920" s="1" t="s">
        <v>2056</v>
      </c>
      <c r="E920" s="59">
        <v>1196</v>
      </c>
      <c r="F920" s="23" t="e">
        <f>VLOOKUP(C920,'[1]page 1'!$C$2:$F$1968,4,0)</f>
        <v>#N/A</v>
      </c>
      <c r="G920" s="23" t="e">
        <f>VLOOKUP(C920,'[1]page 1'!$C$2:$G$1968,5,0)</f>
        <v>#N/A</v>
      </c>
      <c r="H920" s="23" t="s">
        <v>1992</v>
      </c>
    </row>
    <row r="921" spans="1:8" ht="24" x14ac:dyDescent="0.25">
      <c r="A921" s="2" t="s">
        <v>943</v>
      </c>
      <c r="B921" s="23">
        <v>1</v>
      </c>
      <c r="C921" s="23" t="s">
        <v>1991</v>
      </c>
      <c r="D921" s="1" t="s">
        <v>2237</v>
      </c>
      <c r="E921" s="59">
        <v>1845.73</v>
      </c>
      <c r="F921" s="23" t="str">
        <f>VLOOKUP(C921,'[1]page 1'!$C$2:$F$1968,4,0)</f>
        <v>Libra Sistemas S.A de
C.V</v>
      </c>
      <c r="G921" s="23" t="str">
        <f>VLOOKUP(C921,'[1]page 1'!$C$2:$G$1968,5,0)</f>
        <v>2016</v>
      </c>
      <c r="H921" s="23" t="s">
        <v>1992</v>
      </c>
    </row>
    <row r="922" spans="1:8" ht="24" x14ac:dyDescent="0.25">
      <c r="A922" s="28"/>
      <c r="B922" s="23">
        <v>1</v>
      </c>
      <c r="C922" s="1" t="s">
        <v>2016</v>
      </c>
      <c r="D922" s="1" t="s">
        <v>2449</v>
      </c>
      <c r="E922" s="59">
        <v>30218.13</v>
      </c>
      <c r="F922" s="23" t="str">
        <f>VLOOKUP(C922,'[1]page 1'!$C$2:$F$1968,4,0)</f>
        <v>Lilia Rebeca Guevara
Mena</v>
      </c>
      <c r="G922" s="23" t="str">
        <f>VLOOKUP(C922,'[1]page 1'!$C$2:$G$1968,5,0)</f>
        <v>2014</v>
      </c>
      <c r="H922" s="23" t="s">
        <v>1992</v>
      </c>
    </row>
    <row r="923" spans="1:8" ht="36" x14ac:dyDescent="0.25">
      <c r="A923" s="2" t="s">
        <v>2606</v>
      </c>
      <c r="B923" s="23">
        <v>1</v>
      </c>
      <c r="C923" s="1" t="s">
        <v>709</v>
      </c>
      <c r="D923" s="1" t="s">
        <v>2070</v>
      </c>
      <c r="E923" s="59">
        <v>13213.56</v>
      </c>
      <c r="F923" s="23" t="str">
        <f>VLOOKUP(C923,'[1]page 1'!$C$2:$F$1968,4,0)</f>
        <v>ISD Soluciones de Tic
S.A de C.V</v>
      </c>
      <c r="G923" s="23" t="str">
        <f>VLOOKUP(C923,'[1]page 1'!$C$2:$G$1968,5,0)</f>
        <v>2012</v>
      </c>
      <c r="H923" s="23" t="s">
        <v>716</v>
      </c>
    </row>
    <row r="924" spans="1:8" ht="24" x14ac:dyDescent="0.25">
      <c r="A924" s="2" t="s">
        <v>604</v>
      </c>
      <c r="B924" s="23">
        <v>1</v>
      </c>
      <c r="C924" s="1" t="s">
        <v>710</v>
      </c>
      <c r="D924" s="1" t="s">
        <v>2110</v>
      </c>
      <c r="E924" s="59">
        <v>328.99</v>
      </c>
      <c r="F924" s="23" t="str">
        <f>VLOOKUP(C924,'[1]page 1'!$C$2:$F$1968,4,0)</f>
        <v>Office Depot de Mexico
S.A de C.V.</v>
      </c>
      <c r="G924" s="23" t="str">
        <f>VLOOKUP(C924,'[1]page 1'!$C$2:$G$1968,5,0)</f>
        <v>2007</v>
      </c>
      <c r="H924" s="23" t="s">
        <v>716</v>
      </c>
    </row>
    <row r="925" spans="1:8" ht="24" x14ac:dyDescent="0.25">
      <c r="A925" s="2" t="s">
        <v>308</v>
      </c>
      <c r="B925" s="23">
        <v>1</v>
      </c>
      <c r="C925" s="1" t="s">
        <v>711</v>
      </c>
      <c r="D925" s="1" t="s">
        <v>2068</v>
      </c>
      <c r="E925" s="59">
        <v>1860.64</v>
      </c>
      <c r="F925" s="23" t="str">
        <f>VLOOKUP(C925,'[1]page 1'!$C$2:$F$1968,4,0)</f>
        <v>Víctor Manuel De Sousa
Cabral Junior</v>
      </c>
      <c r="G925" s="23" t="str">
        <f>VLOOKUP(C925,'[1]page 1'!$C$2:$G$1968,5,0)</f>
        <v>2016</v>
      </c>
      <c r="H925" s="23" t="s">
        <v>716</v>
      </c>
    </row>
    <row r="926" spans="1:8" ht="24" x14ac:dyDescent="0.25">
      <c r="A926" s="2" t="s">
        <v>483</v>
      </c>
      <c r="B926" s="23">
        <v>1</v>
      </c>
      <c r="C926" s="1" t="s">
        <v>712</v>
      </c>
      <c r="D926" s="1" t="s">
        <v>2051</v>
      </c>
      <c r="E926" s="59">
        <v>1506.84</v>
      </c>
      <c r="F926" s="23" t="str">
        <f>VLOOKUP(C926,'[1]page 1'!$C$2:$F$1968,4,0)</f>
        <v>Barzza Comercio S.A
de C.V</v>
      </c>
      <c r="G926" s="23" t="str">
        <f>VLOOKUP(C926,'[1]page 1'!$C$2:$G$1968,5,0)</f>
        <v>2018</v>
      </c>
      <c r="H926" s="23" t="s">
        <v>716</v>
      </c>
    </row>
    <row r="927" spans="1:8" ht="24" x14ac:dyDescent="0.25">
      <c r="A927" s="2" t="s">
        <v>224</v>
      </c>
      <c r="B927" s="23">
        <v>1</v>
      </c>
      <c r="C927" s="1" t="s">
        <v>713</v>
      </c>
      <c r="D927" s="1" t="s">
        <v>2062</v>
      </c>
      <c r="E927" s="59">
        <v>1719.25</v>
      </c>
      <c r="F927" s="23" t="str">
        <f>VLOOKUP(C927,'[1]page 1'!$C$2:$F$1968,4,0)</f>
        <v>Agnesi Muebles y
Oficinas S.A de C.V</v>
      </c>
      <c r="G927" s="23" t="str">
        <f>VLOOKUP(C927,'[1]page 1'!$C$2:$G$1968,5,0)</f>
        <v>2007</v>
      </c>
      <c r="H927" s="23" t="s">
        <v>716</v>
      </c>
    </row>
    <row r="928" spans="1:8" ht="24" x14ac:dyDescent="0.25">
      <c r="A928" s="2" t="s">
        <v>678</v>
      </c>
      <c r="B928" s="23">
        <v>1</v>
      </c>
      <c r="C928" s="1" t="s">
        <v>715</v>
      </c>
      <c r="D928" s="1" t="s">
        <v>2092</v>
      </c>
      <c r="E928" s="59">
        <v>1383.16</v>
      </c>
      <c r="F928" s="23" t="str">
        <f>VLOOKUP(C928,'[1]page 1'!$C$2:$F$1968,4,0)</f>
        <v>Victor Manuel De Sousa
Cabral Junior</v>
      </c>
      <c r="G928" s="23" t="str">
        <f>VLOOKUP(C928,'[1]page 1'!$C$2:$G$1968,5,0)</f>
        <v>2015</v>
      </c>
      <c r="H928" s="23" t="s">
        <v>716</v>
      </c>
    </row>
    <row r="929" spans="1:8" ht="24" x14ac:dyDescent="0.25">
      <c r="A929" s="28" t="s">
        <v>1771</v>
      </c>
      <c r="B929" s="23">
        <v>1</v>
      </c>
      <c r="C929" s="23" t="s">
        <v>1772</v>
      </c>
      <c r="D929" s="1" t="s">
        <v>2045</v>
      </c>
      <c r="E929" s="59">
        <v>30218.13</v>
      </c>
      <c r="F929" s="23" t="str">
        <f>VLOOKUP(C929,'[1]page 1'!$C$2:$F$1968,4,0)</f>
        <v>Libra Sistemas S.A de
C.V</v>
      </c>
      <c r="G929" s="23" t="str">
        <f>VLOOKUP(C929,'[1]page 1'!$C$2:$G$1968,5,0)</f>
        <v>2018</v>
      </c>
      <c r="H929" s="23" t="s">
        <v>1775</v>
      </c>
    </row>
    <row r="930" spans="1:8" ht="24" x14ac:dyDescent="0.25">
      <c r="A930" s="2" t="s">
        <v>119</v>
      </c>
      <c r="B930" s="23">
        <v>1</v>
      </c>
      <c r="C930" s="1" t="s">
        <v>1773</v>
      </c>
      <c r="D930" s="1" t="s">
        <v>2150</v>
      </c>
      <c r="E930" s="59">
        <v>1738.38</v>
      </c>
      <c r="F930" s="23" t="str">
        <f>VLOOKUP(C930,'[1]page 1'!$C$2:$F$1968,4,0)</f>
        <v>Oasis Comercializadora
Siglo XXI SA de CV</v>
      </c>
      <c r="G930" s="23" t="str">
        <f>VLOOKUP(C930,'[1]page 1'!$C$2:$G$1968,5,0)</f>
        <v>2020</v>
      </c>
      <c r="H930" s="23" t="s">
        <v>1775</v>
      </c>
    </row>
    <row r="931" spans="1:8" ht="24" x14ac:dyDescent="0.25">
      <c r="A931" s="2" t="s">
        <v>643</v>
      </c>
      <c r="B931" s="23">
        <v>1</v>
      </c>
      <c r="C931" s="1" t="s">
        <v>1774</v>
      </c>
      <c r="D931" s="1" t="s">
        <v>2068</v>
      </c>
      <c r="E931" s="59">
        <v>1970.84</v>
      </c>
      <c r="F931" s="23" t="str">
        <f>VLOOKUP(C931,'[1]page 1'!$C$2:$F$1968,4,0)</f>
        <v>Víctor Manuel De Sousa
Cabral Junior</v>
      </c>
      <c r="G931" s="23" t="str">
        <f>VLOOKUP(C931,'[1]page 1'!$C$2:$G$1968,5,0)</f>
        <v>2016</v>
      </c>
      <c r="H931" s="23" t="s">
        <v>1775</v>
      </c>
    </row>
    <row r="932" spans="1:8" ht="24" x14ac:dyDescent="0.25">
      <c r="A932" s="2" t="s">
        <v>383</v>
      </c>
      <c r="B932" s="23">
        <v>1</v>
      </c>
      <c r="C932" s="23" t="s">
        <v>1776</v>
      </c>
      <c r="D932" s="1" t="s">
        <v>2072</v>
      </c>
      <c r="E932" s="59">
        <v>1970.84</v>
      </c>
      <c r="F932" s="23" t="str">
        <f>VLOOKUP(C932,'[1]page 1'!$C$2:$F$1968,4,0)</f>
        <v>Barzza Comercio S.A
de C.V</v>
      </c>
      <c r="G932" s="23" t="str">
        <f>VLOOKUP(C932,'[1]page 1'!$C$2:$G$1968,5,0)</f>
        <v>2018</v>
      </c>
      <c r="H932" s="23" t="s">
        <v>1775</v>
      </c>
    </row>
    <row r="933" spans="1:8" ht="24" x14ac:dyDescent="0.25">
      <c r="A933" s="28" t="s">
        <v>1777</v>
      </c>
      <c r="B933" s="23">
        <v>1</v>
      </c>
      <c r="C933" s="1" t="s">
        <v>1778</v>
      </c>
      <c r="D933" s="1" t="s">
        <v>2387</v>
      </c>
      <c r="E933" s="59">
        <v>30218.13</v>
      </c>
      <c r="F933" s="23" t="str">
        <f>VLOOKUP(C933,'[1]page 1'!$C$2:$F$1968,4,0)</f>
        <v>Libra Sistemas S.A de
C.V</v>
      </c>
      <c r="G933" s="23" t="str">
        <f>VLOOKUP(C933,'[1]page 1'!$C$2:$G$1968,5,0)</f>
        <v>2012</v>
      </c>
      <c r="H933" s="23" t="s">
        <v>1775</v>
      </c>
    </row>
    <row r="934" spans="1:8" ht="24" x14ac:dyDescent="0.25">
      <c r="A934" s="2" t="s">
        <v>1191</v>
      </c>
      <c r="B934" s="23">
        <v>1</v>
      </c>
      <c r="C934" s="1" t="s">
        <v>1192</v>
      </c>
      <c r="D934" s="1" t="s">
        <v>2035</v>
      </c>
      <c r="E934" s="59">
        <v>34632.71</v>
      </c>
      <c r="F934" s="23" t="str">
        <f>VLOOKUP(C934,'[1]page 1'!$C$2:$F$1968,4,0)</f>
        <v>Inseti Complete It
Solutions</v>
      </c>
      <c r="G934" s="23" t="str">
        <f>VLOOKUP(C934,'[1]page 1'!$C$2:$G$1968,5,0)</f>
        <v>2016</v>
      </c>
      <c r="H934" s="23" t="s">
        <v>1222</v>
      </c>
    </row>
    <row r="935" spans="1:8" ht="24" x14ac:dyDescent="0.25">
      <c r="A935" s="2" t="s">
        <v>301</v>
      </c>
      <c r="B935" s="23">
        <v>1</v>
      </c>
      <c r="C935" s="1" t="s">
        <v>1193</v>
      </c>
      <c r="D935" s="1" t="s">
        <v>2023</v>
      </c>
      <c r="E935" s="59">
        <v>224.25</v>
      </c>
      <c r="F935" s="23" t="str">
        <f>VLOOKUP(C935,'[1]page 1'!$C$2:$F$1968,4,0)</f>
        <v>Enrique Mayorquin
Abundis</v>
      </c>
      <c r="G935" s="23" t="str">
        <f>VLOOKUP(C935,'[1]page 1'!$C$2:$G$1968,5,0)</f>
        <v>2007</v>
      </c>
      <c r="H935" s="23" t="s">
        <v>1222</v>
      </c>
    </row>
    <row r="936" spans="1:8" ht="24" x14ac:dyDescent="0.25">
      <c r="A936" s="2" t="s">
        <v>1194</v>
      </c>
      <c r="B936" s="23">
        <v>1</v>
      </c>
      <c r="C936" s="1" t="s">
        <v>1195</v>
      </c>
      <c r="D936" s="1" t="s">
        <v>2056</v>
      </c>
      <c r="E936" s="59">
        <v>1341.18</v>
      </c>
      <c r="F936" s="23" t="str">
        <f>VLOOKUP(C936,'[1]page 1'!$C$2:$F$1968,4,0)</f>
        <v>Gran Clase de Oficina
SA de CV</v>
      </c>
      <c r="G936" s="23" t="str">
        <f>VLOOKUP(C936,'[1]page 1'!$C$2:$G$1968,5,0)</f>
        <v>2005</v>
      </c>
      <c r="H936" s="23" t="s">
        <v>1222</v>
      </c>
    </row>
    <row r="937" spans="1:8" ht="24" x14ac:dyDescent="0.25">
      <c r="A937" s="2" t="s">
        <v>1196</v>
      </c>
      <c r="B937" s="23">
        <v>1</v>
      </c>
      <c r="C937" s="1" t="s">
        <v>1197</v>
      </c>
      <c r="D937" s="1" t="s">
        <v>2079</v>
      </c>
      <c r="E937" s="59">
        <v>870</v>
      </c>
      <c r="F937" s="23" t="str">
        <f>VLOOKUP(C937,'[1]page 1'!$C$2:$F$1968,4,0)</f>
        <v>Francisco Ignacio
Gomez Marrufo</v>
      </c>
      <c r="G937" s="23" t="str">
        <f>VLOOKUP(C937,'[1]page 1'!$C$2:$G$1968,5,0)</f>
        <v>2014</v>
      </c>
      <c r="H937" s="23" t="s">
        <v>1222</v>
      </c>
    </row>
    <row r="938" spans="1:8" ht="24" x14ac:dyDescent="0.25">
      <c r="A938" s="2" t="s">
        <v>1198</v>
      </c>
      <c r="B938" s="23">
        <v>1</v>
      </c>
      <c r="C938" s="1" t="s">
        <v>1199</v>
      </c>
      <c r="D938" s="1" t="s">
        <v>2035</v>
      </c>
      <c r="E938" s="59">
        <v>0</v>
      </c>
      <c r="F938" s="23" t="str">
        <f>VLOOKUP(C938,'[1]page 1'!$C$2:$F$1968,4,0)</f>
        <v>Inseti Complete It
Solutions</v>
      </c>
      <c r="G938" s="23" t="str">
        <f>VLOOKUP(C938,'[1]page 1'!$C$2:$G$1968,5,0)</f>
        <v>2016</v>
      </c>
      <c r="H938" s="23" t="s">
        <v>1222</v>
      </c>
    </row>
    <row r="939" spans="1:8" ht="24" x14ac:dyDescent="0.25">
      <c r="A939" s="2" t="s">
        <v>1200</v>
      </c>
      <c r="B939" s="23">
        <v>1</v>
      </c>
      <c r="C939" s="1" t="s">
        <v>1201</v>
      </c>
      <c r="D939" s="1" t="s">
        <v>2047</v>
      </c>
      <c r="E939" s="59">
        <v>1102.6400000000001</v>
      </c>
      <c r="F939" s="23" t="str">
        <f>VLOOKUP(C939,'[1]page 1'!$C$2:$F$1968,4,0)</f>
        <v>Agnesi Muebles y
Oficinas S.A de C.V</v>
      </c>
      <c r="G939" s="23" t="str">
        <f>VLOOKUP(C939,'[1]page 1'!$C$2:$G$1968,5,0)</f>
        <v>2007</v>
      </c>
      <c r="H939" s="23" t="s">
        <v>1222</v>
      </c>
    </row>
    <row r="940" spans="1:8" ht="24" x14ac:dyDescent="0.25">
      <c r="A940" s="2" t="s">
        <v>1202</v>
      </c>
      <c r="B940" s="23">
        <v>1</v>
      </c>
      <c r="C940" s="1" t="s">
        <v>1203</v>
      </c>
      <c r="D940" s="1" t="s">
        <v>2058</v>
      </c>
      <c r="E940" s="59">
        <v>699.57</v>
      </c>
      <c r="F940" s="23" t="str">
        <f>VLOOKUP(C940,'[1]page 1'!$C$2:$F$1968,4,0)</f>
        <v>Agnesi Muebles y
Oficinas S.A de C.V</v>
      </c>
      <c r="G940" s="23" t="str">
        <f>VLOOKUP(C940,'[1]page 1'!$C$2:$G$1968,5,0)</f>
        <v>2007</v>
      </c>
      <c r="H940" s="23" t="s">
        <v>1222</v>
      </c>
    </row>
    <row r="941" spans="1:8" x14ac:dyDescent="0.25">
      <c r="A941" s="2" t="s">
        <v>1204</v>
      </c>
      <c r="B941" s="23">
        <v>1</v>
      </c>
      <c r="C941" s="1" t="s">
        <v>1205</v>
      </c>
      <c r="D941" s="1" t="s">
        <v>2104</v>
      </c>
      <c r="E941" s="59" t="s">
        <v>2396</v>
      </c>
      <c r="F941" s="23" t="str">
        <f>VLOOKUP(C941,'[1]page 1'!$C$2:$F$1968,4,0)</f>
        <v>Jose Luis Herrera Mora</v>
      </c>
      <c r="G941" s="23" t="str">
        <f>VLOOKUP(C941,'[1]page 1'!$C$2:$G$1968,5,0)</f>
        <v>2008</v>
      </c>
      <c r="H941" s="23" t="s">
        <v>1222</v>
      </c>
    </row>
    <row r="942" spans="1:8" ht="24" x14ac:dyDescent="0.25">
      <c r="A942" s="2" t="s">
        <v>1206</v>
      </c>
      <c r="B942" s="23">
        <v>1</v>
      </c>
      <c r="C942" s="1" t="s">
        <v>1207</v>
      </c>
      <c r="D942" s="1" t="s">
        <v>2035</v>
      </c>
      <c r="E942" s="59">
        <v>0</v>
      </c>
      <c r="F942" s="23" t="str">
        <f>VLOOKUP(C942,'[1]page 1'!$C$2:$F$1968,4,0)</f>
        <v>Inseti Complete It
Solutions</v>
      </c>
      <c r="G942" s="23" t="str">
        <f>VLOOKUP(C942,'[1]page 1'!$C$2:$G$1968,5,0)</f>
        <v>2016</v>
      </c>
      <c r="H942" s="23" t="s">
        <v>1222</v>
      </c>
    </row>
    <row r="943" spans="1:8" ht="36" x14ac:dyDescent="0.25">
      <c r="A943" s="2" t="s">
        <v>2607</v>
      </c>
      <c r="B943" s="23">
        <v>1</v>
      </c>
      <c r="C943" s="1" t="s">
        <v>1208</v>
      </c>
      <c r="D943" s="1" t="s">
        <v>2101</v>
      </c>
      <c r="E943" s="59">
        <v>34632.71</v>
      </c>
      <c r="F943" s="23" t="str">
        <f>VLOOKUP(C943,'[1]page 1'!$C$2:$F$1968,4,0)</f>
        <v>Compucad
Infraestructura &amp;</v>
      </c>
      <c r="G943" s="23" t="str">
        <f>VLOOKUP(C943,'[1]page 1'!$C$2:$G$1968,5,0)</f>
        <v>2017</v>
      </c>
      <c r="H943" s="23" t="s">
        <v>1222</v>
      </c>
    </row>
    <row r="944" spans="1:8" ht="24" x14ac:dyDescent="0.25">
      <c r="A944" s="2" t="s">
        <v>1209</v>
      </c>
      <c r="B944" s="23">
        <v>1</v>
      </c>
      <c r="C944" s="1" t="s">
        <v>531</v>
      </c>
      <c r="D944" s="1" t="s">
        <v>2313</v>
      </c>
      <c r="E944" s="59">
        <v>3599</v>
      </c>
      <c r="F944" s="23" t="str">
        <f>VLOOKUP(C944,'[1]page 1'!$C$2:$F$1968,4,0)</f>
        <v>Libra Sistemas S.A de
C.V</v>
      </c>
      <c r="G944" s="23" t="str">
        <f>VLOOKUP(C944,'[1]page 1'!$C$2:$G$1968,5,0)</f>
        <v>2019</v>
      </c>
      <c r="H944" s="23" t="s">
        <v>1222</v>
      </c>
    </row>
    <row r="945" spans="1:8" ht="24" x14ac:dyDescent="0.25">
      <c r="A945" s="2" t="s">
        <v>1210</v>
      </c>
      <c r="B945" s="23">
        <v>1</v>
      </c>
      <c r="C945" s="1" t="s">
        <v>1211</v>
      </c>
      <c r="D945" s="1" t="s">
        <v>2452</v>
      </c>
      <c r="E945" s="59">
        <v>1102</v>
      </c>
      <c r="F945" s="23" t="str">
        <f>VLOOKUP(C945,'[1]page 1'!$C$2:$F$1968,4,0)</f>
        <v>Rogelio Sanchez
Partida</v>
      </c>
      <c r="G945" s="23" t="str">
        <f>VLOOKUP(C945,'[1]page 1'!$C$2:$G$1968,5,0)</f>
        <v>2012</v>
      </c>
      <c r="H945" s="23" t="s">
        <v>1222</v>
      </c>
    </row>
    <row r="946" spans="1:8" ht="24" x14ac:dyDescent="0.25">
      <c r="A946" s="2" t="s">
        <v>1210</v>
      </c>
      <c r="B946" s="23">
        <v>1</v>
      </c>
      <c r="C946" s="1" t="s">
        <v>1212</v>
      </c>
      <c r="D946" s="1" t="s">
        <v>2452</v>
      </c>
      <c r="E946" s="59">
        <v>1102</v>
      </c>
      <c r="F946" s="23" t="str">
        <f>VLOOKUP(C946,'[1]page 1'!$C$2:$F$1968,4,0)</f>
        <v>Rogelio Sanchez
Partida</v>
      </c>
      <c r="G946" s="23" t="str">
        <f>VLOOKUP(C946,'[1]page 1'!$C$2:$G$1968,5,0)</f>
        <v>2012</v>
      </c>
      <c r="H946" s="23" t="s">
        <v>1222</v>
      </c>
    </row>
    <row r="947" spans="1:8" x14ac:dyDescent="0.25">
      <c r="A947" s="2" t="s">
        <v>1213</v>
      </c>
      <c r="B947" s="23">
        <v>1</v>
      </c>
      <c r="C947" s="1" t="s">
        <v>1214</v>
      </c>
      <c r="D947" s="1" t="s">
        <v>2086</v>
      </c>
      <c r="E947" s="59">
        <v>232</v>
      </c>
      <c r="F947" s="23" t="str">
        <f>VLOOKUP(C947,'[1]page 1'!$C$2:$F$1968,4,0)</f>
        <v>Grupo Cudi S.C</v>
      </c>
      <c r="G947" s="23" t="str">
        <f>VLOOKUP(C947,'[1]page 1'!$C$2:$G$1968,5,0)</f>
        <v>2013</v>
      </c>
      <c r="H947" s="23" t="s">
        <v>1222</v>
      </c>
    </row>
    <row r="948" spans="1:8" ht="24" x14ac:dyDescent="0.25">
      <c r="A948" s="2" t="s">
        <v>179</v>
      </c>
      <c r="B948" s="23">
        <v>1</v>
      </c>
      <c r="C948" s="1" t="s">
        <v>1215</v>
      </c>
      <c r="D948" s="1" t="s">
        <v>2056</v>
      </c>
      <c r="E948" s="59">
        <v>3253.35</v>
      </c>
      <c r="F948" s="23" t="str">
        <f>VLOOKUP(C948,'[1]page 1'!$C$2:$F$1968,4,0)</f>
        <v>Gran Clase de Oficina
SA de CV</v>
      </c>
      <c r="G948" s="23" t="str">
        <f>VLOOKUP(C948,'[1]page 1'!$C$2:$G$1968,5,0)</f>
        <v>2005</v>
      </c>
      <c r="H948" s="23" t="s">
        <v>1222</v>
      </c>
    </row>
    <row r="949" spans="1:8" ht="24" x14ac:dyDescent="0.25">
      <c r="A949" s="2" t="s">
        <v>85</v>
      </c>
      <c r="B949" s="23">
        <v>1</v>
      </c>
      <c r="C949" s="1" t="s">
        <v>1216</v>
      </c>
      <c r="D949" s="1" t="s">
        <v>2092</v>
      </c>
      <c r="E949" s="59">
        <v>1102</v>
      </c>
      <c r="F949" s="23" t="str">
        <f>VLOOKUP(C949,'[1]page 1'!$C$2:$F$1968,4,0)</f>
        <v>Victor Manuel De Sousa
Cabral Junior</v>
      </c>
      <c r="G949" s="23" t="str">
        <f>VLOOKUP(C949,'[1]page 1'!$C$2:$G$1968,5,0)</f>
        <v>2015</v>
      </c>
      <c r="H949" s="23" t="s">
        <v>1222</v>
      </c>
    </row>
    <row r="950" spans="1:8" ht="24" x14ac:dyDescent="0.25">
      <c r="A950" s="2" t="s">
        <v>1217</v>
      </c>
      <c r="B950" s="23">
        <v>1</v>
      </c>
      <c r="C950" s="1" t="s">
        <v>1218</v>
      </c>
      <c r="D950" s="1" t="s">
        <v>2039</v>
      </c>
      <c r="E950" s="63">
        <v>5800</v>
      </c>
      <c r="F950" s="23" t="str">
        <f>VLOOKUP(C950,'[1]page 1'!$C$2:$F$1968,4,0)</f>
        <v>Gran Clase de Oficina
S.A. de C.V.</v>
      </c>
      <c r="G950" s="23" t="str">
        <f>VLOOKUP(C950,'[1]page 1'!$C$2:$G$1968,5,0)</f>
        <v>2006</v>
      </c>
      <c r="H950" s="23" t="s">
        <v>1222</v>
      </c>
    </row>
    <row r="951" spans="1:8" ht="24" x14ac:dyDescent="0.25">
      <c r="A951" s="2" t="s">
        <v>1219</v>
      </c>
      <c r="B951" s="23">
        <v>1</v>
      </c>
      <c r="C951" s="1" t="s">
        <v>1220</v>
      </c>
      <c r="D951" s="21">
        <v>42508</v>
      </c>
      <c r="E951" s="60">
        <v>1558.7025000000001</v>
      </c>
      <c r="F951" s="23" t="s">
        <v>2558</v>
      </c>
      <c r="G951" s="23">
        <v>2016</v>
      </c>
      <c r="H951" s="23" t="s">
        <v>1222</v>
      </c>
    </row>
    <row r="952" spans="1:8" ht="24" x14ac:dyDescent="0.25">
      <c r="A952" s="2" t="s">
        <v>395</v>
      </c>
      <c r="B952" s="23">
        <v>1</v>
      </c>
      <c r="C952" s="1" t="s">
        <v>1221</v>
      </c>
      <c r="D952" s="21">
        <v>39427</v>
      </c>
      <c r="E952" s="60">
        <v>1944.02</v>
      </c>
      <c r="F952" s="23" t="s">
        <v>2557</v>
      </c>
      <c r="G952" s="23">
        <v>2007</v>
      </c>
      <c r="H952" s="23" t="s">
        <v>1222</v>
      </c>
    </row>
    <row r="953" spans="1:8" x14ac:dyDescent="0.25">
      <c r="A953" s="2" t="s">
        <v>110</v>
      </c>
      <c r="B953" s="23">
        <v>1</v>
      </c>
      <c r="C953" s="1" t="s">
        <v>1510</v>
      </c>
      <c r="D953" s="21">
        <v>42928</v>
      </c>
      <c r="E953" s="60">
        <v>2111.1999999999998</v>
      </c>
      <c r="F953" s="23" t="s">
        <v>2559</v>
      </c>
      <c r="G953" s="23">
        <v>2017</v>
      </c>
      <c r="H953" s="23" t="s">
        <v>1222</v>
      </c>
    </row>
    <row r="954" spans="1:8" ht="24" x14ac:dyDescent="0.25">
      <c r="A954" s="2" t="s">
        <v>1511</v>
      </c>
      <c r="B954" s="23">
        <v>1</v>
      </c>
      <c r="C954" s="1" t="s">
        <v>1512</v>
      </c>
      <c r="D954" s="1" t="s">
        <v>2121</v>
      </c>
      <c r="E954" s="59">
        <v>3478.84</v>
      </c>
      <c r="F954" s="23" t="str">
        <f>VLOOKUP(C954,'[1]page 1'!$C$2:$F$1968,4,0)</f>
        <v>Barzza Comercio S.A
de C.V</v>
      </c>
      <c r="G954" s="23" t="str">
        <f>VLOOKUP(C954,'[1]page 1'!$C$2:$G$1968,5,0)</f>
        <v>2019</v>
      </c>
      <c r="H954" s="23" t="s">
        <v>1222</v>
      </c>
    </row>
    <row r="955" spans="1:8" ht="24" x14ac:dyDescent="0.25">
      <c r="A955" s="2" t="s">
        <v>322</v>
      </c>
      <c r="B955" s="23">
        <v>1</v>
      </c>
      <c r="C955" s="1" t="s">
        <v>1513</v>
      </c>
      <c r="D955" s="1" t="s">
        <v>2444</v>
      </c>
      <c r="E955" s="59">
        <v>2594.4</v>
      </c>
      <c r="F955" s="23" t="str">
        <f>VLOOKUP(C955,'[1]page 1'!$C$2:$F$1968,4,0)</f>
        <v>Cesar Guerrero
Camacho</v>
      </c>
      <c r="G955" s="23" t="str">
        <f>VLOOKUP(C955,'[1]page 1'!$C$2:$G$1968,5,0)</f>
        <v>2016</v>
      </c>
      <c r="H955" s="23" t="s">
        <v>1222</v>
      </c>
    </row>
    <row r="956" spans="1:8" ht="24" x14ac:dyDescent="0.25">
      <c r="A956" s="2" t="s">
        <v>1514</v>
      </c>
      <c r="B956" s="23">
        <v>1</v>
      </c>
      <c r="C956" s="1" t="s">
        <v>1515</v>
      </c>
      <c r="D956" s="1" t="s">
        <v>2146</v>
      </c>
      <c r="E956" s="59">
        <v>11712.18</v>
      </c>
      <c r="F956" s="23" t="str">
        <f>VLOOKUP(C956,'[1]page 1'!$C$2:$F$1968,4,0)</f>
        <v>Contenedores Y Rotomoldeo S.A de C.V</v>
      </c>
      <c r="G956" s="23" t="str">
        <f>VLOOKUP(C956,'[1]page 1'!$C$2:$G$1968,5,0)</f>
        <v>2007</v>
      </c>
      <c r="H956" s="23" t="s">
        <v>1222</v>
      </c>
    </row>
    <row r="957" spans="1:8" ht="24" x14ac:dyDescent="0.25">
      <c r="A957" s="2" t="s">
        <v>1516</v>
      </c>
      <c r="B957" s="23">
        <v>1</v>
      </c>
      <c r="C957" s="23" t="s">
        <v>1517</v>
      </c>
      <c r="D957" s="1" t="s">
        <v>2058</v>
      </c>
      <c r="E957" s="59">
        <v>3061.01</v>
      </c>
      <c r="F957" s="23" t="str">
        <f>VLOOKUP(C957,'[1]page 1'!$C$2:$F$1968,4,0)</f>
        <v>Agnesi Muebles y
Oficinas S.A de C.V</v>
      </c>
      <c r="G957" s="23" t="str">
        <f>VLOOKUP(C957,'[1]page 1'!$C$2:$G$1968,5,0)</f>
        <v>2007</v>
      </c>
      <c r="H957" s="23" t="s">
        <v>1222</v>
      </c>
    </row>
    <row r="958" spans="1:8" ht="24" x14ac:dyDescent="0.25">
      <c r="A958" s="2" t="s">
        <v>1518</v>
      </c>
      <c r="B958" s="23">
        <v>1</v>
      </c>
      <c r="C958" s="1" t="s">
        <v>1519</v>
      </c>
      <c r="D958" s="1" t="s">
        <v>2452</v>
      </c>
      <c r="E958" s="59">
        <v>2969.6</v>
      </c>
      <c r="F958" s="23" t="str">
        <f>VLOOKUP(C958,'[1]page 1'!$C$2:$F$1968,4,0)</f>
        <v>Rogelio Sanchez
Partida</v>
      </c>
      <c r="G958" s="23" t="str">
        <f>VLOOKUP(C958,'[1]page 1'!$C$2:$G$1968,5,0)</f>
        <v>2012</v>
      </c>
      <c r="H958" s="23" t="s">
        <v>1222</v>
      </c>
    </row>
    <row r="959" spans="1:8" ht="24" x14ac:dyDescent="0.25">
      <c r="A959" s="2" t="s">
        <v>1518</v>
      </c>
      <c r="B959" s="23">
        <v>1</v>
      </c>
      <c r="C959" s="1" t="s">
        <v>1520</v>
      </c>
      <c r="D959" s="1" t="s">
        <v>2452</v>
      </c>
      <c r="E959" s="59">
        <v>2969.6</v>
      </c>
      <c r="F959" s="23" t="str">
        <f>VLOOKUP(C959,'[1]page 1'!$C$2:$F$1968,4,0)</f>
        <v>Rogelio Sanchez
Partida</v>
      </c>
      <c r="G959" s="23" t="str">
        <f>VLOOKUP(C959,'[1]page 1'!$C$2:$G$1968,5,0)</f>
        <v>2012</v>
      </c>
      <c r="H959" s="23" t="s">
        <v>1222</v>
      </c>
    </row>
    <row r="960" spans="1:8" ht="24" x14ac:dyDescent="0.25">
      <c r="A960" s="2" t="s">
        <v>1518</v>
      </c>
      <c r="B960" s="23">
        <v>1</v>
      </c>
      <c r="C960" s="1" t="s">
        <v>1521</v>
      </c>
      <c r="D960" s="1" t="s">
        <v>2452</v>
      </c>
      <c r="E960" s="59">
        <v>2969.6</v>
      </c>
      <c r="F960" s="23" t="str">
        <f>VLOOKUP(C960,'[1]page 1'!$C$2:$F$1968,4,0)</f>
        <v>Rogelio Sanchez
Partida</v>
      </c>
      <c r="G960" s="23" t="str">
        <f>VLOOKUP(C960,'[1]page 1'!$C$2:$G$1968,5,0)</f>
        <v>2012</v>
      </c>
      <c r="H960" s="23" t="s">
        <v>1222</v>
      </c>
    </row>
    <row r="961" spans="1:8" ht="24" x14ac:dyDescent="0.25">
      <c r="A961" s="2" t="s">
        <v>1522</v>
      </c>
      <c r="B961" s="23">
        <v>1</v>
      </c>
      <c r="C961" s="1" t="s">
        <v>1523</v>
      </c>
      <c r="D961" s="1" t="s">
        <v>2452</v>
      </c>
      <c r="E961" s="59">
        <v>2227.1999999999998</v>
      </c>
      <c r="F961" s="23" t="str">
        <f>VLOOKUP(C961,'[1]page 1'!$C$2:$F$1968,4,0)</f>
        <v>Rogelio Sanchez
Partida</v>
      </c>
      <c r="G961" s="23" t="str">
        <f>VLOOKUP(C961,'[1]page 1'!$C$2:$G$1968,5,0)</f>
        <v>2012</v>
      </c>
      <c r="H961" s="23" t="s">
        <v>1222</v>
      </c>
    </row>
    <row r="962" spans="1:8" ht="24" x14ac:dyDescent="0.25">
      <c r="A962" s="2" t="s">
        <v>1522</v>
      </c>
      <c r="B962" s="23">
        <v>1</v>
      </c>
      <c r="C962" s="1" t="s">
        <v>1524</v>
      </c>
      <c r="D962" s="1" t="s">
        <v>2452</v>
      </c>
      <c r="E962" s="59">
        <v>2227.1999999999998</v>
      </c>
      <c r="F962" s="23" t="str">
        <f>VLOOKUP(C962,'[1]page 1'!$C$2:$F$1968,4,0)</f>
        <v>Rogelio Sanchez
Partida</v>
      </c>
      <c r="G962" s="23" t="str">
        <f>VLOOKUP(C962,'[1]page 1'!$C$2:$G$1968,5,0)</f>
        <v>2012</v>
      </c>
      <c r="H962" s="23" t="s">
        <v>1222</v>
      </c>
    </row>
    <row r="963" spans="1:8" ht="24" x14ac:dyDescent="0.25">
      <c r="A963" s="2" t="s">
        <v>24</v>
      </c>
      <c r="B963" s="23">
        <v>1</v>
      </c>
      <c r="C963" s="1" t="s">
        <v>1525</v>
      </c>
      <c r="D963" s="1" t="s">
        <v>2452</v>
      </c>
      <c r="E963" s="59">
        <v>1102</v>
      </c>
      <c r="F963" s="23" t="str">
        <f>VLOOKUP(C963,'[1]page 1'!$C$2:$F$1968,4,0)</f>
        <v>Rogelio Sanchez
Partida</v>
      </c>
      <c r="G963" s="23" t="str">
        <f>VLOOKUP(C963,'[1]page 1'!$C$2:$G$1968,5,0)</f>
        <v>2012</v>
      </c>
      <c r="H963" s="23" t="s">
        <v>1222</v>
      </c>
    </row>
    <row r="964" spans="1:8" ht="24" x14ac:dyDescent="0.25">
      <c r="A964" s="2" t="s">
        <v>24</v>
      </c>
      <c r="B964" s="23">
        <v>1</v>
      </c>
      <c r="C964" s="1" t="s">
        <v>1526</v>
      </c>
      <c r="D964" s="1" t="s">
        <v>2452</v>
      </c>
      <c r="E964" s="59">
        <v>1102</v>
      </c>
      <c r="F964" s="23" t="str">
        <f>VLOOKUP(C964,'[1]page 1'!$C$2:$F$1968,4,0)</f>
        <v>Rogelio Sanchez
Partida</v>
      </c>
      <c r="G964" s="23" t="str">
        <f>VLOOKUP(C964,'[1]page 1'!$C$2:$G$1968,5,0)</f>
        <v>2012</v>
      </c>
      <c r="H964" s="23" t="s">
        <v>1222</v>
      </c>
    </row>
    <row r="965" spans="1:8" ht="24" x14ac:dyDescent="0.25">
      <c r="A965" s="2" t="s">
        <v>24</v>
      </c>
      <c r="B965" s="23">
        <v>1</v>
      </c>
      <c r="C965" s="1" t="s">
        <v>1527</v>
      </c>
      <c r="D965" s="1" t="s">
        <v>2452</v>
      </c>
      <c r="E965" s="59">
        <v>1102</v>
      </c>
      <c r="F965" s="23" t="str">
        <f>VLOOKUP(C965,'[1]page 1'!$C$2:$F$1968,4,0)</f>
        <v>Rogelio Sanchez
Partida</v>
      </c>
      <c r="G965" s="23" t="str">
        <f>VLOOKUP(C965,'[1]page 1'!$C$2:$G$1968,5,0)</f>
        <v>2012</v>
      </c>
      <c r="H965" s="23" t="s">
        <v>1222</v>
      </c>
    </row>
    <row r="966" spans="1:8" ht="24" x14ac:dyDescent="0.25">
      <c r="A966" s="2" t="s">
        <v>24</v>
      </c>
      <c r="B966" s="23">
        <v>1</v>
      </c>
      <c r="C966" s="1" t="s">
        <v>1528</v>
      </c>
      <c r="D966" s="1" t="s">
        <v>2452</v>
      </c>
      <c r="E966" s="59">
        <v>1102</v>
      </c>
      <c r="F966" s="23" t="str">
        <f>VLOOKUP(C966,'[1]page 1'!$C$2:$F$1968,4,0)</f>
        <v>Rogelio Sanchez
Partida</v>
      </c>
      <c r="G966" s="23" t="str">
        <f>VLOOKUP(C966,'[1]page 1'!$C$2:$G$1968,5,0)</f>
        <v>2012</v>
      </c>
      <c r="H966" s="23" t="s">
        <v>1222</v>
      </c>
    </row>
    <row r="967" spans="1:8" ht="24" x14ac:dyDescent="0.25">
      <c r="A967" s="2" t="s">
        <v>24</v>
      </c>
      <c r="B967" s="23">
        <v>1</v>
      </c>
      <c r="C967" s="1" t="s">
        <v>1529</v>
      </c>
      <c r="D967" s="1" t="s">
        <v>2452</v>
      </c>
      <c r="E967" s="59">
        <v>1102</v>
      </c>
      <c r="F967" s="23" t="str">
        <f>VLOOKUP(C967,'[1]page 1'!$C$2:$F$1968,4,0)</f>
        <v>Rogelio Sanchez
Partida</v>
      </c>
      <c r="G967" s="23" t="str">
        <f>VLOOKUP(C967,'[1]page 1'!$C$2:$G$1968,5,0)</f>
        <v>2012</v>
      </c>
      <c r="H967" s="23" t="s">
        <v>1222</v>
      </c>
    </row>
    <row r="968" spans="1:8" ht="24" x14ac:dyDescent="0.25">
      <c r="A968" s="2" t="s">
        <v>24</v>
      </c>
      <c r="B968" s="23">
        <v>1</v>
      </c>
      <c r="C968" s="1" t="s">
        <v>1530</v>
      </c>
      <c r="D968" s="1" t="s">
        <v>2452</v>
      </c>
      <c r="E968" s="59">
        <v>1102</v>
      </c>
      <c r="F968" s="23" t="str">
        <f>VLOOKUP(C968,'[1]page 1'!$C$2:$F$1968,4,0)</f>
        <v>Rogelio Sanchez
Partida</v>
      </c>
      <c r="G968" s="23" t="str">
        <f>VLOOKUP(C968,'[1]page 1'!$C$2:$G$1968,5,0)</f>
        <v>2012</v>
      </c>
      <c r="H968" s="23" t="s">
        <v>1222</v>
      </c>
    </row>
    <row r="969" spans="1:8" ht="24" x14ac:dyDescent="0.25">
      <c r="A969" s="2" t="s">
        <v>24</v>
      </c>
      <c r="B969" s="23">
        <v>1</v>
      </c>
      <c r="C969" s="1" t="s">
        <v>1531</v>
      </c>
      <c r="D969" s="1" t="s">
        <v>2452</v>
      </c>
      <c r="E969" s="59">
        <v>1102</v>
      </c>
      <c r="F969" s="23" t="str">
        <f>VLOOKUP(C969,'[1]page 1'!$C$2:$F$1968,4,0)</f>
        <v>Rogelio Sanchez
Partida</v>
      </c>
      <c r="G969" s="23" t="str">
        <f>VLOOKUP(C969,'[1]page 1'!$C$2:$G$1968,5,0)</f>
        <v>2012</v>
      </c>
      <c r="H969" s="23" t="s">
        <v>1222</v>
      </c>
    </row>
    <row r="970" spans="1:8" ht="24" x14ac:dyDescent="0.25">
      <c r="A970" s="2" t="s">
        <v>24</v>
      </c>
      <c r="B970" s="23">
        <v>1</v>
      </c>
      <c r="C970" s="1" t="s">
        <v>1532</v>
      </c>
      <c r="D970" s="1" t="s">
        <v>2452</v>
      </c>
      <c r="E970" s="59">
        <v>1102</v>
      </c>
      <c r="F970" s="23" t="str">
        <f>VLOOKUP(C970,'[1]page 1'!$C$2:$F$1968,4,0)</f>
        <v>Rogelio Sanchez
Partida</v>
      </c>
      <c r="G970" s="23" t="str">
        <f>VLOOKUP(C970,'[1]page 1'!$C$2:$G$1968,5,0)</f>
        <v>2012</v>
      </c>
      <c r="H970" s="23" t="s">
        <v>1222</v>
      </c>
    </row>
    <row r="971" spans="1:8" ht="24" x14ac:dyDescent="0.25">
      <c r="A971" s="2" t="s">
        <v>24</v>
      </c>
      <c r="B971" s="23">
        <v>1</v>
      </c>
      <c r="C971" s="1" t="s">
        <v>1533</v>
      </c>
      <c r="D971" s="1" t="s">
        <v>2452</v>
      </c>
      <c r="E971" s="59">
        <v>1102</v>
      </c>
      <c r="F971" s="23" t="str">
        <f>VLOOKUP(C971,'[1]page 1'!$C$2:$F$1968,4,0)</f>
        <v>Rogelio Sanchez
Partida</v>
      </c>
      <c r="G971" s="23" t="str">
        <f>VLOOKUP(C971,'[1]page 1'!$C$2:$G$1968,5,0)</f>
        <v>2012</v>
      </c>
      <c r="H971" s="23" t="s">
        <v>1222</v>
      </c>
    </row>
    <row r="972" spans="1:8" ht="24" x14ac:dyDescent="0.25">
      <c r="A972" s="2" t="s">
        <v>24</v>
      </c>
      <c r="B972" s="23">
        <v>1</v>
      </c>
      <c r="C972" s="1" t="s">
        <v>1534</v>
      </c>
      <c r="D972" s="1" t="s">
        <v>2452</v>
      </c>
      <c r="E972" s="59">
        <v>1102</v>
      </c>
      <c r="F972" s="23" t="str">
        <f>VLOOKUP(C972,'[1]page 1'!$C$2:$F$1968,4,0)</f>
        <v>Rogelio Sanchez
Partida</v>
      </c>
      <c r="G972" s="23" t="str">
        <f>VLOOKUP(C972,'[1]page 1'!$C$2:$G$1968,5,0)</f>
        <v>2012</v>
      </c>
      <c r="H972" s="23" t="s">
        <v>1222</v>
      </c>
    </row>
    <row r="973" spans="1:8" ht="24" x14ac:dyDescent="0.25">
      <c r="A973" s="2" t="s">
        <v>1535</v>
      </c>
      <c r="B973" s="23">
        <v>1</v>
      </c>
      <c r="C973" s="1" t="s">
        <v>1536</v>
      </c>
      <c r="D973" s="1" t="s">
        <v>2108</v>
      </c>
      <c r="E973" s="59">
        <v>2204</v>
      </c>
      <c r="F973" s="23" t="s">
        <v>2560</v>
      </c>
      <c r="G973" s="23" t="s">
        <v>2561</v>
      </c>
      <c r="H973" s="23" t="s">
        <v>1222</v>
      </c>
    </row>
    <row r="974" spans="1:8" ht="24" x14ac:dyDescent="0.25">
      <c r="A974" s="2" t="s">
        <v>1535</v>
      </c>
      <c r="B974" s="23">
        <v>1</v>
      </c>
      <c r="C974" s="1" t="s">
        <v>1537</v>
      </c>
      <c r="D974" s="1" t="s">
        <v>2108</v>
      </c>
      <c r="E974" s="59">
        <v>2204</v>
      </c>
      <c r="F974" s="23" t="str">
        <f>VLOOKUP(C974,'[1]page 1'!$C$2:$F$1968,4,0)</f>
        <v>José Luis Herrera Mora</v>
      </c>
      <c r="G974" s="23" t="str">
        <f>VLOOKUP(C974,'[1]page 1'!$C$2:$G$1968,5,0)</f>
        <v>2013</v>
      </c>
      <c r="H974" s="23" t="s">
        <v>1222</v>
      </c>
    </row>
    <row r="975" spans="1:8" x14ac:dyDescent="0.25">
      <c r="A975" s="2" t="s">
        <v>1538</v>
      </c>
      <c r="B975" s="23">
        <v>1</v>
      </c>
      <c r="C975" s="23" t="s">
        <v>1539</v>
      </c>
      <c r="D975" s="1" t="s">
        <v>2086</v>
      </c>
      <c r="E975" s="59">
        <v>2610</v>
      </c>
      <c r="F975" s="23" t="str">
        <f>VLOOKUP(C975,'[1]page 1'!$C$2:$F$1968,4,0)</f>
        <v>Grupo Cudi S.C</v>
      </c>
      <c r="G975" s="23" t="str">
        <f>VLOOKUP(C975,'[1]page 1'!$C$2:$G$1968,5,0)</f>
        <v>2013</v>
      </c>
      <c r="H975" s="23" t="s">
        <v>1222</v>
      </c>
    </row>
    <row r="976" spans="1:8" x14ac:dyDescent="0.25">
      <c r="A976" s="2" t="s">
        <v>1540</v>
      </c>
      <c r="B976" s="23">
        <v>1</v>
      </c>
      <c r="C976" s="1" t="s">
        <v>1541</v>
      </c>
      <c r="D976" s="1" t="s">
        <v>2086</v>
      </c>
      <c r="E976" s="59">
        <v>1160</v>
      </c>
      <c r="F976" s="23" t="str">
        <f>VLOOKUP(C976,'[1]page 1'!$C$2:$F$1968,4,0)</f>
        <v>Grupo Cudi S.C</v>
      </c>
      <c r="G976" s="23" t="str">
        <f>VLOOKUP(C976,'[1]page 1'!$C$2:$G$1968,5,0)</f>
        <v>2013</v>
      </c>
      <c r="H976" s="23" t="s">
        <v>1222</v>
      </c>
    </row>
    <row r="977" spans="1:8" x14ac:dyDescent="0.25">
      <c r="A977" s="2" t="s">
        <v>1542</v>
      </c>
      <c r="B977" s="23">
        <v>1</v>
      </c>
      <c r="C977" s="1" t="s">
        <v>1543</v>
      </c>
      <c r="D977" s="1" t="s">
        <v>2460</v>
      </c>
      <c r="E977" s="59">
        <v>8700</v>
      </c>
      <c r="F977" s="23" t="str">
        <f>VLOOKUP(C977,'[1]page 1'!$C$2:$F$1968,4,0)</f>
        <v>Rodolfo Perez Salazar</v>
      </c>
      <c r="G977" s="23" t="str">
        <f>VLOOKUP(C977,'[1]page 1'!$C$2:$G$1968,5,0)</f>
        <v>2014</v>
      </c>
      <c r="H977" s="23" t="s">
        <v>1222</v>
      </c>
    </row>
    <row r="978" spans="1:8" ht="24" x14ac:dyDescent="0.25">
      <c r="A978" s="2" t="s">
        <v>1544</v>
      </c>
      <c r="B978" s="23">
        <v>1</v>
      </c>
      <c r="C978" s="1" t="s">
        <v>1545</v>
      </c>
      <c r="D978" s="1" t="s">
        <v>2462</v>
      </c>
      <c r="E978" s="59">
        <v>2508.9899999999998</v>
      </c>
      <c r="F978" s="23" t="str">
        <f>VLOOKUP(C978,'[1]page 1'!$C$2:$F$1968,4,0)</f>
        <v>Mavi de Occidente S.A
de C.V</v>
      </c>
      <c r="G978" s="23" t="str">
        <f>VLOOKUP(C978,'[1]page 1'!$C$2:$G$1968,5,0)</f>
        <v>2014</v>
      </c>
      <c r="H978" s="23" t="s">
        <v>1222</v>
      </c>
    </row>
    <row r="979" spans="1:8" ht="24" x14ac:dyDescent="0.25">
      <c r="A979" s="2" t="s">
        <v>1546</v>
      </c>
      <c r="B979" s="23">
        <v>1</v>
      </c>
      <c r="C979" s="1" t="s">
        <v>1547</v>
      </c>
      <c r="D979" s="1" t="s">
        <v>2079</v>
      </c>
      <c r="E979" s="59">
        <v>870</v>
      </c>
      <c r="F979" s="23" t="str">
        <f>VLOOKUP(C979,'[1]page 1'!$C$2:$F$1968,4,0)</f>
        <v>Francisco Ignacio
Gomez Marrufo</v>
      </c>
      <c r="G979" s="23" t="str">
        <f>VLOOKUP(C979,'[1]page 1'!$C$2:$G$1968,5,0)</f>
        <v>2014</v>
      </c>
      <c r="H979" s="23" t="s">
        <v>1222</v>
      </c>
    </row>
    <row r="980" spans="1:8" ht="24" x14ac:dyDescent="0.25">
      <c r="A980" s="2" t="s">
        <v>1546</v>
      </c>
      <c r="B980" s="23">
        <v>1</v>
      </c>
      <c r="C980" s="1" t="s">
        <v>1548</v>
      </c>
      <c r="D980" s="1" t="s">
        <v>2079</v>
      </c>
      <c r="E980" s="59">
        <v>870</v>
      </c>
      <c r="F980" s="23" t="str">
        <f>VLOOKUP(C980,'[1]page 1'!$C$2:$F$1968,4,0)</f>
        <v>Francisco Ignacio
Gomez Marrufo</v>
      </c>
      <c r="G980" s="23" t="str">
        <f>VLOOKUP(C980,'[1]page 1'!$C$2:$G$1968,5,0)</f>
        <v>2014</v>
      </c>
      <c r="H980" s="23" t="s">
        <v>1222</v>
      </c>
    </row>
    <row r="981" spans="1:8" ht="24" x14ac:dyDescent="0.25">
      <c r="A981" s="2" t="s">
        <v>1546</v>
      </c>
      <c r="B981" s="23">
        <v>1</v>
      </c>
      <c r="C981" s="1" t="s">
        <v>1549</v>
      </c>
      <c r="D981" s="1" t="s">
        <v>2079</v>
      </c>
      <c r="E981" s="59">
        <v>870</v>
      </c>
      <c r="F981" s="23" t="str">
        <f>VLOOKUP(C981,'[1]page 1'!$C$2:$F$1968,4,0)</f>
        <v>Francisco Ignacio
Gomez Marrufo</v>
      </c>
      <c r="G981" s="23" t="str">
        <f>VLOOKUP(C981,'[1]page 1'!$C$2:$G$1968,5,0)</f>
        <v>2014</v>
      </c>
      <c r="H981" s="23" t="s">
        <v>1222</v>
      </c>
    </row>
    <row r="982" spans="1:8" ht="24" x14ac:dyDescent="0.25">
      <c r="A982" s="2" t="s">
        <v>1546</v>
      </c>
      <c r="B982" s="23">
        <v>1</v>
      </c>
      <c r="C982" s="1" t="s">
        <v>1550</v>
      </c>
      <c r="D982" s="1" t="s">
        <v>2079</v>
      </c>
      <c r="E982" s="59">
        <v>870</v>
      </c>
      <c r="F982" s="23" t="str">
        <f>VLOOKUP(C982,'[1]page 1'!$C$2:$F$1968,4,0)</f>
        <v>Francisco Ignacio
Gomez Marrufo</v>
      </c>
      <c r="G982" s="23" t="str">
        <f>VLOOKUP(C982,'[1]page 1'!$C$2:$G$1968,5,0)</f>
        <v>2014</v>
      </c>
      <c r="H982" s="23" t="s">
        <v>1222</v>
      </c>
    </row>
    <row r="983" spans="1:8" ht="24" x14ac:dyDescent="0.25">
      <c r="A983" s="2" t="s">
        <v>1551</v>
      </c>
      <c r="B983" s="23">
        <v>1</v>
      </c>
      <c r="C983" s="1" t="s">
        <v>1552</v>
      </c>
      <c r="D983" s="1" t="s">
        <v>2134</v>
      </c>
      <c r="E983" s="59">
        <v>6619</v>
      </c>
      <c r="F983" s="23" t="str">
        <f>VLOOKUP(C983,'[1]page 1'!$C$2:$F$1968,4,0)</f>
        <v>Ekar de Gas S.A de C.V</v>
      </c>
      <c r="G983" s="23" t="str">
        <f>VLOOKUP(C983,'[1]page 1'!$C$2:$G$1968,5,0)</f>
        <v>2015</v>
      </c>
      <c r="H983" s="23" t="s">
        <v>1222</v>
      </c>
    </row>
    <row r="984" spans="1:8" ht="24" x14ac:dyDescent="0.25">
      <c r="A984" s="2" t="s">
        <v>1553</v>
      </c>
      <c r="B984" s="23">
        <v>1</v>
      </c>
      <c r="C984" s="1" t="s">
        <v>1554</v>
      </c>
      <c r="D984" s="1" t="s">
        <v>2465</v>
      </c>
      <c r="E984" s="59">
        <v>4408</v>
      </c>
      <c r="F984" s="23" t="str">
        <f>VLOOKUP(C984,'[1]page 1'!$C$2:$F$1968,4,0)</f>
        <v>Multiimpresos graficos s.a de c.v</v>
      </c>
      <c r="G984" s="23" t="str">
        <f>VLOOKUP(C984,'[1]page 1'!$C$2:$G$1968,5,0)</f>
        <v>2016</v>
      </c>
      <c r="H984" s="23" t="s">
        <v>1222</v>
      </c>
    </row>
    <row r="985" spans="1:8" ht="24" x14ac:dyDescent="0.25">
      <c r="A985" s="2" t="s">
        <v>1555</v>
      </c>
      <c r="B985" s="23">
        <v>1</v>
      </c>
      <c r="C985" s="1" t="s">
        <v>1556</v>
      </c>
      <c r="D985" s="1" t="s">
        <v>2465</v>
      </c>
      <c r="E985" s="59">
        <v>5336</v>
      </c>
      <c r="F985" s="23" t="str">
        <f>VLOOKUP(C985,'[1]page 1'!$C$2:$F$1968,4,0)</f>
        <v>Multiimpresos graficos s.a de c.v</v>
      </c>
      <c r="G985" s="23" t="str">
        <f>VLOOKUP(C985,'[1]page 1'!$C$2:$G$1968,5,0)</f>
        <v>2016</v>
      </c>
      <c r="H985" s="23" t="s">
        <v>1222</v>
      </c>
    </row>
    <row r="986" spans="1:8" ht="24" x14ac:dyDescent="0.25">
      <c r="A986" s="2" t="s">
        <v>1557</v>
      </c>
      <c r="B986" s="23">
        <v>1</v>
      </c>
      <c r="C986" s="1" t="s">
        <v>1558</v>
      </c>
      <c r="D986" s="1" t="s">
        <v>2468</v>
      </c>
      <c r="E986" s="59">
        <v>2315</v>
      </c>
      <c r="F986" s="23" t="str">
        <f>VLOOKUP(C986,'[1]page 1'!$C$2:$F$1968,4,0)</f>
        <v>Best Buy Store S de R.L
de C.V</v>
      </c>
      <c r="G986" s="23" t="str">
        <f>VLOOKUP(C986,'[1]page 1'!$C$2:$G$1968,5,0)</f>
        <v>2012</v>
      </c>
      <c r="H986" s="23" t="s">
        <v>1222</v>
      </c>
    </row>
    <row r="987" spans="1:8" ht="24" x14ac:dyDescent="0.25">
      <c r="A987" s="2" t="s">
        <v>358</v>
      </c>
      <c r="B987" s="23">
        <v>1</v>
      </c>
      <c r="C987" s="1" t="s">
        <v>1461</v>
      </c>
      <c r="D987" s="1" t="s">
        <v>2110</v>
      </c>
      <c r="E987" s="59">
        <v>328.99</v>
      </c>
      <c r="F987" s="23" t="str">
        <f>VLOOKUP(C987,'[1]page 1'!$C$2:$F$1968,4,0)</f>
        <v>Office Depot de Mexico
S.A de C.V.</v>
      </c>
      <c r="G987" s="23" t="str">
        <f>VLOOKUP(C987,'[1]page 1'!$C$2:$G$1968,5,0)</f>
        <v>2007</v>
      </c>
      <c r="H987" s="23" t="s">
        <v>1222</v>
      </c>
    </row>
    <row r="988" spans="1:8" ht="24" x14ac:dyDescent="0.25">
      <c r="A988" s="2" t="s">
        <v>1560</v>
      </c>
      <c r="B988" s="23">
        <v>1</v>
      </c>
      <c r="C988" s="1" t="s">
        <v>1561</v>
      </c>
      <c r="D988" s="1" t="s">
        <v>2056</v>
      </c>
      <c r="E988" s="59">
        <v>440.68</v>
      </c>
      <c r="F988" s="23" t="str">
        <f>VLOOKUP(C988,'[1]page 1'!$C$2:$F$1968,4,0)</f>
        <v>Gran Clase de Oficina
SA de CV</v>
      </c>
      <c r="G988" s="23" t="str">
        <f>VLOOKUP(C988,'[1]page 1'!$C$2:$G$1968,5,0)</f>
        <v>2005</v>
      </c>
      <c r="H988" s="23" t="s">
        <v>1222</v>
      </c>
    </row>
    <row r="989" spans="1:8" ht="24" x14ac:dyDescent="0.25">
      <c r="A989" s="2" t="s">
        <v>1562</v>
      </c>
      <c r="B989" s="23">
        <v>1</v>
      </c>
      <c r="C989" s="1" t="s">
        <v>1563</v>
      </c>
      <c r="D989" s="1" t="s">
        <v>2068</v>
      </c>
      <c r="E989" s="59">
        <v>541.72</v>
      </c>
      <c r="F989" s="23" t="str">
        <f>VLOOKUP(C989,'[1]page 1'!$C$2:$F$1968,4,0)</f>
        <v>Víctor Manuel De Sousa
Cabral Junior</v>
      </c>
      <c r="G989" s="23" t="str">
        <f>VLOOKUP(C989,'[1]page 1'!$C$2:$G$1968,5,0)</f>
        <v>2016</v>
      </c>
      <c r="H989" s="23" t="s">
        <v>1222</v>
      </c>
    </row>
    <row r="990" spans="1:8" x14ac:dyDescent="0.25">
      <c r="A990" s="2" t="s">
        <v>1562</v>
      </c>
      <c r="B990" s="23">
        <v>1</v>
      </c>
      <c r="C990" s="1" t="s">
        <v>1564</v>
      </c>
      <c r="D990" s="1" t="s">
        <v>2108</v>
      </c>
      <c r="E990" s="59">
        <v>476.76</v>
      </c>
      <c r="F990" s="23" t="str">
        <f>VLOOKUP(C990,'[1]page 1'!$C$2:$F$1968,4,0)</f>
        <v>José Luis Herrera Mora</v>
      </c>
      <c r="G990" s="23" t="str">
        <f>VLOOKUP(C990,'[1]page 1'!$C$2:$G$1968,5,0)</f>
        <v>2013</v>
      </c>
      <c r="H990" s="23" t="s">
        <v>1222</v>
      </c>
    </row>
    <row r="991" spans="1:8" ht="24" x14ac:dyDescent="0.25">
      <c r="A991" s="2" t="s">
        <v>1565</v>
      </c>
      <c r="B991" s="23">
        <v>1</v>
      </c>
      <c r="C991" s="1" t="s">
        <v>1566</v>
      </c>
      <c r="D991" s="1" t="s">
        <v>2058</v>
      </c>
      <c r="E991" s="59">
        <v>791.77</v>
      </c>
      <c r="F991" s="23" t="str">
        <f>VLOOKUP(C991,'[1]page 1'!$C$2:$F$1968,4,0)</f>
        <v>Agnesi Muebles y
Oficinas S.A de C.V</v>
      </c>
      <c r="G991" s="23" t="str">
        <f>VLOOKUP(C991,'[1]page 1'!$C$2:$G$1968,5,0)</f>
        <v>2007</v>
      </c>
      <c r="H991" s="23" t="s">
        <v>1222</v>
      </c>
    </row>
    <row r="992" spans="1:8" ht="24" x14ac:dyDescent="0.25">
      <c r="A992" s="2" t="s">
        <v>1567</v>
      </c>
      <c r="B992" s="23">
        <v>1</v>
      </c>
      <c r="C992" s="1" t="s">
        <v>1568</v>
      </c>
      <c r="D992" s="1" t="s">
        <v>2471</v>
      </c>
      <c r="E992" s="59">
        <v>1647.2</v>
      </c>
      <c r="F992" s="23" t="str">
        <f>VLOOKUP(C992,'[1]page 1'!$C$2:$F$1968,4,0)</f>
        <v>Extin Mexico S.A de
C.V</v>
      </c>
      <c r="G992" s="23" t="str">
        <f>VLOOKUP(C992,'[1]page 1'!$C$2:$G$1968,5,0)</f>
        <v>2016</v>
      </c>
      <c r="H992" s="23" t="s">
        <v>1222</v>
      </c>
    </row>
    <row r="993" spans="1:8" ht="24" x14ac:dyDescent="0.25">
      <c r="A993" s="2" t="s">
        <v>1567</v>
      </c>
      <c r="B993" s="23">
        <v>1</v>
      </c>
      <c r="C993" s="1" t="s">
        <v>1569</v>
      </c>
      <c r="D993" s="1" t="s">
        <v>2471</v>
      </c>
      <c r="E993" s="59">
        <v>461.68</v>
      </c>
      <c r="F993" s="23" t="str">
        <f>VLOOKUP(C993,'[1]page 1'!$C$2:$F$1968,4,0)</f>
        <v>Extin Mexico S.A de
C.V</v>
      </c>
      <c r="G993" s="23" t="str">
        <f>VLOOKUP(C993,'[1]page 1'!$C$2:$G$1968,5,0)</f>
        <v>2016</v>
      </c>
      <c r="H993" s="23" t="s">
        <v>1222</v>
      </c>
    </row>
    <row r="994" spans="1:8" ht="24" x14ac:dyDescent="0.25">
      <c r="A994" s="2" t="s">
        <v>1567</v>
      </c>
      <c r="B994" s="23">
        <v>1</v>
      </c>
      <c r="C994" s="1" t="s">
        <v>1570</v>
      </c>
      <c r="D994" s="1" t="s">
        <v>2471</v>
      </c>
      <c r="E994" s="59">
        <v>461.68</v>
      </c>
      <c r="F994" s="23" t="str">
        <f>VLOOKUP(C994,'[1]page 1'!$C$2:$F$1968,4,0)</f>
        <v>Extin Mexico S.A de
C.V</v>
      </c>
      <c r="G994" s="23" t="str">
        <f>VLOOKUP(C994,'[1]page 1'!$C$2:$G$1968,5,0)</f>
        <v>2016</v>
      </c>
      <c r="H994" s="23" t="s">
        <v>1222</v>
      </c>
    </row>
    <row r="995" spans="1:8" ht="24" x14ac:dyDescent="0.25">
      <c r="A995" s="2" t="s">
        <v>1567</v>
      </c>
      <c r="B995" s="23">
        <v>1</v>
      </c>
      <c r="C995" s="1" t="s">
        <v>1571</v>
      </c>
      <c r="D995" s="1" t="s">
        <v>2471</v>
      </c>
      <c r="E995" s="59">
        <v>461.68</v>
      </c>
      <c r="F995" s="23" t="str">
        <f>VLOOKUP(C995,'[1]page 1'!$C$2:$F$1968,4,0)</f>
        <v>Extin Mexico S.A de
C.V</v>
      </c>
      <c r="G995" s="23" t="str">
        <f>VLOOKUP(C995,'[1]page 1'!$C$2:$G$1968,5,0)</f>
        <v>2016</v>
      </c>
      <c r="H995" s="23" t="s">
        <v>1222</v>
      </c>
    </row>
    <row r="996" spans="1:8" ht="24" x14ac:dyDescent="0.25">
      <c r="A996" s="2" t="s">
        <v>1567</v>
      </c>
      <c r="B996" s="23">
        <v>1</v>
      </c>
      <c r="C996" s="1" t="s">
        <v>1572</v>
      </c>
      <c r="D996" s="1" t="s">
        <v>2471</v>
      </c>
      <c r="E996" s="59">
        <v>461.68</v>
      </c>
      <c r="F996" s="23" t="str">
        <f>VLOOKUP(C996,'[1]page 1'!$C$2:$F$1968,4,0)</f>
        <v>Extin Mexico S.A de
C.V</v>
      </c>
      <c r="G996" s="23" t="str">
        <f>VLOOKUP(C996,'[1]page 1'!$C$2:$G$1968,5,0)</f>
        <v>2016</v>
      </c>
      <c r="H996" s="23" t="s">
        <v>1222</v>
      </c>
    </row>
    <row r="997" spans="1:8" ht="24" x14ac:dyDescent="0.25">
      <c r="A997" s="2" t="s">
        <v>1567</v>
      </c>
      <c r="B997" s="23">
        <v>1</v>
      </c>
      <c r="C997" s="1" t="s">
        <v>1573</v>
      </c>
      <c r="D997" s="1" t="s">
        <v>2471</v>
      </c>
      <c r="E997" s="59">
        <v>461.68</v>
      </c>
      <c r="F997" s="23" t="str">
        <f>VLOOKUP(C997,'[1]page 1'!$C$2:$F$1968,4,0)</f>
        <v>Extin Mexico S.A de
C.V</v>
      </c>
      <c r="G997" s="23" t="str">
        <f>VLOOKUP(C997,'[1]page 1'!$C$2:$G$1968,5,0)</f>
        <v>2016</v>
      </c>
      <c r="H997" s="23" t="s">
        <v>1222</v>
      </c>
    </row>
    <row r="998" spans="1:8" ht="24" x14ac:dyDescent="0.25">
      <c r="A998" s="2" t="s">
        <v>1567</v>
      </c>
      <c r="B998" s="23">
        <v>1</v>
      </c>
      <c r="C998" s="1" t="s">
        <v>1574</v>
      </c>
      <c r="D998" s="1" t="s">
        <v>2471</v>
      </c>
      <c r="E998" s="59">
        <v>461.68</v>
      </c>
      <c r="F998" s="23" t="str">
        <f>VLOOKUP(C998,'[1]page 1'!$C$2:$F$1968,4,0)</f>
        <v>Extin Mexico S.A de
C.V</v>
      </c>
      <c r="G998" s="23" t="str">
        <f>VLOOKUP(C998,'[1]page 1'!$C$2:$G$1968,5,0)</f>
        <v>2016</v>
      </c>
      <c r="H998" s="23" t="s">
        <v>1222</v>
      </c>
    </row>
    <row r="999" spans="1:8" ht="24" x14ac:dyDescent="0.25">
      <c r="A999" s="2" t="s">
        <v>1567</v>
      </c>
      <c r="B999" s="23">
        <v>1</v>
      </c>
      <c r="C999" s="1" t="s">
        <v>1575</v>
      </c>
      <c r="D999" s="1" t="s">
        <v>2471</v>
      </c>
      <c r="E999" s="59">
        <v>461.68</v>
      </c>
      <c r="F999" s="23" t="str">
        <f>VLOOKUP(C999,'[1]page 1'!$C$2:$F$1968,4,0)</f>
        <v>Extin Mexico S.A de
C.V</v>
      </c>
      <c r="G999" s="23" t="str">
        <f>VLOOKUP(C999,'[1]page 1'!$C$2:$G$1968,5,0)</f>
        <v>2016</v>
      </c>
      <c r="H999" s="23" t="s">
        <v>1222</v>
      </c>
    </row>
    <row r="1000" spans="1:8" ht="24" x14ac:dyDescent="0.25">
      <c r="A1000" s="2" t="s">
        <v>1567</v>
      </c>
      <c r="B1000" s="23">
        <v>1</v>
      </c>
      <c r="C1000" s="1" t="s">
        <v>1576</v>
      </c>
      <c r="D1000" s="1" t="s">
        <v>2471</v>
      </c>
      <c r="E1000" s="59">
        <v>461.68</v>
      </c>
      <c r="F1000" s="23" t="str">
        <f>VLOOKUP(C1000,'[1]page 1'!$C$2:$F$1968,4,0)</f>
        <v>Extin Mexico S.A de
C.V</v>
      </c>
      <c r="G1000" s="23" t="str">
        <f>VLOOKUP(C1000,'[1]page 1'!$C$2:$G$1968,5,0)</f>
        <v>2016</v>
      </c>
      <c r="H1000" s="23" t="s">
        <v>1222</v>
      </c>
    </row>
    <row r="1001" spans="1:8" ht="24" x14ac:dyDescent="0.25">
      <c r="A1001" s="2" t="s">
        <v>1567</v>
      </c>
      <c r="B1001" s="23">
        <v>1</v>
      </c>
      <c r="C1001" s="1" t="s">
        <v>1577</v>
      </c>
      <c r="D1001" s="1" t="s">
        <v>2471</v>
      </c>
      <c r="E1001" s="59">
        <v>461.68</v>
      </c>
      <c r="F1001" s="23" t="str">
        <f>VLOOKUP(C1001,'[1]page 1'!$C$2:$F$1968,4,0)</f>
        <v>Extin Mexico S.A de
C.V</v>
      </c>
      <c r="G1001" s="23" t="str">
        <f>VLOOKUP(C1001,'[1]page 1'!$C$2:$G$1968,5,0)</f>
        <v>2016</v>
      </c>
      <c r="H1001" s="23" t="s">
        <v>1222</v>
      </c>
    </row>
    <row r="1002" spans="1:8" ht="24" x14ac:dyDescent="0.25">
      <c r="A1002" s="2" t="s">
        <v>1567</v>
      </c>
      <c r="B1002" s="23">
        <v>1</v>
      </c>
      <c r="C1002" s="1" t="s">
        <v>1578</v>
      </c>
      <c r="D1002" s="1" t="s">
        <v>2471</v>
      </c>
      <c r="E1002" s="59">
        <v>461.68</v>
      </c>
      <c r="F1002" s="23" t="str">
        <f>VLOOKUP(C1002,'[1]page 1'!$C$2:$F$1968,4,0)</f>
        <v>Extin Mexico S.A de
C.V</v>
      </c>
      <c r="G1002" s="23" t="str">
        <f>VLOOKUP(C1002,'[1]page 1'!$C$2:$G$1968,5,0)</f>
        <v>2016</v>
      </c>
      <c r="H1002" s="23" t="s">
        <v>1222</v>
      </c>
    </row>
    <row r="1003" spans="1:8" ht="24" x14ac:dyDescent="0.25">
      <c r="A1003" s="2" t="s">
        <v>1567</v>
      </c>
      <c r="B1003" s="23">
        <v>1</v>
      </c>
      <c r="C1003" s="1" t="s">
        <v>1579</v>
      </c>
      <c r="D1003" s="1" t="s">
        <v>2471</v>
      </c>
      <c r="E1003" s="59">
        <v>1647.2</v>
      </c>
      <c r="F1003" s="23" t="str">
        <f>VLOOKUP(C1003,'[1]page 1'!$C$2:$F$1968,4,0)</f>
        <v>Extin Mexico S.A de
C.V</v>
      </c>
      <c r="G1003" s="23" t="str">
        <f>VLOOKUP(C1003,'[1]page 1'!$C$2:$G$1968,5,0)</f>
        <v>2016</v>
      </c>
      <c r="H1003" s="23" t="s">
        <v>1222</v>
      </c>
    </row>
    <row r="1004" spans="1:8" ht="24" x14ac:dyDescent="0.25">
      <c r="A1004" s="2" t="s">
        <v>1567</v>
      </c>
      <c r="B1004" s="23">
        <v>1</v>
      </c>
      <c r="C1004" s="1" t="s">
        <v>1580</v>
      </c>
      <c r="D1004" s="1" t="s">
        <v>2471</v>
      </c>
      <c r="E1004" s="59">
        <v>461.68</v>
      </c>
      <c r="F1004" s="23" t="str">
        <f>VLOOKUP(C1004,'[1]page 1'!$C$2:$F$1968,4,0)</f>
        <v>Extin Mexico S.A de
C.V</v>
      </c>
      <c r="G1004" s="23" t="str">
        <f>VLOOKUP(C1004,'[1]page 1'!$C$2:$G$1968,5,0)</f>
        <v>2016</v>
      </c>
      <c r="H1004" s="23" t="s">
        <v>1222</v>
      </c>
    </row>
    <row r="1005" spans="1:8" ht="24" x14ac:dyDescent="0.25">
      <c r="A1005" s="2" t="s">
        <v>1567</v>
      </c>
      <c r="B1005" s="23">
        <v>1</v>
      </c>
      <c r="C1005" s="1" t="s">
        <v>1581</v>
      </c>
      <c r="D1005" s="1" t="s">
        <v>2471</v>
      </c>
      <c r="E1005" s="59">
        <v>461.68</v>
      </c>
      <c r="F1005" s="23" t="str">
        <f>VLOOKUP(C1005,'[1]page 1'!$C$2:$F$1968,4,0)</f>
        <v>Extin Mexico S.A de
C.V</v>
      </c>
      <c r="G1005" s="23" t="str">
        <f>VLOOKUP(C1005,'[1]page 1'!$C$2:$G$1968,5,0)</f>
        <v>2016</v>
      </c>
      <c r="H1005" s="23" t="s">
        <v>1222</v>
      </c>
    </row>
    <row r="1006" spans="1:8" ht="24" x14ac:dyDescent="0.25">
      <c r="A1006" s="2" t="s">
        <v>1567</v>
      </c>
      <c r="B1006" s="23">
        <v>1</v>
      </c>
      <c r="C1006" s="1" t="s">
        <v>1582</v>
      </c>
      <c r="D1006" s="1" t="s">
        <v>2471</v>
      </c>
      <c r="E1006" s="59">
        <v>461.68</v>
      </c>
      <c r="F1006" s="23" t="str">
        <f>VLOOKUP(C1006,'[1]page 1'!$C$2:$F$1968,4,0)</f>
        <v>Extin Mexico S.A de
C.V</v>
      </c>
      <c r="G1006" s="23" t="str">
        <f>VLOOKUP(C1006,'[1]page 1'!$C$2:$G$1968,5,0)</f>
        <v>2016</v>
      </c>
      <c r="H1006" s="23" t="s">
        <v>1222</v>
      </c>
    </row>
    <row r="1007" spans="1:8" ht="24" x14ac:dyDescent="0.25">
      <c r="A1007" s="2" t="s">
        <v>1567</v>
      </c>
      <c r="B1007" s="23">
        <v>1</v>
      </c>
      <c r="C1007" s="1" t="s">
        <v>1583</v>
      </c>
      <c r="D1007" s="1" t="s">
        <v>2471</v>
      </c>
      <c r="E1007" s="59">
        <v>461.68</v>
      </c>
      <c r="F1007" s="23" t="str">
        <f>VLOOKUP(C1007,'[1]page 1'!$C$2:$F$1968,4,0)</f>
        <v>Extin Mexico S.A de
C.V</v>
      </c>
      <c r="G1007" s="23" t="str">
        <f>VLOOKUP(C1007,'[1]page 1'!$C$2:$G$1968,5,0)</f>
        <v>2016</v>
      </c>
      <c r="H1007" s="23" t="s">
        <v>1222</v>
      </c>
    </row>
    <row r="1008" spans="1:8" ht="24" x14ac:dyDescent="0.25">
      <c r="A1008" s="2" t="s">
        <v>1567</v>
      </c>
      <c r="B1008" s="23">
        <v>1</v>
      </c>
      <c r="C1008" s="1" t="s">
        <v>1584</v>
      </c>
      <c r="D1008" s="1" t="s">
        <v>2471</v>
      </c>
      <c r="E1008" s="59">
        <v>1647.2</v>
      </c>
      <c r="F1008" s="23" t="str">
        <f>VLOOKUP(C1008,'[1]page 1'!$C$2:$F$1968,4,0)</f>
        <v>Extin Mexico S.A de
C.V</v>
      </c>
      <c r="G1008" s="23" t="str">
        <f>VLOOKUP(C1008,'[1]page 1'!$C$2:$G$1968,5,0)</f>
        <v>2016</v>
      </c>
      <c r="H1008" s="23" t="s">
        <v>1222</v>
      </c>
    </row>
    <row r="1009" spans="1:8" ht="24" x14ac:dyDescent="0.25">
      <c r="A1009" s="2" t="s">
        <v>1567</v>
      </c>
      <c r="B1009" s="23">
        <v>1</v>
      </c>
      <c r="C1009" s="1" t="s">
        <v>1585</v>
      </c>
      <c r="D1009" s="1" t="s">
        <v>2471</v>
      </c>
      <c r="E1009" s="59">
        <v>1647.2</v>
      </c>
      <c r="F1009" s="23" t="str">
        <f>VLOOKUP(C1009,'[1]page 1'!$C$2:$F$1968,4,0)</f>
        <v>Extin Mexico S.A de
C.V</v>
      </c>
      <c r="G1009" s="23" t="str">
        <f>VLOOKUP(C1009,'[1]page 1'!$C$2:$G$1968,5,0)</f>
        <v>2016</v>
      </c>
      <c r="H1009" s="23" t="s">
        <v>1222</v>
      </c>
    </row>
    <row r="1010" spans="1:8" ht="24" x14ac:dyDescent="0.25">
      <c r="A1010" s="2" t="s">
        <v>1567</v>
      </c>
      <c r="B1010" s="23">
        <v>1</v>
      </c>
      <c r="C1010" s="1" t="s">
        <v>1586</v>
      </c>
      <c r="D1010" s="1" t="s">
        <v>2471</v>
      </c>
      <c r="E1010" s="59">
        <v>461.68</v>
      </c>
      <c r="F1010" s="23" t="str">
        <f>VLOOKUP(C1010,'[1]page 1'!$C$2:$F$1968,4,0)</f>
        <v>Extin Mexico S.A de
C.V</v>
      </c>
      <c r="G1010" s="23" t="str">
        <f>VLOOKUP(C1010,'[1]page 1'!$C$2:$G$1968,5,0)</f>
        <v>2016</v>
      </c>
      <c r="H1010" s="23" t="s">
        <v>1222</v>
      </c>
    </row>
    <row r="1011" spans="1:8" ht="24" x14ac:dyDescent="0.25">
      <c r="A1011" s="2" t="s">
        <v>1567</v>
      </c>
      <c r="B1011" s="23">
        <v>1</v>
      </c>
      <c r="C1011" s="1" t="s">
        <v>1587</v>
      </c>
      <c r="D1011" s="1" t="s">
        <v>2471</v>
      </c>
      <c r="E1011" s="59">
        <v>1647.2</v>
      </c>
      <c r="F1011" s="23" t="str">
        <f>VLOOKUP(C1011,'[1]page 1'!$C$2:$F$1968,4,0)</f>
        <v>Extin Mexico S.A de
C.V</v>
      </c>
      <c r="G1011" s="23" t="str">
        <f>VLOOKUP(C1011,'[1]page 1'!$C$2:$G$1968,5,0)</f>
        <v>2016</v>
      </c>
      <c r="H1011" s="23" t="s">
        <v>1222</v>
      </c>
    </row>
    <row r="1012" spans="1:8" ht="24" x14ac:dyDescent="0.25">
      <c r="A1012" s="2" t="s">
        <v>1567</v>
      </c>
      <c r="B1012" s="23">
        <v>1</v>
      </c>
      <c r="C1012" s="1" t="s">
        <v>1588</v>
      </c>
      <c r="D1012" s="1" t="s">
        <v>2471</v>
      </c>
      <c r="E1012" s="59">
        <v>461.68</v>
      </c>
      <c r="F1012" s="23" t="str">
        <f>VLOOKUP(C1012,'[1]page 1'!$C$2:$F$1968,4,0)</f>
        <v>Extin Mexico S.A de
C.V</v>
      </c>
      <c r="G1012" s="23" t="str">
        <f>VLOOKUP(C1012,'[1]page 1'!$C$2:$G$1968,5,0)</f>
        <v>2016</v>
      </c>
      <c r="H1012" s="23" t="s">
        <v>1222</v>
      </c>
    </row>
    <row r="1013" spans="1:8" ht="24" x14ac:dyDescent="0.25">
      <c r="A1013" s="2" t="s">
        <v>1567</v>
      </c>
      <c r="B1013" s="23">
        <v>1</v>
      </c>
      <c r="C1013" s="1" t="s">
        <v>1589</v>
      </c>
      <c r="D1013" s="1" t="s">
        <v>2471</v>
      </c>
      <c r="E1013" s="59">
        <v>1647.2</v>
      </c>
      <c r="F1013" s="23" t="str">
        <f>VLOOKUP(C1013,'[1]page 1'!$C$2:$F$1968,4,0)</f>
        <v>Extin Mexico S.A de
C.V</v>
      </c>
      <c r="G1013" s="23" t="str">
        <f>VLOOKUP(C1013,'[1]page 1'!$C$2:$G$1968,5,0)</f>
        <v>2016</v>
      </c>
      <c r="H1013" s="23" t="s">
        <v>1222</v>
      </c>
    </row>
    <row r="1014" spans="1:8" ht="24" x14ac:dyDescent="0.25">
      <c r="A1014" s="2" t="s">
        <v>1567</v>
      </c>
      <c r="B1014" s="23">
        <v>1</v>
      </c>
      <c r="C1014" s="1" t="s">
        <v>1590</v>
      </c>
      <c r="D1014" s="1" t="s">
        <v>2471</v>
      </c>
      <c r="E1014" s="59">
        <v>1647.2</v>
      </c>
      <c r="F1014" s="23" t="str">
        <f>VLOOKUP(C1014,'[1]page 1'!$C$2:$F$1968,4,0)</f>
        <v>Extin Mexico S.A de
C.V</v>
      </c>
      <c r="G1014" s="23" t="str">
        <f>VLOOKUP(C1014,'[1]page 1'!$C$2:$G$1968,5,0)</f>
        <v>2016</v>
      </c>
      <c r="H1014" s="23" t="s">
        <v>1222</v>
      </c>
    </row>
    <row r="1015" spans="1:8" ht="24" x14ac:dyDescent="0.25">
      <c r="A1015" s="2" t="s">
        <v>1567</v>
      </c>
      <c r="B1015" s="23">
        <v>1</v>
      </c>
      <c r="C1015" s="1" t="s">
        <v>1591</v>
      </c>
      <c r="D1015" s="1" t="s">
        <v>2471</v>
      </c>
      <c r="E1015" s="59">
        <v>461.68</v>
      </c>
      <c r="F1015" s="23" t="str">
        <f>VLOOKUP(C1015,'[1]page 1'!$C$2:$F$1968,4,0)</f>
        <v>Extin Mexico S.A de
C.V</v>
      </c>
      <c r="G1015" s="23" t="str">
        <f>VLOOKUP(C1015,'[1]page 1'!$C$2:$G$1968,5,0)</f>
        <v>2016</v>
      </c>
      <c r="H1015" s="23" t="s">
        <v>1222</v>
      </c>
    </row>
    <row r="1016" spans="1:8" ht="24" x14ac:dyDescent="0.25">
      <c r="A1016" s="2" t="s">
        <v>1559</v>
      </c>
      <c r="B1016" s="23">
        <v>1</v>
      </c>
      <c r="C1016" s="1" t="s">
        <v>1592</v>
      </c>
      <c r="D1016" s="1" t="s">
        <v>2474</v>
      </c>
      <c r="E1016" s="59">
        <v>88</v>
      </c>
      <c r="F1016" s="23" t="str">
        <f>VLOOKUP(C1016,'[1]page 1'!$C$2:$F$1968,4,0)</f>
        <v>Nueva Walmart de
Mexico SA de CV</v>
      </c>
      <c r="G1016" s="23" t="str">
        <f>VLOOKUP(C1016,'[1]page 1'!$C$2:$G$1968,5,0)</f>
        <v>2006</v>
      </c>
      <c r="H1016" s="23" t="s">
        <v>1222</v>
      </c>
    </row>
    <row r="1017" spans="1:8" ht="24" x14ac:dyDescent="0.25">
      <c r="A1017" s="2" t="s">
        <v>1559</v>
      </c>
      <c r="B1017" s="23">
        <v>1</v>
      </c>
      <c r="C1017" s="1" t="s">
        <v>1593</v>
      </c>
      <c r="D1017" s="1" t="s">
        <v>2474</v>
      </c>
      <c r="E1017" s="59">
        <v>88</v>
      </c>
      <c r="F1017" s="23" t="str">
        <f>VLOOKUP(C1017,'[1]page 1'!$C$2:$F$1968,4,0)</f>
        <v>Nueva Walmart de
Mexico SA de CV</v>
      </c>
      <c r="G1017" s="23" t="str">
        <f>VLOOKUP(C1017,'[1]page 1'!$C$2:$G$1968,5,0)</f>
        <v>2006</v>
      </c>
      <c r="H1017" s="23" t="s">
        <v>1222</v>
      </c>
    </row>
    <row r="1018" spans="1:8" ht="24" x14ac:dyDescent="0.25">
      <c r="A1018" s="2" t="s">
        <v>1559</v>
      </c>
      <c r="B1018" s="23">
        <v>1</v>
      </c>
      <c r="C1018" s="1" t="s">
        <v>1594</v>
      </c>
      <c r="D1018" s="1" t="s">
        <v>2474</v>
      </c>
      <c r="E1018" s="59">
        <v>88</v>
      </c>
      <c r="F1018" s="23" t="str">
        <f>VLOOKUP(C1018,'[1]page 1'!$C$2:$F$1968,4,0)</f>
        <v>Nueva Walmart de
Mexico SA de CV</v>
      </c>
      <c r="G1018" s="23" t="str">
        <f>VLOOKUP(C1018,'[1]page 1'!$C$2:$G$1968,5,0)</f>
        <v>2006</v>
      </c>
      <c r="H1018" s="23" t="s">
        <v>1222</v>
      </c>
    </row>
    <row r="1019" spans="1:8" ht="24" x14ac:dyDescent="0.25">
      <c r="A1019" s="2" t="s">
        <v>1559</v>
      </c>
      <c r="B1019" s="23">
        <v>1</v>
      </c>
      <c r="C1019" s="1" t="s">
        <v>1595</v>
      </c>
      <c r="D1019" s="1" t="s">
        <v>2474</v>
      </c>
      <c r="E1019" s="59">
        <v>88</v>
      </c>
      <c r="F1019" s="23" t="str">
        <f>VLOOKUP(C1019,'[1]page 1'!$C$2:$F$1968,4,0)</f>
        <v>Nueva Walmart de
Mexico SA de CV</v>
      </c>
      <c r="G1019" s="23" t="str">
        <f>VLOOKUP(C1019,'[1]page 1'!$C$2:$G$1968,5,0)</f>
        <v>2006</v>
      </c>
      <c r="H1019" s="23" t="s">
        <v>1222</v>
      </c>
    </row>
    <row r="1020" spans="1:8" ht="24" x14ac:dyDescent="0.25">
      <c r="A1020" s="2" t="s">
        <v>574</v>
      </c>
      <c r="B1020" s="23">
        <v>1</v>
      </c>
      <c r="C1020" s="1" t="s">
        <v>1596</v>
      </c>
      <c r="D1020" s="1" t="s">
        <v>2476</v>
      </c>
      <c r="E1020" s="59">
        <v>3321</v>
      </c>
      <c r="F1020" s="23" t="str">
        <f>VLOOKUP(C1020,'[1]page 1'!$C$2:$F$1968,4,0)</f>
        <v>Distribuidora Alver S.A
de C.V.</v>
      </c>
      <c r="G1020" s="23" t="str">
        <f>VLOOKUP(C1020,'[1]page 1'!$C$2:$G$1968,5,0)</f>
        <v>2006</v>
      </c>
      <c r="H1020" s="23" t="s">
        <v>1222</v>
      </c>
    </row>
    <row r="1021" spans="1:8" x14ac:dyDescent="0.25">
      <c r="A1021" s="2" t="s">
        <v>1597</v>
      </c>
      <c r="B1021" s="23">
        <v>1</v>
      </c>
      <c r="C1021" s="1" t="s">
        <v>1598</v>
      </c>
      <c r="D1021" s="1" t="s">
        <v>2141</v>
      </c>
      <c r="E1021" s="59">
        <v>1450</v>
      </c>
      <c r="F1021" s="23" t="str">
        <f>VLOOKUP(C1021,'[1]page 1'!$C$2:$F$1968,4,0)</f>
        <v>Grupo Cudi S.C</v>
      </c>
      <c r="G1021" s="23" t="str">
        <f>VLOOKUP(C1021,'[1]page 1'!$C$2:$G$1968,5,0)</f>
        <v>2014</v>
      </c>
      <c r="H1021" s="23" t="s">
        <v>1222</v>
      </c>
    </row>
    <row r="1022" spans="1:8" ht="24" x14ac:dyDescent="0.25">
      <c r="A1022" s="2" t="s">
        <v>1599</v>
      </c>
      <c r="B1022" s="23">
        <v>1</v>
      </c>
      <c r="C1022" s="1" t="s">
        <v>1600</v>
      </c>
      <c r="D1022" s="1" t="s">
        <v>2429</v>
      </c>
      <c r="E1022" s="59">
        <v>88</v>
      </c>
      <c r="F1022" s="23" t="str">
        <f>VLOOKUP(C1022,'[1]page 1'!$C$2:$F$1968,4,0)</f>
        <v>Gran Clase de Oficina
SA de CV</v>
      </c>
      <c r="G1022" s="23" t="str">
        <f>VLOOKUP(C1022,'[1]page 1'!$C$2:$G$1968,5,0)</f>
        <v>2005</v>
      </c>
      <c r="H1022" s="23" t="s">
        <v>1222</v>
      </c>
    </row>
    <row r="1023" spans="1:8" ht="24" x14ac:dyDescent="0.25">
      <c r="A1023" s="2" t="s">
        <v>1599</v>
      </c>
      <c r="B1023" s="23">
        <v>1</v>
      </c>
      <c r="C1023" s="1" t="s">
        <v>1601</v>
      </c>
      <c r="D1023" s="1" t="s">
        <v>2056</v>
      </c>
      <c r="E1023" s="59">
        <v>1624.72</v>
      </c>
      <c r="F1023" s="23" t="str">
        <f>VLOOKUP(C1023,'[1]page 1'!$C$2:$F$1968,4,0)</f>
        <v>Gran Clase de Oficina
SA de CV</v>
      </c>
      <c r="G1023" s="23" t="str">
        <f>VLOOKUP(C1023,'[1]page 1'!$C$2:$G$1968,5,0)</f>
        <v>2005</v>
      </c>
      <c r="H1023" s="23" t="s">
        <v>1222</v>
      </c>
    </row>
    <row r="1024" spans="1:8" ht="24" x14ac:dyDescent="0.25">
      <c r="A1024" s="2" t="s">
        <v>1602</v>
      </c>
      <c r="B1024" s="23">
        <v>1</v>
      </c>
      <c r="C1024" s="1" t="s">
        <v>2529</v>
      </c>
      <c r="D1024" s="1" t="s">
        <v>2058</v>
      </c>
      <c r="E1024" s="59">
        <v>3061.01</v>
      </c>
      <c r="F1024" s="23" t="s">
        <v>2612</v>
      </c>
      <c r="G1024" s="23">
        <v>2007</v>
      </c>
      <c r="H1024" s="23" t="s">
        <v>1222</v>
      </c>
    </row>
    <row r="1025" spans="1:8" ht="24" x14ac:dyDescent="0.25">
      <c r="A1025" s="2" t="s">
        <v>1603</v>
      </c>
      <c r="B1025" s="23">
        <v>1</v>
      </c>
      <c r="C1025" s="1" t="s">
        <v>1604</v>
      </c>
      <c r="D1025" s="1" t="s">
        <v>2479</v>
      </c>
      <c r="E1025" s="59">
        <v>24905.200000000001</v>
      </c>
      <c r="F1025" s="23" t="str">
        <f>VLOOKUP(C1025,'[1]page 1'!$C$2:$F$1968,4,0)</f>
        <v>Olmara Alladira Moreno
Verduzco</v>
      </c>
      <c r="G1025" s="23" t="str">
        <f>VLOOKUP(C1025,'[1]page 1'!$C$2:$G$1968,5,0)</f>
        <v>2018</v>
      </c>
      <c r="H1025" s="23" t="s">
        <v>1222</v>
      </c>
    </row>
    <row r="1026" spans="1:8" x14ac:dyDescent="0.25">
      <c r="A1026" s="2" t="s">
        <v>1605</v>
      </c>
      <c r="B1026" s="23">
        <v>1</v>
      </c>
      <c r="C1026" s="1" t="s">
        <v>1606</v>
      </c>
      <c r="D1026" s="1" t="s">
        <v>2481</v>
      </c>
      <c r="E1026" s="59">
        <v>3550.08</v>
      </c>
      <c r="F1026" s="23" t="str">
        <f>VLOOKUP(C1026,'[1]page 1'!$C$2:$F$1968,4,0)</f>
        <v>Jose Cortes Manuel</v>
      </c>
      <c r="G1026" s="23" t="str">
        <f>VLOOKUP(C1026,'[1]page 1'!$C$2:$G$1968,5,0)</f>
        <v>2017</v>
      </c>
      <c r="H1026" s="23" t="s">
        <v>1222</v>
      </c>
    </row>
    <row r="1027" spans="1:8" x14ac:dyDescent="0.25">
      <c r="A1027" s="2" t="s">
        <v>1605</v>
      </c>
      <c r="B1027" s="23">
        <v>1</v>
      </c>
      <c r="C1027" s="1" t="s">
        <v>1607</v>
      </c>
      <c r="D1027" s="1" t="s">
        <v>2481</v>
      </c>
      <c r="E1027" s="59">
        <v>3550.08</v>
      </c>
      <c r="F1027" s="23" t="str">
        <f>VLOOKUP(C1027,'[1]page 1'!$C$2:$F$1968,4,0)</f>
        <v>Jose Cortes Manuel</v>
      </c>
      <c r="G1027" s="23" t="str">
        <f>VLOOKUP(C1027,'[1]page 1'!$C$2:$G$1968,5,0)</f>
        <v>2017</v>
      </c>
      <c r="H1027" s="23" t="s">
        <v>1222</v>
      </c>
    </row>
    <row r="1028" spans="1:8" ht="24" x14ac:dyDescent="0.25">
      <c r="A1028" s="2" t="s">
        <v>1608</v>
      </c>
      <c r="B1028" s="23">
        <v>1</v>
      </c>
      <c r="C1028" s="1" t="s">
        <v>1609</v>
      </c>
      <c r="D1028" s="1" t="s">
        <v>2483</v>
      </c>
      <c r="E1028" s="59">
        <v>782</v>
      </c>
      <c r="F1028" s="23" t="str">
        <f>VLOOKUP(C1028,'[1]page 1'!$C$2:$F$1968,4,0)</f>
        <v>Maria de Jesús Barba
Nuñez</v>
      </c>
      <c r="G1028" s="23" t="str">
        <f>VLOOKUP(C1028,'[1]page 1'!$C$2:$G$1968,5,0)</f>
        <v>2006</v>
      </c>
      <c r="H1028" s="23" t="s">
        <v>1222</v>
      </c>
    </row>
    <row r="1029" spans="1:8" ht="24" x14ac:dyDescent="0.25">
      <c r="A1029" s="2" t="s">
        <v>1608</v>
      </c>
      <c r="B1029" s="23">
        <v>1</v>
      </c>
      <c r="C1029" s="1" t="s">
        <v>1610</v>
      </c>
      <c r="D1029" s="1" t="s">
        <v>2483</v>
      </c>
      <c r="E1029" s="59">
        <v>782</v>
      </c>
      <c r="F1029" s="23" t="str">
        <f>VLOOKUP(C1029,'[1]page 1'!$C$2:$F$1968,4,0)</f>
        <v>Maria de Jesús Barba
Nuñez</v>
      </c>
      <c r="G1029" s="23" t="str">
        <f>VLOOKUP(C1029,'[1]page 1'!$C$2:$G$1968,5,0)</f>
        <v>2006</v>
      </c>
      <c r="H1029" s="23" t="s">
        <v>1222</v>
      </c>
    </row>
    <row r="1030" spans="1:8" x14ac:dyDescent="0.25">
      <c r="A1030" s="2" t="s">
        <v>1611</v>
      </c>
      <c r="B1030" s="23">
        <v>1</v>
      </c>
      <c r="C1030" s="1" t="s">
        <v>1612</v>
      </c>
      <c r="D1030" s="1" t="s">
        <v>2214</v>
      </c>
      <c r="E1030" s="59">
        <v>335.19</v>
      </c>
      <c r="F1030" s="23" t="str">
        <f>VLOOKUP(C1030,'[1]page 1'!$C$2:$F$1968,4,0)</f>
        <v>Rodygan S.A de C.V.</v>
      </c>
      <c r="G1030" s="23" t="str">
        <f>VLOOKUP(C1030,'[1]page 1'!$C$2:$G$1968,5,0)</f>
        <v>2017</v>
      </c>
      <c r="H1030" s="23" t="s">
        <v>1222</v>
      </c>
    </row>
    <row r="1031" spans="1:8" ht="24" x14ac:dyDescent="0.25">
      <c r="A1031" s="2" t="s">
        <v>1599</v>
      </c>
      <c r="B1031" s="23">
        <v>1</v>
      </c>
      <c r="C1031" s="1" t="s">
        <v>1613</v>
      </c>
      <c r="D1031" s="1" t="s">
        <v>2056</v>
      </c>
      <c r="E1031" s="59">
        <v>236.21</v>
      </c>
      <c r="F1031" s="23" t="str">
        <f>VLOOKUP(C1031,'[1]page 1'!$C$2:$F$1968,4,0)</f>
        <v>Gran Clase de Oficina
SA de CV</v>
      </c>
      <c r="G1031" s="23" t="str">
        <f>VLOOKUP(C1031,'[1]page 1'!$C$2:$G$1968,5,0)</f>
        <v>2005</v>
      </c>
      <c r="H1031" s="23" t="s">
        <v>1222</v>
      </c>
    </row>
    <row r="1032" spans="1:8" x14ac:dyDescent="0.25">
      <c r="A1032" s="2" t="s">
        <v>1611</v>
      </c>
      <c r="B1032" s="23">
        <v>1</v>
      </c>
      <c r="C1032" s="1" t="s">
        <v>1614</v>
      </c>
      <c r="D1032" s="1" t="s">
        <v>2214</v>
      </c>
      <c r="E1032" s="59">
        <v>335.19</v>
      </c>
      <c r="F1032" s="23" t="str">
        <f>VLOOKUP(C1032,'[1]page 1'!$C$2:$F$1968,4,0)</f>
        <v>Rodygan S.A de C.V.</v>
      </c>
      <c r="G1032" s="23" t="str">
        <f>VLOOKUP(C1032,'[1]page 1'!$C$2:$G$1968,5,0)</f>
        <v>2017</v>
      </c>
      <c r="H1032" s="23" t="s">
        <v>1222</v>
      </c>
    </row>
    <row r="1033" spans="1:8" x14ac:dyDescent="0.25">
      <c r="A1033" s="2" t="s">
        <v>1611</v>
      </c>
      <c r="B1033" s="23">
        <v>1</v>
      </c>
      <c r="C1033" s="1" t="s">
        <v>1615</v>
      </c>
      <c r="D1033" s="1" t="s">
        <v>2214</v>
      </c>
      <c r="E1033" s="59">
        <v>335.19</v>
      </c>
      <c r="F1033" s="23" t="str">
        <f>VLOOKUP(C1033,'[1]page 1'!$C$2:$F$1968,4,0)</f>
        <v>Rodygan S.A de C.V.</v>
      </c>
      <c r="G1033" s="23" t="str">
        <f>VLOOKUP(C1033,'[1]page 1'!$C$2:$G$1968,5,0)</f>
        <v>2017</v>
      </c>
      <c r="H1033" s="23" t="s">
        <v>1222</v>
      </c>
    </row>
    <row r="1034" spans="1:8" x14ac:dyDescent="0.25">
      <c r="A1034" s="2" t="s">
        <v>1611</v>
      </c>
      <c r="B1034" s="23">
        <v>1</v>
      </c>
      <c r="C1034" s="1" t="s">
        <v>1616</v>
      </c>
      <c r="D1034" s="1" t="s">
        <v>2214</v>
      </c>
      <c r="E1034" s="59">
        <v>335.19</v>
      </c>
      <c r="F1034" s="23" t="str">
        <f>VLOOKUP(C1034,'[1]page 1'!$C$2:$F$1968,4,0)</f>
        <v>Rodygan S.A de C.V.</v>
      </c>
      <c r="G1034" s="23" t="str">
        <f>VLOOKUP(C1034,'[1]page 1'!$C$2:$G$1968,5,0)</f>
        <v>2017</v>
      </c>
      <c r="H1034" s="23" t="s">
        <v>1222</v>
      </c>
    </row>
    <row r="1035" spans="1:8" x14ac:dyDescent="0.25">
      <c r="A1035" s="2" t="s">
        <v>1611</v>
      </c>
      <c r="B1035" s="23">
        <v>1</v>
      </c>
      <c r="C1035" s="1" t="s">
        <v>1617</v>
      </c>
      <c r="D1035" s="1" t="s">
        <v>2214</v>
      </c>
      <c r="E1035" s="59">
        <v>335.19</v>
      </c>
      <c r="F1035" s="23" t="str">
        <f>VLOOKUP(C1035,'[1]page 1'!$C$2:$F$1968,4,0)</f>
        <v>Rodygan S.A de C.V.</v>
      </c>
      <c r="G1035" s="23" t="str">
        <f>VLOOKUP(C1035,'[1]page 1'!$C$2:$G$1968,5,0)</f>
        <v>2017</v>
      </c>
      <c r="H1035" s="23" t="s">
        <v>1222</v>
      </c>
    </row>
    <row r="1036" spans="1:8" x14ac:dyDescent="0.25">
      <c r="A1036" s="2" t="s">
        <v>1611</v>
      </c>
      <c r="B1036" s="23">
        <v>1</v>
      </c>
      <c r="C1036" s="1" t="s">
        <v>1618</v>
      </c>
      <c r="D1036" s="1" t="s">
        <v>2214</v>
      </c>
      <c r="E1036" s="59">
        <v>335.19</v>
      </c>
      <c r="F1036" s="23" t="str">
        <f>VLOOKUP(C1036,'[1]page 1'!$C$2:$F$1968,4,0)</f>
        <v>Rodygan S.A de C.V.</v>
      </c>
      <c r="G1036" s="23" t="str">
        <f>VLOOKUP(C1036,'[1]page 1'!$C$2:$G$1968,5,0)</f>
        <v>2017</v>
      </c>
      <c r="H1036" s="23" t="s">
        <v>1222</v>
      </c>
    </row>
    <row r="1037" spans="1:8" x14ac:dyDescent="0.25">
      <c r="A1037" s="2" t="s">
        <v>1611</v>
      </c>
      <c r="B1037" s="23">
        <v>1</v>
      </c>
      <c r="C1037" s="1" t="s">
        <v>1619</v>
      </c>
      <c r="D1037" s="1" t="s">
        <v>2214</v>
      </c>
      <c r="E1037" s="59">
        <v>335.19</v>
      </c>
      <c r="F1037" s="23" t="str">
        <f>VLOOKUP(C1037,'[1]page 1'!$C$2:$F$1968,4,0)</f>
        <v>Rodygan S.A de C.V.</v>
      </c>
      <c r="G1037" s="23" t="str">
        <f>VLOOKUP(C1037,'[1]page 1'!$C$2:$G$1968,5,0)</f>
        <v>2017</v>
      </c>
      <c r="H1037" s="23" t="s">
        <v>1222</v>
      </c>
    </row>
    <row r="1038" spans="1:8" x14ac:dyDescent="0.25">
      <c r="A1038" s="2" t="s">
        <v>1611</v>
      </c>
      <c r="B1038" s="23">
        <v>1</v>
      </c>
      <c r="C1038" s="1" t="s">
        <v>1620</v>
      </c>
      <c r="D1038" s="1" t="s">
        <v>2214</v>
      </c>
      <c r="E1038" s="59">
        <v>335.19</v>
      </c>
      <c r="F1038" s="23" t="str">
        <f>VLOOKUP(C1038,'[1]page 1'!$C$2:$F$1968,4,0)</f>
        <v>Rodygan S.A de C.V.</v>
      </c>
      <c r="G1038" s="23" t="str">
        <f>VLOOKUP(C1038,'[1]page 1'!$C$2:$G$1968,5,0)</f>
        <v>2017</v>
      </c>
      <c r="H1038" s="23" t="s">
        <v>1222</v>
      </c>
    </row>
    <row r="1039" spans="1:8" x14ac:dyDescent="0.25">
      <c r="A1039" s="2" t="s">
        <v>1611</v>
      </c>
      <c r="B1039" s="23">
        <v>1</v>
      </c>
      <c r="C1039" s="1" t="s">
        <v>1621</v>
      </c>
      <c r="D1039" s="1" t="s">
        <v>2214</v>
      </c>
      <c r="E1039" s="59">
        <v>335.19</v>
      </c>
      <c r="F1039" s="23" t="str">
        <f>VLOOKUP(C1039,'[1]page 1'!$C$2:$F$1968,4,0)</f>
        <v>Rodygan S.A de C.V.</v>
      </c>
      <c r="G1039" s="23" t="str">
        <f>VLOOKUP(C1039,'[1]page 1'!$C$2:$G$1968,5,0)</f>
        <v>2017</v>
      </c>
      <c r="H1039" s="23" t="s">
        <v>1222</v>
      </c>
    </row>
    <row r="1040" spans="1:8" x14ac:dyDescent="0.25">
      <c r="A1040" s="2" t="s">
        <v>1611</v>
      </c>
      <c r="B1040" s="23">
        <v>1</v>
      </c>
      <c r="C1040" s="1" t="s">
        <v>1622</v>
      </c>
      <c r="D1040" s="1" t="s">
        <v>2214</v>
      </c>
      <c r="E1040" s="59">
        <v>335.19</v>
      </c>
      <c r="F1040" s="23" t="str">
        <f>VLOOKUP(C1040,'[1]page 1'!$C$2:$F$1968,4,0)</f>
        <v>Rodygan S.A de C.V.</v>
      </c>
      <c r="G1040" s="23" t="str">
        <f>VLOOKUP(C1040,'[1]page 1'!$C$2:$G$1968,5,0)</f>
        <v>2017</v>
      </c>
      <c r="H1040" s="23" t="s">
        <v>1222</v>
      </c>
    </row>
    <row r="1041" spans="1:8" x14ac:dyDescent="0.25">
      <c r="A1041" s="2" t="s">
        <v>1611</v>
      </c>
      <c r="B1041" s="23">
        <v>1</v>
      </c>
      <c r="C1041" s="1" t="s">
        <v>1623</v>
      </c>
      <c r="D1041" s="1" t="s">
        <v>2214</v>
      </c>
      <c r="E1041" s="59">
        <v>335.19</v>
      </c>
      <c r="F1041" s="23" t="str">
        <f>VLOOKUP(C1041,'[1]page 1'!$C$2:$F$1968,4,0)</f>
        <v>Rodygan S.A de C.V.</v>
      </c>
      <c r="G1041" s="23" t="str">
        <f>VLOOKUP(C1041,'[1]page 1'!$C$2:$G$1968,5,0)</f>
        <v>2017</v>
      </c>
      <c r="H1041" s="23" t="s">
        <v>1222</v>
      </c>
    </row>
    <row r="1042" spans="1:8" x14ac:dyDescent="0.25">
      <c r="A1042" s="2" t="s">
        <v>1611</v>
      </c>
      <c r="B1042" s="23">
        <v>1</v>
      </c>
      <c r="C1042" s="1" t="s">
        <v>1624</v>
      </c>
      <c r="D1042" s="1" t="s">
        <v>2214</v>
      </c>
      <c r="E1042" s="59">
        <v>335.19</v>
      </c>
      <c r="F1042" s="23" t="str">
        <f>VLOOKUP(C1042,'[1]page 1'!$C$2:$F$1968,4,0)</f>
        <v>Rodygan S.A de C.V.</v>
      </c>
      <c r="G1042" s="23" t="str">
        <f>VLOOKUP(C1042,'[1]page 1'!$C$2:$G$1968,5,0)</f>
        <v>2017</v>
      </c>
      <c r="H1042" s="23" t="s">
        <v>1222</v>
      </c>
    </row>
    <row r="1043" spans="1:8" x14ac:dyDescent="0.25">
      <c r="A1043" s="2" t="s">
        <v>1611</v>
      </c>
      <c r="B1043" s="23">
        <v>1</v>
      </c>
      <c r="C1043" s="1" t="s">
        <v>1625</v>
      </c>
      <c r="D1043" s="1" t="s">
        <v>2214</v>
      </c>
      <c r="E1043" s="59">
        <v>335.19</v>
      </c>
      <c r="F1043" s="23" t="str">
        <f>VLOOKUP(C1043,'[1]page 1'!$C$2:$F$1968,4,0)</f>
        <v>Rodygan S.A de C.V.</v>
      </c>
      <c r="G1043" s="23" t="str">
        <f>VLOOKUP(C1043,'[1]page 1'!$C$2:$G$1968,5,0)</f>
        <v>2017</v>
      </c>
      <c r="H1043" s="23" t="s">
        <v>1222</v>
      </c>
    </row>
    <row r="1044" spans="1:8" x14ac:dyDescent="0.25">
      <c r="A1044" s="2" t="s">
        <v>1611</v>
      </c>
      <c r="B1044" s="23">
        <v>1</v>
      </c>
      <c r="C1044" s="1" t="s">
        <v>1626</v>
      </c>
      <c r="D1044" s="1" t="s">
        <v>2214</v>
      </c>
      <c r="E1044" s="59">
        <v>335.19</v>
      </c>
      <c r="F1044" s="23" t="str">
        <f>VLOOKUP(C1044,'[1]page 1'!$C$2:$F$1968,4,0)</f>
        <v>Rodygan S.A de C.V.</v>
      </c>
      <c r="G1044" s="23" t="str">
        <f>VLOOKUP(C1044,'[1]page 1'!$C$2:$G$1968,5,0)</f>
        <v>2017</v>
      </c>
      <c r="H1044" s="23" t="s">
        <v>1222</v>
      </c>
    </row>
    <row r="1045" spans="1:8" x14ac:dyDescent="0.25">
      <c r="A1045" s="2" t="s">
        <v>1611</v>
      </c>
      <c r="B1045" s="23">
        <v>1</v>
      </c>
      <c r="C1045" s="1" t="s">
        <v>1627</v>
      </c>
      <c r="D1045" s="1" t="s">
        <v>2214</v>
      </c>
      <c r="E1045" s="59">
        <v>335.19</v>
      </c>
      <c r="F1045" s="23" t="str">
        <f>VLOOKUP(C1045,'[1]page 1'!$C$2:$F$1968,4,0)</f>
        <v>Rodygan S.A de C.V.</v>
      </c>
      <c r="G1045" s="23" t="str">
        <f>VLOOKUP(C1045,'[1]page 1'!$C$2:$G$1968,5,0)</f>
        <v>2017</v>
      </c>
      <c r="H1045" s="23" t="s">
        <v>1222</v>
      </c>
    </row>
    <row r="1046" spans="1:8" x14ac:dyDescent="0.25">
      <c r="A1046" s="2" t="s">
        <v>1611</v>
      </c>
      <c r="B1046" s="23">
        <v>1</v>
      </c>
      <c r="C1046" s="1" t="s">
        <v>1628</v>
      </c>
      <c r="D1046" s="1" t="s">
        <v>2214</v>
      </c>
      <c r="E1046" s="59">
        <v>335.19</v>
      </c>
      <c r="F1046" s="23" t="str">
        <f>VLOOKUP(C1046,'[1]page 1'!$C$2:$F$1968,4,0)</f>
        <v>Rodygan S.A de C.V.</v>
      </c>
      <c r="G1046" s="23" t="str">
        <f>VLOOKUP(C1046,'[1]page 1'!$C$2:$G$1968,5,0)</f>
        <v>2017</v>
      </c>
      <c r="H1046" s="23" t="s">
        <v>1222</v>
      </c>
    </row>
    <row r="1047" spans="1:8" x14ac:dyDescent="0.25">
      <c r="A1047" s="2" t="s">
        <v>1611</v>
      </c>
      <c r="B1047" s="23">
        <v>1</v>
      </c>
      <c r="C1047" s="1" t="s">
        <v>1629</v>
      </c>
      <c r="D1047" s="1" t="s">
        <v>2214</v>
      </c>
      <c r="E1047" s="59">
        <v>335.19</v>
      </c>
      <c r="F1047" s="23" t="str">
        <f>VLOOKUP(C1047,'[1]page 1'!$C$2:$F$1968,4,0)</f>
        <v>Rodygan S.A de C.V.</v>
      </c>
      <c r="G1047" s="23" t="str">
        <f>VLOOKUP(C1047,'[1]page 1'!$C$2:$G$1968,5,0)</f>
        <v>2017</v>
      </c>
      <c r="H1047" s="23" t="s">
        <v>1222</v>
      </c>
    </row>
    <row r="1048" spans="1:8" x14ac:dyDescent="0.25">
      <c r="A1048" s="2" t="s">
        <v>1611</v>
      </c>
      <c r="B1048" s="23">
        <v>1</v>
      </c>
      <c r="C1048" s="1" t="s">
        <v>1630</v>
      </c>
      <c r="D1048" s="1" t="s">
        <v>2214</v>
      </c>
      <c r="E1048" s="59">
        <v>335.19</v>
      </c>
      <c r="F1048" s="23" t="str">
        <f>VLOOKUP(C1048,'[1]page 1'!$C$2:$F$1968,4,0)</f>
        <v>Rodygan S.A de C.V.</v>
      </c>
      <c r="G1048" s="23" t="str">
        <f>VLOOKUP(C1048,'[1]page 1'!$C$2:$G$1968,5,0)</f>
        <v>2017</v>
      </c>
      <c r="H1048" s="23" t="s">
        <v>1222</v>
      </c>
    </row>
    <row r="1049" spans="1:8" x14ac:dyDescent="0.25">
      <c r="A1049" s="2" t="s">
        <v>1611</v>
      </c>
      <c r="B1049" s="23">
        <v>1</v>
      </c>
      <c r="C1049" s="1" t="s">
        <v>1631</v>
      </c>
      <c r="D1049" s="1" t="s">
        <v>2214</v>
      </c>
      <c r="E1049" s="59">
        <v>335.19</v>
      </c>
      <c r="F1049" s="23" t="str">
        <f>VLOOKUP(C1049,'[1]page 1'!$C$2:$F$1968,4,0)</f>
        <v>Rodygan S.A de C.V.</v>
      </c>
      <c r="G1049" s="23" t="str">
        <f>VLOOKUP(C1049,'[1]page 1'!$C$2:$G$1968,5,0)</f>
        <v>2017</v>
      </c>
      <c r="H1049" s="23" t="s">
        <v>1222</v>
      </c>
    </row>
    <row r="1050" spans="1:8" x14ac:dyDescent="0.25">
      <c r="A1050" s="2" t="s">
        <v>1611</v>
      </c>
      <c r="B1050" s="23">
        <v>1</v>
      </c>
      <c r="C1050" s="1" t="s">
        <v>1632</v>
      </c>
      <c r="D1050" s="1" t="s">
        <v>2214</v>
      </c>
      <c r="E1050" s="59">
        <v>335.19</v>
      </c>
      <c r="F1050" s="23" t="str">
        <f>VLOOKUP(C1050,'[1]page 1'!$C$2:$F$1968,4,0)</f>
        <v>Rodygan S.A de C.V.</v>
      </c>
      <c r="G1050" s="23" t="str">
        <f>VLOOKUP(C1050,'[1]page 1'!$C$2:$G$1968,5,0)</f>
        <v>2017</v>
      </c>
      <c r="H1050" s="23" t="s">
        <v>1222</v>
      </c>
    </row>
    <row r="1051" spans="1:8" x14ac:dyDescent="0.25">
      <c r="A1051" s="2" t="s">
        <v>1611</v>
      </c>
      <c r="B1051" s="23">
        <v>1</v>
      </c>
      <c r="C1051" s="1" t="s">
        <v>1633</v>
      </c>
      <c r="D1051" s="1" t="s">
        <v>2214</v>
      </c>
      <c r="E1051" s="59">
        <v>335.19</v>
      </c>
      <c r="F1051" s="23" t="str">
        <f>VLOOKUP(C1051,'[1]page 1'!$C$2:$F$1968,4,0)</f>
        <v>Rodygan S.A de C.V.</v>
      </c>
      <c r="G1051" s="23" t="str">
        <f>VLOOKUP(C1051,'[1]page 1'!$C$2:$G$1968,5,0)</f>
        <v>2017</v>
      </c>
      <c r="H1051" s="23" t="s">
        <v>1222</v>
      </c>
    </row>
    <row r="1052" spans="1:8" x14ac:dyDescent="0.25">
      <c r="A1052" s="2" t="s">
        <v>1611</v>
      </c>
      <c r="B1052" s="23">
        <v>1</v>
      </c>
      <c r="C1052" s="1" t="s">
        <v>1634</v>
      </c>
      <c r="D1052" s="1" t="s">
        <v>2214</v>
      </c>
      <c r="E1052" s="59">
        <v>335.19</v>
      </c>
      <c r="F1052" s="23" t="str">
        <f>VLOOKUP(C1052,'[1]page 1'!$C$2:$F$1968,4,0)</f>
        <v>Rodygan S.A de C.V.</v>
      </c>
      <c r="G1052" s="23" t="str">
        <f>VLOOKUP(C1052,'[1]page 1'!$C$2:$G$1968,5,0)</f>
        <v>2017</v>
      </c>
      <c r="H1052" s="23" t="s">
        <v>1222</v>
      </c>
    </row>
    <row r="1053" spans="1:8" x14ac:dyDescent="0.25">
      <c r="A1053" s="2" t="s">
        <v>1611</v>
      </c>
      <c r="B1053" s="23">
        <v>1</v>
      </c>
      <c r="C1053" s="1" t="s">
        <v>1635</v>
      </c>
      <c r="D1053" s="1" t="s">
        <v>2214</v>
      </c>
      <c r="E1053" s="59">
        <v>335.19</v>
      </c>
      <c r="F1053" s="23" t="str">
        <f>VLOOKUP(C1053,'[1]page 1'!$C$2:$F$1968,4,0)</f>
        <v>Rodygan S.A de C.V.</v>
      </c>
      <c r="G1053" s="23" t="str">
        <f>VLOOKUP(C1053,'[1]page 1'!$C$2:$G$1968,5,0)</f>
        <v>2017</v>
      </c>
      <c r="H1053" s="23" t="s">
        <v>1222</v>
      </c>
    </row>
    <row r="1054" spans="1:8" x14ac:dyDescent="0.25">
      <c r="A1054" s="2" t="s">
        <v>1611</v>
      </c>
      <c r="B1054" s="23">
        <v>1</v>
      </c>
      <c r="C1054" s="1" t="s">
        <v>1636</v>
      </c>
      <c r="D1054" s="1" t="s">
        <v>2214</v>
      </c>
      <c r="E1054" s="59">
        <v>335.19</v>
      </c>
      <c r="F1054" s="23" t="str">
        <f>VLOOKUP(C1054,'[1]page 1'!$C$2:$F$1968,4,0)</f>
        <v>Rodygan S.A de C.V.</v>
      </c>
      <c r="G1054" s="23" t="str">
        <f>VLOOKUP(C1054,'[1]page 1'!$C$2:$G$1968,5,0)</f>
        <v>2017</v>
      </c>
      <c r="H1054" s="23" t="s">
        <v>1222</v>
      </c>
    </row>
    <row r="1055" spans="1:8" x14ac:dyDescent="0.25">
      <c r="A1055" s="2" t="s">
        <v>1611</v>
      </c>
      <c r="B1055" s="23">
        <v>1</v>
      </c>
      <c r="C1055" s="1" t="s">
        <v>1637</v>
      </c>
      <c r="D1055" s="1" t="s">
        <v>2214</v>
      </c>
      <c r="E1055" s="59">
        <v>335.19</v>
      </c>
      <c r="F1055" s="23" t="str">
        <f>VLOOKUP(C1055,'[1]page 1'!$C$2:$F$1968,4,0)</f>
        <v>Rodygan S.A de C.V.</v>
      </c>
      <c r="G1055" s="23" t="str">
        <f>VLOOKUP(C1055,'[1]page 1'!$C$2:$G$1968,5,0)</f>
        <v>2017</v>
      </c>
      <c r="H1055" s="23" t="s">
        <v>1222</v>
      </c>
    </row>
    <row r="1056" spans="1:8" x14ac:dyDescent="0.25">
      <c r="A1056" s="2" t="s">
        <v>1611</v>
      </c>
      <c r="B1056" s="23">
        <v>1</v>
      </c>
      <c r="C1056" s="1" t="s">
        <v>1638</v>
      </c>
      <c r="D1056" s="1" t="s">
        <v>2214</v>
      </c>
      <c r="E1056" s="59">
        <v>335.19</v>
      </c>
      <c r="F1056" s="23" t="str">
        <f>VLOOKUP(C1056,'[1]page 1'!$C$2:$F$1968,4,0)</f>
        <v>Rodygan S.A de C.V.</v>
      </c>
      <c r="G1056" s="23" t="str">
        <f>VLOOKUP(C1056,'[1]page 1'!$C$2:$G$1968,5,0)</f>
        <v>2017</v>
      </c>
      <c r="H1056" s="23" t="s">
        <v>1222</v>
      </c>
    </row>
    <row r="1057" spans="1:8" x14ac:dyDescent="0.25">
      <c r="A1057" s="2" t="s">
        <v>1611</v>
      </c>
      <c r="B1057" s="23">
        <v>1</v>
      </c>
      <c r="C1057" s="1" t="s">
        <v>1639</v>
      </c>
      <c r="D1057" s="1" t="s">
        <v>2214</v>
      </c>
      <c r="E1057" s="59">
        <v>335.19</v>
      </c>
      <c r="F1057" s="23" t="str">
        <f>VLOOKUP(C1057,'[1]page 1'!$C$2:$F$1968,4,0)</f>
        <v>Rodygan S.A de C.V.</v>
      </c>
      <c r="G1057" s="23" t="str">
        <f>VLOOKUP(C1057,'[1]page 1'!$C$2:$G$1968,5,0)</f>
        <v>2017</v>
      </c>
      <c r="H1057" s="23" t="s">
        <v>1222</v>
      </c>
    </row>
    <row r="1058" spans="1:8" x14ac:dyDescent="0.25">
      <c r="A1058" s="2" t="s">
        <v>1611</v>
      </c>
      <c r="B1058" s="23">
        <v>1</v>
      </c>
      <c r="C1058" s="1" t="s">
        <v>1640</v>
      </c>
      <c r="D1058" s="1" t="s">
        <v>2214</v>
      </c>
      <c r="E1058" s="59">
        <v>335.19</v>
      </c>
      <c r="F1058" s="23" t="str">
        <f>VLOOKUP(C1058,'[1]page 1'!$C$2:$F$1968,4,0)</f>
        <v>Rodygan S.A de C.V.</v>
      </c>
      <c r="G1058" s="23" t="str">
        <f>VLOOKUP(C1058,'[1]page 1'!$C$2:$G$1968,5,0)</f>
        <v>2017</v>
      </c>
      <c r="H1058" s="23" t="s">
        <v>1222</v>
      </c>
    </row>
    <row r="1059" spans="1:8" x14ac:dyDescent="0.25">
      <c r="A1059" s="2" t="s">
        <v>1611</v>
      </c>
      <c r="B1059" s="23">
        <v>1</v>
      </c>
      <c r="C1059" s="1" t="s">
        <v>1641</v>
      </c>
      <c r="D1059" s="1" t="s">
        <v>2214</v>
      </c>
      <c r="E1059" s="59">
        <v>335.19</v>
      </c>
      <c r="F1059" s="23" t="str">
        <f>VLOOKUP(C1059,'[1]page 1'!$C$2:$F$1968,4,0)</f>
        <v>Rodygan S.A de C.V.</v>
      </c>
      <c r="G1059" s="23" t="str">
        <f>VLOOKUP(C1059,'[1]page 1'!$C$2:$G$1968,5,0)</f>
        <v>2017</v>
      </c>
      <c r="H1059" s="23" t="s">
        <v>1222</v>
      </c>
    </row>
    <row r="1060" spans="1:8" x14ac:dyDescent="0.25">
      <c r="A1060" s="2" t="s">
        <v>1611</v>
      </c>
      <c r="B1060" s="23">
        <v>1</v>
      </c>
      <c r="C1060" s="1" t="s">
        <v>1642</v>
      </c>
      <c r="D1060" s="1" t="s">
        <v>2214</v>
      </c>
      <c r="E1060" s="59">
        <v>335.19</v>
      </c>
      <c r="F1060" s="23" t="str">
        <f>VLOOKUP(C1060,'[1]page 1'!$C$2:$F$1968,4,0)</f>
        <v>Rodygan S.A de C.V.</v>
      </c>
      <c r="G1060" s="23" t="str">
        <f>VLOOKUP(C1060,'[1]page 1'!$C$2:$G$1968,5,0)</f>
        <v>2017</v>
      </c>
      <c r="H1060" s="23" t="s">
        <v>1222</v>
      </c>
    </row>
    <row r="1061" spans="1:8" x14ac:dyDescent="0.25">
      <c r="A1061" s="2" t="s">
        <v>1611</v>
      </c>
      <c r="B1061" s="23">
        <v>1</v>
      </c>
      <c r="C1061" s="1" t="s">
        <v>1643</v>
      </c>
      <c r="D1061" s="1" t="s">
        <v>2214</v>
      </c>
      <c r="E1061" s="59">
        <v>335.19</v>
      </c>
      <c r="F1061" s="23" t="str">
        <f>VLOOKUP(C1061,'[1]page 1'!$C$2:$F$1968,4,0)</f>
        <v>Rodygan S.A de C.V.</v>
      </c>
      <c r="G1061" s="23" t="str">
        <f>VLOOKUP(C1061,'[1]page 1'!$C$2:$G$1968,5,0)</f>
        <v>2017</v>
      </c>
      <c r="H1061" s="23" t="s">
        <v>1222</v>
      </c>
    </row>
    <row r="1062" spans="1:8" x14ac:dyDescent="0.25">
      <c r="A1062" s="2" t="s">
        <v>1611</v>
      </c>
      <c r="B1062" s="23">
        <v>1</v>
      </c>
      <c r="C1062" s="1" t="s">
        <v>1644</v>
      </c>
      <c r="D1062" s="1" t="s">
        <v>2214</v>
      </c>
      <c r="E1062" s="59">
        <v>335.19</v>
      </c>
      <c r="F1062" s="23" t="str">
        <f>VLOOKUP(C1062,'[1]page 1'!$C$2:$F$1968,4,0)</f>
        <v>Rodygan S.A de C.V.</v>
      </c>
      <c r="G1062" s="23" t="str">
        <f>VLOOKUP(C1062,'[1]page 1'!$C$2:$G$1968,5,0)</f>
        <v>2017</v>
      </c>
      <c r="H1062" s="23" t="s">
        <v>1222</v>
      </c>
    </row>
    <row r="1063" spans="1:8" x14ac:dyDescent="0.25">
      <c r="A1063" s="2" t="s">
        <v>1611</v>
      </c>
      <c r="B1063" s="23">
        <v>1</v>
      </c>
      <c r="C1063" s="1" t="s">
        <v>1645</v>
      </c>
      <c r="D1063" s="1" t="s">
        <v>2214</v>
      </c>
      <c r="E1063" s="59">
        <v>335.19</v>
      </c>
      <c r="F1063" s="23" t="str">
        <f>VLOOKUP(C1063,'[1]page 1'!$C$2:$F$1968,4,0)</f>
        <v>Rodygan S.A de C.V.</v>
      </c>
      <c r="G1063" s="23" t="str">
        <f>VLOOKUP(C1063,'[1]page 1'!$C$2:$G$1968,5,0)</f>
        <v>2017</v>
      </c>
      <c r="H1063" s="23" t="s">
        <v>1222</v>
      </c>
    </row>
    <row r="1064" spans="1:8" x14ac:dyDescent="0.25">
      <c r="A1064" s="2" t="s">
        <v>1611</v>
      </c>
      <c r="B1064" s="23">
        <v>1</v>
      </c>
      <c r="C1064" s="1" t="s">
        <v>1646</v>
      </c>
      <c r="D1064" s="1" t="s">
        <v>2214</v>
      </c>
      <c r="E1064" s="59">
        <v>335.19</v>
      </c>
      <c r="F1064" s="23" t="str">
        <f>VLOOKUP(C1064,'[1]page 1'!$C$2:$F$1968,4,0)</f>
        <v>Rodygan S.A de C.V.</v>
      </c>
      <c r="G1064" s="23" t="str">
        <f>VLOOKUP(C1064,'[1]page 1'!$C$2:$G$1968,5,0)</f>
        <v>2017</v>
      </c>
      <c r="H1064" s="23" t="s">
        <v>1222</v>
      </c>
    </row>
    <row r="1065" spans="1:8" x14ac:dyDescent="0.25">
      <c r="A1065" s="2" t="s">
        <v>1611</v>
      </c>
      <c r="B1065" s="23">
        <v>1</v>
      </c>
      <c r="C1065" s="1" t="s">
        <v>1647</v>
      </c>
      <c r="D1065" s="1" t="s">
        <v>2214</v>
      </c>
      <c r="E1065" s="59">
        <v>335.19</v>
      </c>
      <c r="F1065" s="23" t="str">
        <f>VLOOKUP(C1065,'[1]page 1'!$C$2:$F$1968,4,0)</f>
        <v>Rodygan S.A de C.V.</v>
      </c>
      <c r="G1065" s="23" t="str">
        <f>VLOOKUP(C1065,'[1]page 1'!$C$2:$G$1968,5,0)</f>
        <v>2017</v>
      </c>
      <c r="H1065" s="23" t="s">
        <v>1222</v>
      </c>
    </row>
    <row r="1066" spans="1:8" x14ac:dyDescent="0.25">
      <c r="A1066" s="2" t="s">
        <v>1611</v>
      </c>
      <c r="B1066" s="23">
        <v>1</v>
      </c>
      <c r="C1066" s="1" t="s">
        <v>1648</v>
      </c>
      <c r="D1066" s="1" t="s">
        <v>2214</v>
      </c>
      <c r="E1066" s="59">
        <v>335.19</v>
      </c>
      <c r="F1066" s="23" t="str">
        <f>VLOOKUP(C1066,'[1]page 1'!$C$2:$F$1968,4,0)</f>
        <v>Rodygan S.A de C.V.</v>
      </c>
      <c r="G1066" s="23" t="str">
        <f>VLOOKUP(C1066,'[1]page 1'!$C$2:$G$1968,5,0)</f>
        <v>2017</v>
      </c>
      <c r="H1066" s="23" t="s">
        <v>1222</v>
      </c>
    </row>
    <row r="1067" spans="1:8" x14ac:dyDescent="0.25">
      <c r="A1067" s="2" t="s">
        <v>1611</v>
      </c>
      <c r="B1067" s="23">
        <v>1</v>
      </c>
      <c r="C1067" s="1" t="s">
        <v>1649</v>
      </c>
      <c r="D1067" s="1" t="s">
        <v>2214</v>
      </c>
      <c r="E1067" s="59">
        <v>335.19</v>
      </c>
      <c r="F1067" s="23" t="str">
        <f>VLOOKUP(C1067,'[1]page 1'!$C$2:$F$1968,4,0)</f>
        <v>Rodygan S.A de C.V.</v>
      </c>
      <c r="G1067" s="23" t="str">
        <f>VLOOKUP(C1067,'[1]page 1'!$C$2:$G$1968,5,0)</f>
        <v>2017</v>
      </c>
      <c r="H1067" s="23" t="s">
        <v>1222</v>
      </c>
    </row>
    <row r="1068" spans="1:8" x14ac:dyDescent="0.25">
      <c r="A1068" s="2" t="s">
        <v>1611</v>
      </c>
      <c r="B1068" s="23">
        <v>1</v>
      </c>
      <c r="C1068" s="1" t="s">
        <v>1650</v>
      </c>
      <c r="D1068" s="1" t="s">
        <v>2214</v>
      </c>
      <c r="E1068" s="59">
        <v>335.19</v>
      </c>
      <c r="F1068" s="23" t="str">
        <f>VLOOKUP(C1068,'[1]page 1'!$C$2:$F$1968,4,0)</f>
        <v>Rodygan S.A de C.V.</v>
      </c>
      <c r="G1068" s="23" t="str">
        <f>VLOOKUP(C1068,'[1]page 1'!$C$2:$G$1968,5,0)</f>
        <v>2017</v>
      </c>
      <c r="H1068" s="23" t="s">
        <v>1222</v>
      </c>
    </row>
    <row r="1069" spans="1:8" x14ac:dyDescent="0.25">
      <c r="A1069" s="2" t="s">
        <v>1611</v>
      </c>
      <c r="B1069" s="23">
        <v>1</v>
      </c>
      <c r="C1069" s="1" t="s">
        <v>1651</v>
      </c>
      <c r="D1069" s="1" t="s">
        <v>2214</v>
      </c>
      <c r="E1069" s="59">
        <v>335.19</v>
      </c>
      <c r="F1069" s="23" t="str">
        <f>VLOOKUP(C1069,'[1]page 1'!$C$2:$F$1968,4,0)</f>
        <v>Rodygan S.A de C.V.</v>
      </c>
      <c r="G1069" s="23" t="str">
        <f>VLOOKUP(C1069,'[1]page 1'!$C$2:$G$1968,5,0)</f>
        <v>2017</v>
      </c>
      <c r="H1069" s="23" t="s">
        <v>1222</v>
      </c>
    </row>
    <row r="1070" spans="1:8" x14ac:dyDescent="0.25">
      <c r="A1070" s="2" t="s">
        <v>1611</v>
      </c>
      <c r="B1070" s="23">
        <v>1</v>
      </c>
      <c r="C1070" s="1" t="s">
        <v>1652</v>
      </c>
      <c r="D1070" s="1" t="s">
        <v>2214</v>
      </c>
      <c r="E1070" s="59">
        <v>335.19</v>
      </c>
      <c r="F1070" s="23" t="str">
        <f>VLOOKUP(C1070,'[1]page 1'!$C$2:$F$1968,4,0)</f>
        <v>Rodygan S.A de C.V.</v>
      </c>
      <c r="G1070" s="23" t="str">
        <f>VLOOKUP(C1070,'[1]page 1'!$C$2:$G$1968,5,0)</f>
        <v>2017</v>
      </c>
      <c r="H1070" s="23" t="s">
        <v>1222</v>
      </c>
    </row>
    <row r="1071" spans="1:8" x14ac:dyDescent="0.25">
      <c r="A1071" s="2" t="s">
        <v>1611</v>
      </c>
      <c r="B1071" s="23">
        <v>1</v>
      </c>
      <c r="C1071" s="1" t="s">
        <v>1653</v>
      </c>
      <c r="D1071" s="1" t="s">
        <v>2214</v>
      </c>
      <c r="E1071" s="59">
        <v>335.19</v>
      </c>
      <c r="F1071" s="23" t="str">
        <f>VLOOKUP(C1071,'[1]page 1'!$C$2:$F$1968,4,0)</f>
        <v>Rodygan S.A de C.V.</v>
      </c>
      <c r="G1071" s="23" t="str">
        <f>VLOOKUP(C1071,'[1]page 1'!$C$2:$G$1968,5,0)</f>
        <v>2017</v>
      </c>
      <c r="H1071" s="23" t="s">
        <v>1222</v>
      </c>
    </row>
    <row r="1072" spans="1:8" x14ac:dyDescent="0.25">
      <c r="A1072" s="2" t="s">
        <v>1611</v>
      </c>
      <c r="B1072" s="23">
        <v>1</v>
      </c>
      <c r="C1072" s="1" t="s">
        <v>1654</v>
      </c>
      <c r="D1072" s="1" t="s">
        <v>2214</v>
      </c>
      <c r="E1072" s="59">
        <v>335.19</v>
      </c>
      <c r="F1072" s="23" t="str">
        <f>VLOOKUP(C1072,'[1]page 1'!$C$2:$F$1968,4,0)</f>
        <v>Rodygan S.A de C.V.</v>
      </c>
      <c r="G1072" s="23" t="str">
        <f>VLOOKUP(C1072,'[1]page 1'!$C$2:$G$1968,5,0)</f>
        <v>2017</v>
      </c>
      <c r="H1072" s="23" t="s">
        <v>1222</v>
      </c>
    </row>
    <row r="1073" spans="1:9" x14ac:dyDescent="0.25">
      <c r="A1073" s="2" t="s">
        <v>1611</v>
      </c>
      <c r="B1073" s="23">
        <v>1</v>
      </c>
      <c r="C1073" s="1" t="s">
        <v>1655</v>
      </c>
      <c r="D1073" s="1" t="s">
        <v>2214</v>
      </c>
      <c r="E1073" s="59">
        <v>335.19</v>
      </c>
      <c r="F1073" s="23" t="str">
        <f>VLOOKUP(C1073,'[1]page 1'!$C$2:$F$1968,4,0)</f>
        <v>Rodygan S.A de C.V.</v>
      </c>
      <c r="G1073" s="23" t="str">
        <f>VLOOKUP(C1073,'[1]page 1'!$C$2:$G$1968,5,0)</f>
        <v>2017</v>
      </c>
      <c r="H1073" s="23" t="s">
        <v>1222</v>
      </c>
    </row>
    <row r="1074" spans="1:9" x14ac:dyDescent="0.25">
      <c r="A1074" s="2" t="s">
        <v>1611</v>
      </c>
      <c r="B1074" s="23">
        <v>1</v>
      </c>
      <c r="C1074" s="1" t="s">
        <v>1656</v>
      </c>
      <c r="D1074" s="1" t="s">
        <v>2214</v>
      </c>
      <c r="E1074" s="59">
        <v>335.19</v>
      </c>
      <c r="F1074" s="23" t="str">
        <f>VLOOKUP(C1074,'[1]page 1'!$C$2:$F$1968,4,0)</f>
        <v>Rodygan S.A de C.V.</v>
      </c>
      <c r="G1074" s="23" t="str">
        <f>VLOOKUP(C1074,'[1]page 1'!$C$2:$G$1968,5,0)</f>
        <v>2017</v>
      </c>
      <c r="H1074" s="23" t="s">
        <v>1222</v>
      </c>
    </row>
    <row r="1075" spans="1:9" x14ac:dyDescent="0.25">
      <c r="A1075" s="2" t="s">
        <v>1611</v>
      </c>
      <c r="B1075" s="23">
        <v>1</v>
      </c>
      <c r="C1075" s="1" t="s">
        <v>1657</v>
      </c>
      <c r="D1075" s="1" t="s">
        <v>2214</v>
      </c>
      <c r="E1075" s="59">
        <v>335.19</v>
      </c>
      <c r="F1075" s="23" t="str">
        <f>VLOOKUP(C1075,'[1]page 1'!$C$2:$F$1968,4,0)</f>
        <v>Rodygan S.A de C.V.</v>
      </c>
      <c r="G1075" s="23" t="str">
        <f>VLOOKUP(C1075,'[1]page 1'!$C$2:$G$1968,5,0)</f>
        <v>2017</v>
      </c>
      <c r="H1075" s="23" t="s">
        <v>1222</v>
      </c>
    </row>
    <row r="1076" spans="1:9" x14ac:dyDescent="0.25">
      <c r="A1076" s="2" t="s">
        <v>1611</v>
      </c>
      <c r="B1076" s="23">
        <v>1</v>
      </c>
      <c r="C1076" s="1" t="s">
        <v>1658</v>
      </c>
      <c r="D1076" s="1" t="s">
        <v>2214</v>
      </c>
      <c r="E1076" s="59">
        <v>335.19</v>
      </c>
      <c r="F1076" s="23" t="str">
        <f>VLOOKUP(C1076,'[1]page 1'!$C$2:$F$1968,4,0)</f>
        <v>Rodygan S.A de C.V.</v>
      </c>
      <c r="G1076" s="23" t="str">
        <f>VLOOKUP(C1076,'[1]page 1'!$C$2:$G$1968,5,0)</f>
        <v>2017</v>
      </c>
      <c r="H1076" s="23" t="s">
        <v>1222</v>
      </c>
    </row>
    <row r="1077" spans="1:9" x14ac:dyDescent="0.25">
      <c r="A1077" s="2" t="s">
        <v>1611</v>
      </c>
      <c r="B1077" s="23">
        <v>1</v>
      </c>
      <c r="C1077" s="1" t="s">
        <v>1659</v>
      </c>
      <c r="D1077" s="1" t="s">
        <v>2214</v>
      </c>
      <c r="E1077" s="59">
        <v>335.19</v>
      </c>
      <c r="F1077" s="23" t="str">
        <f>VLOOKUP(C1077,'[1]page 1'!$C$2:$F$1968,4,0)</f>
        <v>Rodygan S.A de C.V.</v>
      </c>
      <c r="G1077" s="23" t="str">
        <f>VLOOKUP(C1077,'[1]page 1'!$C$2:$G$1968,5,0)</f>
        <v>2017</v>
      </c>
      <c r="H1077" s="23" t="s">
        <v>1222</v>
      </c>
    </row>
    <row r="1078" spans="1:9" x14ac:dyDescent="0.25">
      <c r="A1078" s="2" t="s">
        <v>1611</v>
      </c>
      <c r="B1078" s="23">
        <v>1</v>
      </c>
      <c r="C1078" s="1" t="s">
        <v>1660</v>
      </c>
      <c r="D1078" s="1" t="s">
        <v>2214</v>
      </c>
      <c r="E1078" s="59">
        <v>335.19</v>
      </c>
      <c r="F1078" s="23" t="str">
        <f>VLOOKUP(C1078,'[1]page 1'!$C$2:$F$1968,4,0)</f>
        <v>Rodygan S.A de C.V.</v>
      </c>
      <c r="G1078" s="23" t="str">
        <f>VLOOKUP(C1078,'[1]page 1'!$C$2:$G$1968,5,0)</f>
        <v>2017</v>
      </c>
      <c r="H1078" s="23" t="s">
        <v>1222</v>
      </c>
    </row>
    <row r="1079" spans="1:9" ht="24" x14ac:dyDescent="0.25">
      <c r="A1079" s="2" t="s">
        <v>1661</v>
      </c>
      <c r="B1079" s="23">
        <v>1</v>
      </c>
      <c r="C1079" s="1" t="s">
        <v>1662</v>
      </c>
      <c r="D1079" s="1" t="s">
        <v>2340</v>
      </c>
      <c r="E1079" s="59">
        <v>1499.88</v>
      </c>
      <c r="F1079" s="23" t="str">
        <f>VLOOKUP(C1079,'[1]page 1'!$C$2:$F$1968,4,0)</f>
        <v>Genericos de Limpieza
S de R.L de C.V</v>
      </c>
      <c r="G1079" s="23" t="str">
        <f>VLOOKUP(C1079,'[1]page 1'!$C$2:$G$1968,5,0)</f>
        <v>2019</v>
      </c>
      <c r="H1079" s="23" t="s">
        <v>1222</v>
      </c>
    </row>
    <row r="1080" spans="1:9" ht="24" x14ac:dyDescent="0.25">
      <c r="A1080" s="2" t="s">
        <v>1661</v>
      </c>
      <c r="B1080" s="23">
        <v>1</v>
      </c>
      <c r="C1080" s="1" t="s">
        <v>1663</v>
      </c>
      <c r="D1080" s="1" t="s">
        <v>2340</v>
      </c>
      <c r="E1080" s="59">
        <v>1499.88</v>
      </c>
      <c r="F1080" s="23" t="str">
        <f>VLOOKUP(C1080,'[1]page 1'!$C$2:$F$1968,4,0)</f>
        <v>Genericos de Limpieza
S de R.L de C.V</v>
      </c>
      <c r="G1080" s="23" t="str">
        <f>VLOOKUP(C1080,'[1]page 1'!$C$2:$G$1968,5,0)</f>
        <v>2019</v>
      </c>
      <c r="H1080" s="23" t="s">
        <v>1222</v>
      </c>
    </row>
    <row r="1081" spans="1:9" ht="24" x14ac:dyDescent="0.25">
      <c r="A1081" s="2" t="s">
        <v>1661</v>
      </c>
      <c r="B1081" s="23">
        <v>1</v>
      </c>
      <c r="C1081" s="1" t="s">
        <v>1664</v>
      </c>
      <c r="D1081" s="1" t="s">
        <v>2340</v>
      </c>
      <c r="E1081" s="59">
        <v>1499.88</v>
      </c>
      <c r="F1081" s="23" t="str">
        <f>VLOOKUP(C1081,'[1]page 1'!$C$2:$F$1968,4,0)</f>
        <v>Genericos de Limpieza
S de R.L de C.V</v>
      </c>
      <c r="G1081" s="23" t="str">
        <f>VLOOKUP(C1081,'[1]page 1'!$C$2:$G$1968,5,0)</f>
        <v>2019</v>
      </c>
      <c r="H1081" s="23" t="s">
        <v>1222</v>
      </c>
    </row>
    <row r="1082" spans="1:9" ht="24" x14ac:dyDescent="0.25">
      <c r="A1082" s="2" t="s">
        <v>1661</v>
      </c>
      <c r="B1082" s="23">
        <v>1</v>
      </c>
      <c r="C1082" s="1" t="s">
        <v>1665</v>
      </c>
      <c r="D1082" s="1" t="s">
        <v>2340</v>
      </c>
      <c r="E1082" s="59">
        <v>1499.88</v>
      </c>
      <c r="F1082" s="23" t="str">
        <f>VLOOKUP(C1082,'[1]page 1'!$C$2:$F$1968,4,0)</f>
        <v>Genericos de Limpieza
S de R.L de C.V</v>
      </c>
      <c r="G1082" s="23" t="str">
        <f>VLOOKUP(C1082,'[1]page 1'!$C$2:$G$1968,5,0)</f>
        <v>2019</v>
      </c>
      <c r="H1082" s="23" t="s">
        <v>1222</v>
      </c>
    </row>
    <row r="1083" spans="1:9" ht="24" x14ac:dyDescent="0.25">
      <c r="A1083" s="2" t="s">
        <v>1661</v>
      </c>
      <c r="B1083" s="23">
        <v>1</v>
      </c>
      <c r="C1083" s="1" t="s">
        <v>1666</v>
      </c>
      <c r="D1083" s="1" t="s">
        <v>2340</v>
      </c>
      <c r="E1083" s="59">
        <v>1499.88</v>
      </c>
      <c r="F1083" s="23" t="str">
        <f>VLOOKUP(C1083,'[1]page 1'!$C$2:$F$1968,4,0)</f>
        <v>Genericos de Limpieza
S de R.L de C.V</v>
      </c>
      <c r="G1083" s="23" t="str">
        <f>VLOOKUP(C1083,'[1]page 1'!$C$2:$G$1968,5,0)</f>
        <v>2019</v>
      </c>
      <c r="H1083" s="23" t="s">
        <v>1222</v>
      </c>
    </row>
    <row r="1084" spans="1:9" ht="24" x14ac:dyDescent="0.25">
      <c r="A1084" s="2" t="s">
        <v>1661</v>
      </c>
      <c r="B1084" s="23">
        <v>1</v>
      </c>
      <c r="C1084" s="1" t="s">
        <v>1667</v>
      </c>
      <c r="D1084" s="1" t="s">
        <v>2340</v>
      </c>
      <c r="E1084" s="59">
        <v>1499.88</v>
      </c>
      <c r="F1084" s="23" t="str">
        <f>VLOOKUP(C1084,'[1]page 1'!$C$2:$F$1968,4,0)</f>
        <v>Genericos de Limpieza
S de R.L de C.V</v>
      </c>
      <c r="G1084" s="23" t="str">
        <f>VLOOKUP(C1084,'[1]page 1'!$C$2:$G$1968,5,0)</f>
        <v>2019</v>
      </c>
      <c r="H1084" s="23" t="s">
        <v>1222</v>
      </c>
    </row>
    <row r="1085" spans="1:9" ht="24" x14ac:dyDescent="0.25">
      <c r="A1085" s="2" t="s">
        <v>1661</v>
      </c>
      <c r="B1085" s="23">
        <v>1</v>
      </c>
      <c r="C1085" s="1" t="s">
        <v>1668</v>
      </c>
      <c r="D1085" s="1" t="s">
        <v>2340</v>
      </c>
      <c r="E1085" s="59">
        <v>1499.88</v>
      </c>
      <c r="F1085" s="23" t="str">
        <f>VLOOKUP(C1085,'[1]page 1'!$C$2:$F$1968,4,0)</f>
        <v>Genericos de Limpieza
S de R.L de C.V</v>
      </c>
      <c r="G1085" s="23" t="str">
        <f>VLOOKUP(C1085,'[1]page 1'!$C$2:$G$1968,5,0)</f>
        <v>2019</v>
      </c>
      <c r="H1085" s="23" t="s">
        <v>1222</v>
      </c>
      <c r="I1085" s="57"/>
    </row>
    <row r="1086" spans="1:9" ht="24" x14ac:dyDescent="0.25">
      <c r="A1086" s="2" t="s">
        <v>1661</v>
      </c>
      <c r="B1086" s="23">
        <v>1</v>
      </c>
      <c r="C1086" s="1" t="s">
        <v>1669</v>
      </c>
      <c r="D1086" s="1" t="s">
        <v>2340</v>
      </c>
      <c r="E1086" s="59">
        <v>1499.88</v>
      </c>
      <c r="F1086" s="23" t="str">
        <f>VLOOKUP(C1086,'[1]page 1'!$C$2:$F$1968,4,0)</f>
        <v>Genericos de Limpieza
S de R.L de C.V</v>
      </c>
      <c r="G1086" s="23" t="str">
        <f>VLOOKUP(C1086,'[1]page 1'!$C$2:$G$1968,5,0)</f>
        <v>2019</v>
      </c>
      <c r="H1086" s="23" t="s">
        <v>1222</v>
      </c>
    </row>
    <row r="1087" spans="1:9" ht="24" x14ac:dyDescent="0.25">
      <c r="A1087" s="2" t="s">
        <v>1661</v>
      </c>
      <c r="B1087" s="23">
        <v>1</v>
      </c>
      <c r="C1087" s="1" t="s">
        <v>1670</v>
      </c>
      <c r="D1087" s="1" t="s">
        <v>2340</v>
      </c>
      <c r="E1087" s="59">
        <v>1499.88</v>
      </c>
      <c r="F1087" s="23" t="str">
        <f>VLOOKUP(C1087,'[1]page 1'!$C$2:$F$1968,4,0)</f>
        <v>Genericos de Limpieza
S de R.L de C.V</v>
      </c>
      <c r="G1087" s="23" t="str">
        <f>VLOOKUP(C1087,'[1]page 1'!$C$2:$G$1968,5,0)</f>
        <v>2019</v>
      </c>
      <c r="H1087" s="23" t="s">
        <v>1222</v>
      </c>
    </row>
    <row r="1088" spans="1:9" ht="24" x14ac:dyDescent="0.25">
      <c r="A1088" s="2" t="s">
        <v>1661</v>
      </c>
      <c r="B1088" s="23">
        <v>1</v>
      </c>
      <c r="C1088" s="1" t="s">
        <v>1671</v>
      </c>
      <c r="D1088" s="1" t="s">
        <v>2340</v>
      </c>
      <c r="E1088" s="59">
        <v>1499.88</v>
      </c>
      <c r="F1088" s="23" t="str">
        <f>VLOOKUP(C1088,'[1]page 1'!$C$2:$F$1968,4,0)</f>
        <v>Genericos de Limpieza
S de R.L de C.V</v>
      </c>
      <c r="G1088" s="23" t="str">
        <f>VLOOKUP(C1088,'[1]page 1'!$C$2:$G$1968,5,0)</f>
        <v>2019</v>
      </c>
      <c r="H1088" s="23" t="s">
        <v>1222</v>
      </c>
    </row>
    <row r="1089" spans="1:8" x14ac:dyDescent="0.25">
      <c r="A1089" s="2" t="s">
        <v>1611</v>
      </c>
      <c r="B1089" s="23">
        <v>1</v>
      </c>
      <c r="C1089" s="1" t="s">
        <v>1672</v>
      </c>
      <c r="D1089" s="1" t="s">
        <v>2214</v>
      </c>
      <c r="E1089" s="59">
        <v>335.19</v>
      </c>
      <c r="F1089" s="23" t="str">
        <f>VLOOKUP(C1089,'[1]page 1'!$C$2:$F$1968,4,0)</f>
        <v>Rodygan S.A de C.V.</v>
      </c>
      <c r="G1089" s="23" t="str">
        <f>VLOOKUP(C1089,'[1]page 1'!$C$2:$G$1968,5,0)</f>
        <v>2017</v>
      </c>
      <c r="H1089" s="23" t="s">
        <v>1222</v>
      </c>
    </row>
    <row r="1090" spans="1:8" x14ac:dyDescent="0.25">
      <c r="A1090" s="2" t="s">
        <v>1611</v>
      </c>
      <c r="B1090" s="23">
        <v>1</v>
      </c>
      <c r="C1090" s="1" t="s">
        <v>1673</v>
      </c>
      <c r="D1090" s="1" t="s">
        <v>2214</v>
      </c>
      <c r="E1090" s="59">
        <v>335.19</v>
      </c>
      <c r="F1090" s="23" t="str">
        <f>VLOOKUP(C1090,'[1]page 1'!$C$2:$F$1968,4,0)</f>
        <v>Rodygan S.A de C.V.</v>
      </c>
      <c r="G1090" s="23" t="str">
        <f>VLOOKUP(C1090,'[1]page 1'!$C$2:$G$1968,5,0)</f>
        <v>2017</v>
      </c>
      <c r="H1090" s="23" t="s">
        <v>1222</v>
      </c>
    </row>
    <row r="1091" spans="1:8" x14ac:dyDescent="0.25">
      <c r="A1091" s="2" t="s">
        <v>1611</v>
      </c>
      <c r="B1091" s="23">
        <v>1</v>
      </c>
      <c r="C1091" s="1" t="s">
        <v>1674</v>
      </c>
      <c r="D1091" s="1" t="s">
        <v>2214</v>
      </c>
      <c r="E1091" s="59">
        <v>335.19</v>
      </c>
      <c r="F1091" s="23" t="str">
        <f>VLOOKUP(C1091,'[1]page 1'!$C$2:$F$1968,4,0)</f>
        <v>Rodygan S.A de C.V.</v>
      </c>
      <c r="G1091" s="23" t="str">
        <f>VLOOKUP(C1091,'[1]page 1'!$C$2:$G$1968,5,0)</f>
        <v>2017</v>
      </c>
      <c r="H1091" s="23" t="s">
        <v>1222</v>
      </c>
    </row>
    <row r="1092" spans="1:8" x14ac:dyDescent="0.25">
      <c r="A1092" s="2" t="s">
        <v>1611</v>
      </c>
      <c r="B1092" s="23">
        <v>1</v>
      </c>
      <c r="C1092" s="1" t="s">
        <v>1675</v>
      </c>
      <c r="D1092" s="1" t="s">
        <v>2214</v>
      </c>
      <c r="E1092" s="59">
        <v>335.19</v>
      </c>
      <c r="F1092" s="23" t="str">
        <f>VLOOKUP(C1092,'[1]page 1'!$C$2:$F$1968,4,0)</f>
        <v>Rodygan S.A de C.V.</v>
      </c>
      <c r="G1092" s="23" t="str">
        <f>VLOOKUP(C1092,'[1]page 1'!$C$2:$G$1968,5,0)</f>
        <v>2017</v>
      </c>
      <c r="H1092" s="23" t="s">
        <v>1222</v>
      </c>
    </row>
    <row r="1093" spans="1:8" x14ac:dyDescent="0.25">
      <c r="A1093" s="2" t="s">
        <v>1611</v>
      </c>
      <c r="B1093" s="23">
        <v>1</v>
      </c>
      <c r="C1093" s="1" t="s">
        <v>1676</v>
      </c>
      <c r="D1093" s="1" t="s">
        <v>2214</v>
      </c>
      <c r="E1093" s="59">
        <v>335.19</v>
      </c>
      <c r="F1093" s="23" t="str">
        <f>VLOOKUP(C1093,'[1]page 1'!$C$2:$F$1968,4,0)</f>
        <v>Rodygan S.A de C.V.</v>
      </c>
      <c r="G1093" s="23" t="str">
        <f>VLOOKUP(C1093,'[1]page 1'!$C$2:$G$1968,5,0)</f>
        <v>2017</v>
      </c>
      <c r="H1093" s="23" t="s">
        <v>1222</v>
      </c>
    </row>
    <row r="1094" spans="1:8" x14ac:dyDescent="0.25">
      <c r="A1094" s="2" t="s">
        <v>1611</v>
      </c>
      <c r="B1094" s="23">
        <v>1</v>
      </c>
      <c r="C1094" s="1" t="s">
        <v>1677</v>
      </c>
      <c r="D1094" s="1" t="s">
        <v>2214</v>
      </c>
      <c r="E1094" s="59">
        <v>335.19</v>
      </c>
      <c r="F1094" s="23" t="str">
        <f>VLOOKUP(C1094,'[1]page 1'!$C$2:$F$1968,4,0)</f>
        <v>Rodygan S.A de C.V.</v>
      </c>
      <c r="G1094" s="23" t="str">
        <f>VLOOKUP(C1094,'[1]page 1'!$C$2:$G$1968,5,0)</f>
        <v>2017</v>
      </c>
      <c r="H1094" s="23" t="s">
        <v>1222</v>
      </c>
    </row>
    <row r="1095" spans="1:8" x14ac:dyDescent="0.25">
      <c r="A1095" s="2" t="s">
        <v>1611</v>
      </c>
      <c r="B1095" s="23">
        <v>1</v>
      </c>
      <c r="C1095" s="1" t="s">
        <v>1678</v>
      </c>
      <c r="D1095" s="1" t="s">
        <v>2214</v>
      </c>
      <c r="E1095" s="59">
        <v>335.19</v>
      </c>
      <c r="F1095" s="23" t="str">
        <f>VLOOKUP(C1095,'[1]page 1'!$C$2:$F$1968,4,0)</f>
        <v>Rodygan S.A de C.V.</v>
      </c>
      <c r="G1095" s="23" t="str">
        <f>VLOOKUP(C1095,'[1]page 1'!$C$2:$G$1968,5,0)</f>
        <v>2017</v>
      </c>
      <c r="H1095" s="23" t="s">
        <v>1222</v>
      </c>
    </row>
    <row r="1096" spans="1:8" x14ac:dyDescent="0.25">
      <c r="A1096" s="2" t="s">
        <v>1611</v>
      </c>
      <c r="B1096" s="23">
        <v>1</v>
      </c>
      <c r="C1096" s="1" t="s">
        <v>1679</v>
      </c>
      <c r="D1096" s="1" t="s">
        <v>2214</v>
      </c>
      <c r="E1096" s="59">
        <v>335.19</v>
      </c>
      <c r="F1096" s="23" t="str">
        <f>VLOOKUP(C1096,'[1]page 1'!$C$2:$F$1968,4,0)</f>
        <v>Rodygan S.A de C.V.</v>
      </c>
      <c r="G1096" s="23" t="str">
        <f>VLOOKUP(C1096,'[1]page 1'!$C$2:$G$1968,5,0)</f>
        <v>2017</v>
      </c>
      <c r="H1096" s="23" t="s">
        <v>1222</v>
      </c>
    </row>
    <row r="1097" spans="1:8" x14ac:dyDescent="0.25">
      <c r="A1097" s="2" t="s">
        <v>1611</v>
      </c>
      <c r="B1097" s="23">
        <v>1</v>
      </c>
      <c r="C1097" s="1" t="s">
        <v>1680</v>
      </c>
      <c r="D1097" s="1" t="s">
        <v>2214</v>
      </c>
      <c r="E1097" s="59">
        <v>335.19</v>
      </c>
      <c r="F1097" s="23" t="str">
        <f>VLOOKUP(C1097,'[1]page 1'!$C$2:$F$1968,4,0)</f>
        <v>Rodygan S.A de C.V.</v>
      </c>
      <c r="G1097" s="23" t="str">
        <f>VLOOKUP(C1097,'[1]page 1'!$C$2:$G$1968,5,0)</f>
        <v>2017</v>
      </c>
      <c r="H1097" s="23" t="s">
        <v>1222</v>
      </c>
    </row>
    <row r="1098" spans="1:8" x14ac:dyDescent="0.25">
      <c r="A1098" s="2" t="s">
        <v>1611</v>
      </c>
      <c r="B1098" s="23">
        <v>1</v>
      </c>
      <c r="C1098" s="1" t="s">
        <v>1681</v>
      </c>
      <c r="D1098" s="1" t="s">
        <v>2214</v>
      </c>
      <c r="E1098" s="59">
        <v>335.19</v>
      </c>
      <c r="F1098" s="23" t="str">
        <f>VLOOKUP(C1098,'[1]page 1'!$C$2:$F$1968,4,0)</f>
        <v>Rodygan S.A de C.V.</v>
      </c>
      <c r="G1098" s="23" t="str">
        <f>VLOOKUP(C1098,'[1]page 1'!$C$2:$G$1968,5,0)</f>
        <v>2017</v>
      </c>
      <c r="H1098" s="23" t="s">
        <v>1222</v>
      </c>
    </row>
    <row r="1099" spans="1:8" x14ac:dyDescent="0.25">
      <c r="A1099" s="2" t="s">
        <v>1611</v>
      </c>
      <c r="B1099" s="23">
        <v>1</v>
      </c>
      <c r="C1099" s="1" t="s">
        <v>1682</v>
      </c>
      <c r="D1099" s="1" t="s">
        <v>2214</v>
      </c>
      <c r="E1099" s="59">
        <v>335.19</v>
      </c>
      <c r="F1099" s="23" t="str">
        <f>VLOOKUP(C1099,'[1]page 1'!$C$2:$F$1968,4,0)</f>
        <v>Rodygan S.A de C.V.</v>
      </c>
      <c r="G1099" s="23" t="str">
        <f>VLOOKUP(C1099,'[1]page 1'!$C$2:$G$1968,5,0)</f>
        <v>2017</v>
      </c>
      <c r="H1099" s="23" t="s">
        <v>1222</v>
      </c>
    </row>
    <row r="1100" spans="1:8" x14ac:dyDescent="0.25">
      <c r="A1100" s="2" t="s">
        <v>1611</v>
      </c>
      <c r="B1100" s="23">
        <v>1</v>
      </c>
      <c r="C1100" s="1" t="s">
        <v>1683</v>
      </c>
      <c r="D1100" s="1" t="s">
        <v>2214</v>
      </c>
      <c r="E1100" s="59">
        <v>335.19</v>
      </c>
      <c r="F1100" s="23" t="str">
        <f>VLOOKUP(C1100,'[1]page 1'!$C$2:$F$1968,4,0)</f>
        <v>Rodygan S.A de C.V.</v>
      </c>
      <c r="G1100" s="23" t="str">
        <f>VLOOKUP(C1100,'[1]page 1'!$C$2:$G$1968,5,0)</f>
        <v>2017</v>
      </c>
      <c r="H1100" s="23" t="s">
        <v>1222</v>
      </c>
    </row>
    <row r="1101" spans="1:8" x14ac:dyDescent="0.25">
      <c r="A1101" s="2" t="s">
        <v>1611</v>
      </c>
      <c r="B1101" s="23">
        <v>1</v>
      </c>
      <c r="C1101" s="1" t="s">
        <v>1684</v>
      </c>
      <c r="D1101" s="1" t="s">
        <v>2214</v>
      </c>
      <c r="E1101" s="59">
        <v>335.19</v>
      </c>
      <c r="F1101" s="23" t="str">
        <f>VLOOKUP(C1101,'[1]page 1'!$C$2:$F$1968,4,0)</f>
        <v>Rodygan S.A de C.V.</v>
      </c>
      <c r="G1101" s="23" t="str">
        <f>VLOOKUP(C1101,'[1]page 1'!$C$2:$G$1968,5,0)</f>
        <v>2017</v>
      </c>
      <c r="H1101" s="23" t="s">
        <v>1222</v>
      </c>
    </row>
    <row r="1102" spans="1:8" x14ac:dyDescent="0.25">
      <c r="A1102" s="2" t="s">
        <v>1611</v>
      </c>
      <c r="B1102" s="23">
        <v>1</v>
      </c>
      <c r="C1102" s="1" t="s">
        <v>1685</v>
      </c>
      <c r="D1102" s="1" t="s">
        <v>2214</v>
      </c>
      <c r="E1102" s="59">
        <v>335.19</v>
      </c>
      <c r="F1102" s="23" t="str">
        <f>VLOOKUP(C1102,'[1]page 1'!$C$2:$F$1968,4,0)</f>
        <v>Rodygan S.A de C.V.</v>
      </c>
      <c r="G1102" s="23" t="str">
        <f>VLOOKUP(C1102,'[1]page 1'!$C$2:$G$1968,5,0)</f>
        <v>2017</v>
      </c>
      <c r="H1102" s="23" t="s">
        <v>1222</v>
      </c>
    </row>
    <row r="1103" spans="1:8" x14ac:dyDescent="0.25">
      <c r="A1103" s="2" t="s">
        <v>1611</v>
      </c>
      <c r="B1103" s="23">
        <v>1</v>
      </c>
      <c r="C1103" s="1" t="s">
        <v>1686</v>
      </c>
      <c r="D1103" s="1" t="s">
        <v>2214</v>
      </c>
      <c r="E1103" s="59">
        <v>335.19</v>
      </c>
      <c r="F1103" s="23" t="str">
        <f>VLOOKUP(C1103,'[1]page 1'!$C$2:$F$1968,4,0)</f>
        <v>Rodygan S.A de C.V.</v>
      </c>
      <c r="G1103" s="23" t="str">
        <f>VLOOKUP(C1103,'[1]page 1'!$C$2:$G$1968,5,0)</f>
        <v>2017</v>
      </c>
      <c r="H1103" s="23" t="s">
        <v>1222</v>
      </c>
    </row>
    <row r="1104" spans="1:8" x14ac:dyDescent="0.25">
      <c r="A1104" s="2" t="s">
        <v>1611</v>
      </c>
      <c r="B1104" s="23">
        <v>1</v>
      </c>
      <c r="C1104" s="1" t="s">
        <v>1687</v>
      </c>
      <c r="D1104" s="1" t="s">
        <v>2214</v>
      </c>
      <c r="E1104" s="59">
        <v>335.19</v>
      </c>
      <c r="F1104" s="23" t="str">
        <f>VLOOKUP(C1104,'[1]page 1'!$C$2:$F$1968,4,0)</f>
        <v>Rodygan S.A de C.V.</v>
      </c>
      <c r="G1104" s="23" t="str">
        <f>VLOOKUP(C1104,'[1]page 1'!$C$2:$G$1968,5,0)</f>
        <v>2017</v>
      </c>
      <c r="H1104" s="23" t="s">
        <v>1222</v>
      </c>
    </row>
    <row r="1105" spans="1:8" x14ac:dyDescent="0.25">
      <c r="A1105" s="2" t="s">
        <v>1611</v>
      </c>
      <c r="B1105" s="23">
        <v>1</v>
      </c>
      <c r="C1105" s="1" t="s">
        <v>1688</v>
      </c>
      <c r="D1105" s="1" t="s">
        <v>2214</v>
      </c>
      <c r="E1105" s="59">
        <v>335.19</v>
      </c>
      <c r="F1105" s="23" t="str">
        <f>VLOOKUP(C1105,'[1]page 1'!$C$2:$F$1968,4,0)</f>
        <v>Rodygan S.A de C.V.</v>
      </c>
      <c r="G1105" s="23" t="str">
        <f>VLOOKUP(C1105,'[1]page 1'!$C$2:$G$1968,5,0)</f>
        <v>2017</v>
      </c>
      <c r="H1105" s="23" t="s">
        <v>1222</v>
      </c>
    </row>
    <row r="1106" spans="1:8" x14ac:dyDescent="0.25">
      <c r="A1106" s="2" t="s">
        <v>1611</v>
      </c>
      <c r="B1106" s="23">
        <v>1</v>
      </c>
      <c r="C1106" s="1" t="s">
        <v>1689</v>
      </c>
      <c r="D1106" s="1" t="s">
        <v>2214</v>
      </c>
      <c r="E1106" s="59">
        <v>335.19</v>
      </c>
      <c r="F1106" s="23" t="str">
        <f>VLOOKUP(C1106,'[1]page 1'!$C$2:$F$1968,4,0)</f>
        <v>Rodygan S.A de C.V.</v>
      </c>
      <c r="G1106" s="23" t="str">
        <f>VLOOKUP(C1106,'[1]page 1'!$C$2:$G$1968,5,0)</f>
        <v>2017</v>
      </c>
      <c r="H1106" s="23" t="s">
        <v>1222</v>
      </c>
    </row>
    <row r="1107" spans="1:8" x14ac:dyDescent="0.25">
      <c r="A1107" s="2" t="s">
        <v>1611</v>
      </c>
      <c r="B1107" s="23">
        <v>1</v>
      </c>
      <c r="C1107" s="1" t="s">
        <v>1690</v>
      </c>
      <c r="D1107" s="1" t="s">
        <v>2214</v>
      </c>
      <c r="E1107" s="59">
        <v>335.19</v>
      </c>
      <c r="F1107" s="23" t="str">
        <f>VLOOKUP(C1107,'[1]page 1'!$C$2:$F$1968,4,0)</f>
        <v>Rodygan S.A de C.V.</v>
      </c>
      <c r="G1107" s="23" t="str">
        <f>VLOOKUP(C1107,'[1]page 1'!$C$2:$G$1968,5,0)</f>
        <v>2017</v>
      </c>
      <c r="H1107" s="23" t="s">
        <v>1222</v>
      </c>
    </row>
    <row r="1108" spans="1:8" x14ac:dyDescent="0.25">
      <c r="A1108" s="2" t="s">
        <v>1611</v>
      </c>
      <c r="B1108" s="23">
        <v>1</v>
      </c>
      <c r="C1108" s="1" t="s">
        <v>1691</v>
      </c>
      <c r="D1108" s="1" t="s">
        <v>2214</v>
      </c>
      <c r="E1108" s="59">
        <v>335.19</v>
      </c>
      <c r="F1108" s="23" t="str">
        <f>VLOOKUP(C1108,'[1]page 1'!$C$2:$F$1968,4,0)</f>
        <v>Rodygan S.A de C.V.</v>
      </c>
      <c r="G1108" s="23" t="str">
        <f>VLOOKUP(C1108,'[1]page 1'!$C$2:$G$1968,5,0)</f>
        <v>2017</v>
      </c>
      <c r="H1108" s="23" t="s">
        <v>1222</v>
      </c>
    </row>
    <row r="1109" spans="1:8" x14ac:dyDescent="0.25">
      <c r="A1109" s="2" t="s">
        <v>1611</v>
      </c>
      <c r="B1109" s="23">
        <v>1</v>
      </c>
      <c r="C1109" s="1" t="s">
        <v>1692</v>
      </c>
      <c r="D1109" s="1" t="s">
        <v>2214</v>
      </c>
      <c r="E1109" s="59">
        <v>335.19</v>
      </c>
      <c r="F1109" s="23" t="str">
        <f>VLOOKUP(C1109,'[1]page 1'!$C$2:$F$1968,4,0)</f>
        <v>Rodygan S.A de C.V.</v>
      </c>
      <c r="G1109" s="23" t="str">
        <f>VLOOKUP(C1109,'[1]page 1'!$C$2:$G$1968,5,0)</f>
        <v>2017</v>
      </c>
      <c r="H1109" s="23" t="s">
        <v>1222</v>
      </c>
    </row>
    <row r="1110" spans="1:8" x14ac:dyDescent="0.25">
      <c r="A1110" s="2" t="s">
        <v>1611</v>
      </c>
      <c r="B1110" s="23">
        <v>1</v>
      </c>
      <c r="C1110" s="1" t="s">
        <v>1693</v>
      </c>
      <c r="D1110" s="1" t="s">
        <v>2214</v>
      </c>
      <c r="E1110" s="59">
        <v>335.19</v>
      </c>
      <c r="F1110" s="23" t="str">
        <f>VLOOKUP(C1110,'[1]page 1'!$C$2:$F$1968,4,0)</f>
        <v>Rodygan S.A de C.V.</v>
      </c>
      <c r="G1110" s="23" t="str">
        <f>VLOOKUP(C1110,'[1]page 1'!$C$2:$G$1968,5,0)</f>
        <v>2017</v>
      </c>
      <c r="H1110" s="23" t="s">
        <v>1222</v>
      </c>
    </row>
    <row r="1111" spans="1:8" x14ac:dyDescent="0.25">
      <c r="A1111" s="2" t="s">
        <v>1611</v>
      </c>
      <c r="B1111" s="23">
        <v>1</v>
      </c>
      <c r="C1111" s="1" t="s">
        <v>1694</v>
      </c>
      <c r="D1111" s="1" t="s">
        <v>2214</v>
      </c>
      <c r="E1111" s="59">
        <v>335.19</v>
      </c>
      <c r="F1111" s="23" t="str">
        <f>VLOOKUP(C1111,'[1]page 1'!$C$2:$F$1968,4,0)</f>
        <v>Rodygan S.A de C.V.</v>
      </c>
      <c r="G1111" s="23" t="str">
        <f>VLOOKUP(C1111,'[1]page 1'!$C$2:$G$1968,5,0)</f>
        <v>2017</v>
      </c>
      <c r="H1111" s="23" t="s">
        <v>1222</v>
      </c>
    </row>
    <row r="1112" spans="1:8" x14ac:dyDescent="0.25">
      <c r="A1112" s="2" t="s">
        <v>1611</v>
      </c>
      <c r="B1112" s="23">
        <v>1</v>
      </c>
      <c r="C1112" s="1" t="s">
        <v>1695</v>
      </c>
      <c r="D1112" s="1" t="s">
        <v>2214</v>
      </c>
      <c r="E1112" s="59">
        <v>335.19</v>
      </c>
      <c r="F1112" s="23" t="str">
        <f>VLOOKUP(C1112,'[1]page 1'!$C$2:$F$1968,4,0)</f>
        <v>Rodygan S.A de C.V.</v>
      </c>
      <c r="G1112" s="23" t="str">
        <f>VLOOKUP(C1112,'[1]page 1'!$C$2:$G$1968,5,0)</f>
        <v>2017</v>
      </c>
      <c r="H1112" s="23" t="s">
        <v>1222</v>
      </c>
    </row>
    <row r="1113" spans="1:8" x14ac:dyDescent="0.25">
      <c r="A1113" s="2" t="s">
        <v>1611</v>
      </c>
      <c r="B1113" s="23">
        <v>1</v>
      </c>
      <c r="C1113" s="1" t="s">
        <v>1696</v>
      </c>
      <c r="D1113" s="1" t="s">
        <v>2214</v>
      </c>
      <c r="E1113" s="59">
        <v>335.19</v>
      </c>
      <c r="F1113" s="23" t="str">
        <f>VLOOKUP(C1113,'[1]page 1'!$C$2:$F$1968,4,0)</f>
        <v>Rodygan S.A de C.V.</v>
      </c>
      <c r="G1113" s="23" t="str">
        <f>VLOOKUP(C1113,'[1]page 1'!$C$2:$G$1968,5,0)</f>
        <v>2017</v>
      </c>
      <c r="H1113" s="23" t="s">
        <v>1222</v>
      </c>
    </row>
    <row r="1114" spans="1:8" x14ac:dyDescent="0.25">
      <c r="A1114" s="2" t="s">
        <v>1611</v>
      </c>
      <c r="B1114" s="23">
        <v>1</v>
      </c>
      <c r="C1114" s="1" t="s">
        <v>1697</v>
      </c>
      <c r="D1114" s="1" t="s">
        <v>2214</v>
      </c>
      <c r="E1114" s="59">
        <v>335.19</v>
      </c>
      <c r="F1114" s="23" t="str">
        <f>VLOOKUP(C1114,'[1]page 1'!$C$2:$F$1968,4,0)</f>
        <v>Rodygan S.A de C.V.</v>
      </c>
      <c r="G1114" s="23" t="str">
        <f>VLOOKUP(C1114,'[1]page 1'!$C$2:$G$1968,5,0)</f>
        <v>2017</v>
      </c>
      <c r="H1114" s="23" t="s">
        <v>1222</v>
      </c>
    </row>
    <row r="1115" spans="1:8" x14ac:dyDescent="0.25">
      <c r="A1115" s="2" t="s">
        <v>1611</v>
      </c>
      <c r="B1115" s="23">
        <v>1</v>
      </c>
      <c r="C1115" s="1" t="s">
        <v>1698</v>
      </c>
      <c r="D1115" s="1" t="s">
        <v>2214</v>
      </c>
      <c r="E1115" s="59">
        <v>335.19</v>
      </c>
      <c r="F1115" s="23" t="str">
        <f>VLOOKUP(C1115,'[1]page 1'!$C$2:$F$1968,4,0)</f>
        <v>Rodygan S.A de C.V.</v>
      </c>
      <c r="G1115" s="23" t="str">
        <f>VLOOKUP(C1115,'[1]page 1'!$C$2:$G$1968,5,0)</f>
        <v>2017</v>
      </c>
      <c r="H1115" s="23" t="s">
        <v>1222</v>
      </c>
    </row>
    <row r="1116" spans="1:8" x14ac:dyDescent="0.25">
      <c r="A1116" s="2" t="s">
        <v>1611</v>
      </c>
      <c r="B1116" s="23">
        <v>1</v>
      </c>
      <c r="C1116" s="1" t="s">
        <v>1699</v>
      </c>
      <c r="D1116" s="1" t="s">
        <v>2214</v>
      </c>
      <c r="E1116" s="59">
        <v>335.19</v>
      </c>
      <c r="F1116" s="23" t="str">
        <f>VLOOKUP(C1116,'[1]page 1'!$C$2:$F$1968,4,0)</f>
        <v>Rodygan S.A de C.V.</v>
      </c>
      <c r="G1116" s="23" t="str">
        <f>VLOOKUP(C1116,'[1]page 1'!$C$2:$G$1968,5,0)</f>
        <v>2017</v>
      </c>
      <c r="H1116" s="23" t="s">
        <v>1222</v>
      </c>
    </row>
    <row r="1117" spans="1:8" x14ac:dyDescent="0.25">
      <c r="A1117" s="2" t="s">
        <v>1611</v>
      </c>
      <c r="B1117" s="23">
        <v>1</v>
      </c>
      <c r="C1117" s="1" t="s">
        <v>1700</v>
      </c>
      <c r="D1117" s="1" t="s">
        <v>2214</v>
      </c>
      <c r="E1117" s="59">
        <v>335.19</v>
      </c>
      <c r="F1117" s="23" t="str">
        <f>VLOOKUP(C1117,'[1]page 1'!$C$2:$F$1968,4,0)</f>
        <v>Rodygan S.A de C.V.</v>
      </c>
      <c r="G1117" s="23" t="str">
        <f>VLOOKUP(C1117,'[1]page 1'!$C$2:$G$1968,5,0)</f>
        <v>2017</v>
      </c>
      <c r="H1117" s="23" t="s">
        <v>1222</v>
      </c>
    </row>
    <row r="1118" spans="1:8" x14ac:dyDescent="0.25">
      <c r="A1118" s="2" t="s">
        <v>1611</v>
      </c>
      <c r="B1118" s="23">
        <v>1</v>
      </c>
      <c r="C1118" s="1" t="s">
        <v>1701</v>
      </c>
      <c r="D1118" s="1" t="s">
        <v>2214</v>
      </c>
      <c r="E1118" s="59">
        <v>335.19</v>
      </c>
      <c r="F1118" s="23" t="str">
        <f>VLOOKUP(C1118,'[1]page 1'!$C$2:$F$1968,4,0)</f>
        <v>Rodygan S.A de C.V.</v>
      </c>
      <c r="G1118" s="23" t="str">
        <f>VLOOKUP(C1118,'[1]page 1'!$C$2:$G$1968,5,0)</f>
        <v>2017</v>
      </c>
      <c r="H1118" s="23" t="s">
        <v>1222</v>
      </c>
    </row>
    <row r="1119" spans="1:8" x14ac:dyDescent="0.25">
      <c r="A1119" s="2" t="s">
        <v>1611</v>
      </c>
      <c r="B1119" s="23">
        <v>1</v>
      </c>
      <c r="C1119" s="1" t="s">
        <v>1702</v>
      </c>
      <c r="D1119" s="1" t="s">
        <v>2214</v>
      </c>
      <c r="E1119" s="59">
        <v>335.19</v>
      </c>
      <c r="F1119" s="23" t="str">
        <f>VLOOKUP(C1119,'[1]page 1'!$C$2:$F$1968,4,0)</f>
        <v>Rodygan S.A de C.V.</v>
      </c>
      <c r="G1119" s="23" t="str">
        <f>VLOOKUP(C1119,'[1]page 1'!$C$2:$G$1968,5,0)</f>
        <v>2017</v>
      </c>
      <c r="H1119" s="23" t="s">
        <v>1222</v>
      </c>
    </row>
    <row r="1120" spans="1:8" x14ac:dyDescent="0.25">
      <c r="A1120" s="2" t="s">
        <v>1611</v>
      </c>
      <c r="B1120" s="23">
        <v>1</v>
      </c>
      <c r="C1120" s="1" t="s">
        <v>1703</v>
      </c>
      <c r="D1120" s="1" t="s">
        <v>2214</v>
      </c>
      <c r="E1120" s="59">
        <v>335.19</v>
      </c>
      <c r="F1120" s="23" t="str">
        <f>VLOOKUP(C1120,'[1]page 1'!$C$2:$F$1968,4,0)</f>
        <v>Rodygan S.A de C.V.</v>
      </c>
      <c r="G1120" s="23" t="str">
        <f>VLOOKUP(C1120,'[1]page 1'!$C$2:$G$1968,5,0)</f>
        <v>2017</v>
      </c>
      <c r="H1120" s="23" t="s">
        <v>1222</v>
      </c>
    </row>
    <row r="1121" spans="1:8" x14ac:dyDescent="0.25">
      <c r="A1121" s="2" t="s">
        <v>1611</v>
      </c>
      <c r="B1121" s="23">
        <v>1</v>
      </c>
      <c r="C1121" s="1" t="s">
        <v>1704</v>
      </c>
      <c r="D1121" s="1" t="s">
        <v>2214</v>
      </c>
      <c r="E1121" s="59">
        <v>335.19</v>
      </c>
      <c r="F1121" s="23" t="str">
        <f>VLOOKUP(C1121,'[1]page 1'!$C$2:$F$1968,4,0)</f>
        <v>Rodygan S.A de C.V.</v>
      </c>
      <c r="G1121" s="23" t="str">
        <f>VLOOKUP(C1121,'[1]page 1'!$C$2:$G$1968,5,0)</f>
        <v>2017</v>
      </c>
      <c r="H1121" s="23" t="s">
        <v>1222</v>
      </c>
    </row>
    <row r="1122" spans="1:8" x14ac:dyDescent="0.25">
      <c r="A1122" s="2" t="s">
        <v>1611</v>
      </c>
      <c r="B1122" s="23">
        <v>1</v>
      </c>
      <c r="C1122" s="1" t="s">
        <v>1705</v>
      </c>
      <c r="D1122" s="1" t="s">
        <v>2214</v>
      </c>
      <c r="E1122" s="59">
        <v>335.19</v>
      </c>
      <c r="F1122" s="23" t="str">
        <f>VLOOKUP(C1122,'[1]page 1'!$C$2:$F$1968,4,0)</f>
        <v>Rodygan S.A de C.V.</v>
      </c>
      <c r="G1122" s="23" t="str">
        <f>VLOOKUP(C1122,'[1]page 1'!$C$2:$G$1968,5,0)</f>
        <v>2017</v>
      </c>
      <c r="H1122" s="23" t="s">
        <v>1222</v>
      </c>
    </row>
    <row r="1123" spans="1:8" x14ac:dyDescent="0.25">
      <c r="A1123" s="2" t="s">
        <v>1611</v>
      </c>
      <c r="B1123" s="23">
        <v>1</v>
      </c>
      <c r="C1123" s="1" t="s">
        <v>1706</v>
      </c>
      <c r="D1123" s="1" t="s">
        <v>2214</v>
      </c>
      <c r="E1123" s="59">
        <v>335.19</v>
      </c>
      <c r="F1123" s="23" t="str">
        <f>VLOOKUP(C1123,'[1]page 1'!$C$2:$F$1968,4,0)</f>
        <v>Rodygan S.A de C.V.</v>
      </c>
      <c r="G1123" s="23" t="str">
        <f>VLOOKUP(C1123,'[1]page 1'!$C$2:$G$1968,5,0)</f>
        <v>2017</v>
      </c>
      <c r="H1123" s="23" t="s">
        <v>1222</v>
      </c>
    </row>
    <row r="1124" spans="1:8" x14ac:dyDescent="0.25">
      <c r="A1124" s="2" t="s">
        <v>1611</v>
      </c>
      <c r="B1124" s="23">
        <v>1</v>
      </c>
      <c r="C1124" s="1" t="s">
        <v>1707</v>
      </c>
      <c r="D1124" s="1" t="s">
        <v>2214</v>
      </c>
      <c r="E1124" s="59">
        <v>335.19</v>
      </c>
      <c r="F1124" s="23" t="str">
        <f>VLOOKUP(C1124,'[1]page 1'!$C$2:$F$1968,4,0)</f>
        <v>Rodygan S.A de C.V.</v>
      </c>
      <c r="G1124" s="23" t="str">
        <f>VLOOKUP(C1124,'[1]page 1'!$C$2:$G$1968,5,0)</f>
        <v>2017</v>
      </c>
      <c r="H1124" s="23" t="s">
        <v>1222</v>
      </c>
    </row>
    <row r="1125" spans="1:8" x14ac:dyDescent="0.25">
      <c r="A1125" s="2" t="s">
        <v>1611</v>
      </c>
      <c r="B1125" s="23">
        <v>1</v>
      </c>
      <c r="C1125" s="1" t="s">
        <v>1708</v>
      </c>
      <c r="D1125" s="1" t="s">
        <v>2214</v>
      </c>
      <c r="E1125" s="59">
        <v>335.19</v>
      </c>
      <c r="F1125" s="23" t="str">
        <f>VLOOKUP(C1125,'[1]page 1'!$C$2:$F$1968,4,0)</f>
        <v>Rodygan S.A de C.V.</v>
      </c>
      <c r="G1125" s="23" t="str">
        <f>VLOOKUP(C1125,'[1]page 1'!$C$2:$G$1968,5,0)</f>
        <v>2017</v>
      </c>
      <c r="H1125" s="23" t="s">
        <v>1222</v>
      </c>
    </row>
    <row r="1126" spans="1:8" x14ac:dyDescent="0.25">
      <c r="A1126" s="2" t="s">
        <v>1611</v>
      </c>
      <c r="B1126" s="23">
        <v>1</v>
      </c>
      <c r="C1126" s="1" t="s">
        <v>1709</v>
      </c>
      <c r="D1126" s="1" t="s">
        <v>2214</v>
      </c>
      <c r="E1126" s="59">
        <v>335.19</v>
      </c>
      <c r="F1126" s="23" t="str">
        <f>VLOOKUP(C1126,'[1]page 1'!$C$2:$F$1968,4,0)</f>
        <v>Rodygan S.A de C.V.</v>
      </c>
      <c r="G1126" s="23" t="str">
        <f>VLOOKUP(C1126,'[1]page 1'!$C$2:$G$1968,5,0)</f>
        <v>2017</v>
      </c>
      <c r="H1126" s="23" t="s">
        <v>1222</v>
      </c>
    </row>
    <row r="1127" spans="1:8" x14ac:dyDescent="0.25">
      <c r="A1127" s="2" t="s">
        <v>1611</v>
      </c>
      <c r="B1127" s="23">
        <v>1</v>
      </c>
      <c r="C1127" s="1" t="s">
        <v>1710</v>
      </c>
      <c r="D1127" s="1" t="s">
        <v>2214</v>
      </c>
      <c r="E1127" s="59">
        <v>335.19</v>
      </c>
      <c r="F1127" s="23" t="str">
        <f>VLOOKUP(C1127,'[1]page 1'!$C$2:$F$1968,4,0)</f>
        <v>Rodygan S.A de C.V.</v>
      </c>
      <c r="G1127" s="23" t="str">
        <f>VLOOKUP(C1127,'[1]page 1'!$C$2:$G$1968,5,0)</f>
        <v>2017</v>
      </c>
      <c r="H1127" s="23" t="s">
        <v>1222</v>
      </c>
    </row>
    <row r="1128" spans="1:8" x14ac:dyDescent="0.25">
      <c r="A1128" s="2" t="s">
        <v>1611</v>
      </c>
      <c r="B1128" s="23">
        <v>1</v>
      </c>
      <c r="C1128" s="1" t="s">
        <v>1711</v>
      </c>
      <c r="D1128" s="1" t="s">
        <v>2214</v>
      </c>
      <c r="E1128" s="59">
        <v>335.19</v>
      </c>
      <c r="F1128" s="23" t="str">
        <f>VLOOKUP(C1128,'[1]page 1'!$C$2:$F$1968,4,0)</f>
        <v>Rodygan S.A de C.V.</v>
      </c>
      <c r="G1128" s="23" t="str">
        <f>VLOOKUP(C1128,'[1]page 1'!$C$2:$G$1968,5,0)</f>
        <v>2017</v>
      </c>
      <c r="H1128" s="23" t="s">
        <v>1222</v>
      </c>
    </row>
    <row r="1129" spans="1:8" x14ac:dyDescent="0.25">
      <c r="A1129" s="2" t="s">
        <v>1611</v>
      </c>
      <c r="B1129" s="23">
        <v>1</v>
      </c>
      <c r="C1129" s="1" t="s">
        <v>1712</v>
      </c>
      <c r="D1129" s="1" t="s">
        <v>2214</v>
      </c>
      <c r="E1129" s="59">
        <v>335.19</v>
      </c>
      <c r="F1129" s="23" t="str">
        <f>VLOOKUP(C1129,'[1]page 1'!$C$2:$F$1968,4,0)</f>
        <v>Rodygan S.A de C.V.</v>
      </c>
      <c r="G1129" s="23" t="str">
        <f>VLOOKUP(C1129,'[1]page 1'!$C$2:$G$1968,5,0)</f>
        <v>2017</v>
      </c>
      <c r="H1129" s="23" t="s">
        <v>1222</v>
      </c>
    </row>
    <row r="1130" spans="1:8" x14ac:dyDescent="0.25">
      <c r="A1130" s="2" t="s">
        <v>1611</v>
      </c>
      <c r="B1130" s="23">
        <v>1</v>
      </c>
      <c r="C1130" s="1" t="s">
        <v>1713</v>
      </c>
      <c r="D1130" s="1" t="s">
        <v>2214</v>
      </c>
      <c r="E1130" s="59">
        <v>335.19</v>
      </c>
      <c r="F1130" s="23" t="str">
        <f>VLOOKUP(C1130,'[1]page 1'!$C$2:$F$1968,4,0)</f>
        <v>Rodygan S.A de C.V.</v>
      </c>
      <c r="G1130" s="23" t="str">
        <f>VLOOKUP(C1130,'[1]page 1'!$C$2:$G$1968,5,0)</f>
        <v>2017</v>
      </c>
      <c r="H1130" s="23" t="s">
        <v>1222</v>
      </c>
    </row>
    <row r="1131" spans="1:8" x14ac:dyDescent="0.25">
      <c r="A1131" s="2" t="s">
        <v>1611</v>
      </c>
      <c r="B1131" s="23">
        <v>1</v>
      </c>
      <c r="C1131" s="1" t="s">
        <v>1714</v>
      </c>
      <c r="D1131" s="1" t="s">
        <v>2214</v>
      </c>
      <c r="E1131" s="59">
        <v>335.19</v>
      </c>
      <c r="F1131" s="23" t="str">
        <f>VLOOKUP(C1131,'[1]page 1'!$C$2:$F$1968,4,0)</f>
        <v>Rodygan S.A de C.V.</v>
      </c>
      <c r="G1131" s="23" t="str">
        <f>VLOOKUP(C1131,'[1]page 1'!$C$2:$G$1968,5,0)</f>
        <v>2017</v>
      </c>
      <c r="H1131" s="23" t="s">
        <v>1222</v>
      </c>
    </row>
    <row r="1132" spans="1:8" x14ac:dyDescent="0.25">
      <c r="A1132" s="2" t="s">
        <v>1611</v>
      </c>
      <c r="B1132" s="23">
        <v>1</v>
      </c>
      <c r="C1132" s="1" t="s">
        <v>1715</v>
      </c>
      <c r="D1132" s="1" t="s">
        <v>2214</v>
      </c>
      <c r="E1132" s="59">
        <v>335.19</v>
      </c>
      <c r="F1132" s="23" t="str">
        <f>VLOOKUP(C1132,'[1]page 1'!$C$2:$F$1968,4,0)</f>
        <v>Rodygan S.A de C.V.</v>
      </c>
      <c r="G1132" s="23" t="str">
        <f>VLOOKUP(C1132,'[1]page 1'!$C$2:$G$1968,5,0)</f>
        <v>2017</v>
      </c>
      <c r="H1132" s="23" t="s">
        <v>1222</v>
      </c>
    </row>
    <row r="1133" spans="1:8" x14ac:dyDescent="0.25">
      <c r="A1133" s="2" t="s">
        <v>1611</v>
      </c>
      <c r="B1133" s="23">
        <v>1</v>
      </c>
      <c r="C1133" s="1" t="s">
        <v>1716</v>
      </c>
      <c r="D1133" s="1" t="s">
        <v>2214</v>
      </c>
      <c r="E1133" s="59">
        <v>335.19</v>
      </c>
      <c r="F1133" s="23" t="str">
        <f>VLOOKUP(C1133,'[1]page 1'!$C$2:$F$1968,4,0)</f>
        <v>Rodygan S.A de C.V.</v>
      </c>
      <c r="G1133" s="23" t="str">
        <f>VLOOKUP(C1133,'[1]page 1'!$C$2:$G$1968,5,0)</f>
        <v>2017</v>
      </c>
      <c r="H1133" s="23" t="s">
        <v>1222</v>
      </c>
    </row>
    <row r="1134" spans="1:8" x14ac:dyDescent="0.25">
      <c r="A1134" s="2" t="s">
        <v>1611</v>
      </c>
      <c r="B1134" s="23">
        <v>1</v>
      </c>
      <c r="C1134" s="1" t="s">
        <v>1717</v>
      </c>
      <c r="D1134" s="1" t="s">
        <v>2214</v>
      </c>
      <c r="E1134" s="59">
        <v>335.19</v>
      </c>
      <c r="F1134" s="23" t="str">
        <f>VLOOKUP(C1134,'[1]page 1'!$C$2:$F$1968,4,0)</f>
        <v>Rodygan S.A de C.V.</v>
      </c>
      <c r="G1134" s="23" t="str">
        <f>VLOOKUP(C1134,'[1]page 1'!$C$2:$G$1968,5,0)</f>
        <v>2017</v>
      </c>
      <c r="H1134" s="23" t="s">
        <v>1222</v>
      </c>
    </row>
    <row r="1135" spans="1:8" x14ac:dyDescent="0.25">
      <c r="A1135" s="2" t="s">
        <v>1611</v>
      </c>
      <c r="B1135" s="23">
        <v>1</v>
      </c>
      <c r="C1135" s="1" t="s">
        <v>1718</v>
      </c>
      <c r="D1135" s="1" t="s">
        <v>2214</v>
      </c>
      <c r="E1135" s="59">
        <v>335.19</v>
      </c>
      <c r="F1135" s="23" t="str">
        <f>VLOOKUP(C1135,'[1]page 1'!$C$2:$F$1968,4,0)</f>
        <v>Rodygan S.A de C.V.</v>
      </c>
      <c r="G1135" s="23" t="str">
        <f>VLOOKUP(C1135,'[1]page 1'!$C$2:$G$1968,5,0)</f>
        <v>2017</v>
      </c>
      <c r="H1135" s="23" t="s">
        <v>1222</v>
      </c>
    </row>
    <row r="1136" spans="1:8" x14ac:dyDescent="0.25">
      <c r="A1136" s="2" t="s">
        <v>1611</v>
      </c>
      <c r="B1136" s="23">
        <v>1</v>
      </c>
      <c r="C1136" s="1" t="s">
        <v>1719</v>
      </c>
      <c r="D1136" s="1" t="s">
        <v>2214</v>
      </c>
      <c r="E1136" s="59">
        <v>335.19</v>
      </c>
      <c r="F1136" s="23" t="str">
        <f>VLOOKUP(C1136,'[1]page 1'!$C$2:$F$1968,4,0)</f>
        <v>Rodygan S.A de C.V.</v>
      </c>
      <c r="G1136" s="23" t="str">
        <f>VLOOKUP(C1136,'[1]page 1'!$C$2:$G$1968,5,0)</f>
        <v>2017</v>
      </c>
      <c r="H1136" s="23" t="s">
        <v>1222</v>
      </c>
    </row>
    <row r="1137" spans="1:8" x14ac:dyDescent="0.25">
      <c r="A1137" s="2" t="s">
        <v>1611</v>
      </c>
      <c r="B1137" s="23">
        <v>1</v>
      </c>
      <c r="C1137" s="1" t="s">
        <v>1720</v>
      </c>
      <c r="D1137" s="1" t="s">
        <v>2214</v>
      </c>
      <c r="E1137" s="59">
        <v>335.19</v>
      </c>
      <c r="F1137" s="23" t="str">
        <f>VLOOKUP(C1137,'[1]page 1'!$C$2:$F$1968,4,0)</f>
        <v>Rodygan S.A de C.V.</v>
      </c>
      <c r="G1137" s="23" t="str">
        <f>VLOOKUP(C1137,'[1]page 1'!$C$2:$G$1968,5,0)</f>
        <v>2017</v>
      </c>
      <c r="H1137" s="23" t="s">
        <v>1222</v>
      </c>
    </row>
    <row r="1138" spans="1:8" x14ac:dyDescent="0.25">
      <c r="A1138" s="2" t="s">
        <v>1611</v>
      </c>
      <c r="B1138" s="23">
        <v>1</v>
      </c>
      <c r="C1138" s="1" t="s">
        <v>1721</v>
      </c>
      <c r="D1138" s="1" t="s">
        <v>2214</v>
      </c>
      <c r="E1138" s="59">
        <v>335.19</v>
      </c>
      <c r="F1138" s="23" t="str">
        <f>VLOOKUP(C1138,'[1]page 1'!$C$2:$F$1968,4,0)</f>
        <v>Rodygan S.A de C.V.</v>
      </c>
      <c r="G1138" s="23" t="str">
        <f>VLOOKUP(C1138,'[1]page 1'!$C$2:$G$1968,5,0)</f>
        <v>2017</v>
      </c>
      <c r="H1138" s="23" t="s">
        <v>1222</v>
      </c>
    </row>
    <row r="1139" spans="1:8" x14ac:dyDescent="0.25">
      <c r="A1139" s="2" t="s">
        <v>1611</v>
      </c>
      <c r="B1139" s="23">
        <v>1</v>
      </c>
      <c r="C1139" s="1" t="s">
        <v>1722</v>
      </c>
      <c r="D1139" s="1" t="s">
        <v>2214</v>
      </c>
      <c r="E1139" s="59">
        <v>335.19</v>
      </c>
      <c r="F1139" s="23" t="str">
        <f>VLOOKUP(C1139,'[1]page 1'!$C$2:$F$1968,4,0)</f>
        <v>Rodygan S.A de C.V.</v>
      </c>
      <c r="G1139" s="23" t="str">
        <f>VLOOKUP(C1139,'[1]page 1'!$C$2:$G$1968,5,0)</f>
        <v>2017</v>
      </c>
      <c r="H1139" s="23" t="s">
        <v>1222</v>
      </c>
    </row>
    <row r="1140" spans="1:8" ht="24" x14ac:dyDescent="0.25">
      <c r="A1140" s="2" t="s">
        <v>1723</v>
      </c>
      <c r="B1140" s="23">
        <v>1</v>
      </c>
      <c r="C1140" s="1" t="s">
        <v>1724</v>
      </c>
      <c r="D1140" s="1" t="s">
        <v>2417</v>
      </c>
      <c r="E1140" s="59">
        <v>4199</v>
      </c>
      <c r="F1140" s="23" t="str">
        <f>VLOOKUP(C1140,'[1]page 1'!$C$2:$F$1968,4,0)</f>
        <v>Ekar de Gas S.A de C.V</v>
      </c>
      <c r="G1140" s="23" t="str">
        <f>VLOOKUP(C1140,'[1]page 1'!$C$2:$G$1968,5,0)</f>
        <v>2018</v>
      </c>
      <c r="H1140" s="23" t="s">
        <v>1222</v>
      </c>
    </row>
    <row r="1141" spans="1:8" ht="24" x14ac:dyDescent="0.25">
      <c r="A1141" s="2" t="s">
        <v>1725</v>
      </c>
      <c r="B1141" s="23">
        <v>1</v>
      </c>
      <c r="C1141" s="1" t="s">
        <v>531</v>
      </c>
      <c r="D1141" s="1" t="s">
        <v>2313</v>
      </c>
      <c r="E1141" s="59">
        <v>3599</v>
      </c>
      <c r="F1141" s="23" t="str">
        <f>VLOOKUP(C1141,'[1]page 1'!$C$2:$F$1968,4,0)</f>
        <v>Libra Sistemas S.A de
C.V</v>
      </c>
      <c r="G1141" s="23" t="str">
        <f>VLOOKUP(C1141,'[1]page 1'!$C$2:$G$1968,5,0)</f>
        <v>2019</v>
      </c>
      <c r="H1141" s="23" t="s">
        <v>1222</v>
      </c>
    </row>
    <row r="1142" spans="1:8" x14ac:dyDescent="0.25">
      <c r="A1142" s="2" t="s">
        <v>1726</v>
      </c>
      <c r="B1142" s="23">
        <v>1</v>
      </c>
      <c r="C1142" s="1" t="s">
        <v>1727</v>
      </c>
      <c r="D1142" s="1" t="s">
        <v>2086</v>
      </c>
      <c r="E1142" s="59">
        <v>0</v>
      </c>
      <c r="F1142" s="23" t="str">
        <f>VLOOKUP(C1142,'[1]page 1'!$C$2:$F$1968,4,0)</f>
        <v>Grupo Cudi S.C</v>
      </c>
      <c r="G1142" s="23" t="str">
        <f>VLOOKUP(C1142,'[1]page 1'!$C$2:$G$1968,5,0)</f>
        <v>2013</v>
      </c>
      <c r="H1142" s="23" t="s">
        <v>1222</v>
      </c>
    </row>
    <row r="1143" spans="1:8" ht="24" x14ac:dyDescent="0.25">
      <c r="A1143" s="2" t="s">
        <v>1728</v>
      </c>
      <c r="B1143" s="23">
        <v>1</v>
      </c>
      <c r="C1143" s="1" t="s">
        <v>1729</v>
      </c>
      <c r="D1143" s="1" t="s">
        <v>2068</v>
      </c>
      <c r="E1143" s="59">
        <v>1716.8</v>
      </c>
      <c r="F1143" s="23" t="str">
        <f>VLOOKUP(C1143,'[1]page 1'!$C$2:$F$1968,4,0)</f>
        <v>Víctor Manuel De Sousa
Cabral Junior</v>
      </c>
      <c r="G1143" s="23" t="str">
        <f>VLOOKUP(C1143,'[1]page 1'!$C$2:$G$1968,5,0)</f>
        <v>2016</v>
      </c>
      <c r="H1143" s="23" t="s">
        <v>1222</v>
      </c>
    </row>
    <row r="1144" spans="1:8" ht="24" x14ac:dyDescent="0.25">
      <c r="A1144" s="2" t="s">
        <v>1728</v>
      </c>
      <c r="B1144" s="23">
        <v>1</v>
      </c>
      <c r="C1144" s="1" t="s">
        <v>1730</v>
      </c>
      <c r="D1144" s="1" t="s">
        <v>2068</v>
      </c>
      <c r="E1144" s="59">
        <v>1716.8</v>
      </c>
      <c r="F1144" s="23" t="str">
        <f>VLOOKUP(C1144,'[1]page 1'!$C$2:$F$1968,4,0)</f>
        <v>Víctor Manuel De Sousa
Cabral Junior</v>
      </c>
      <c r="G1144" s="23" t="str">
        <f>VLOOKUP(C1144,'[1]page 1'!$C$2:$G$1968,5,0)</f>
        <v>2016</v>
      </c>
      <c r="H1144" s="23" t="s">
        <v>1222</v>
      </c>
    </row>
    <row r="1145" spans="1:8" ht="24" x14ac:dyDescent="0.25">
      <c r="A1145" s="2" t="s">
        <v>1728</v>
      </c>
      <c r="B1145" s="23">
        <v>1</v>
      </c>
      <c r="C1145" s="1" t="s">
        <v>1731</v>
      </c>
      <c r="D1145" s="1" t="s">
        <v>2068</v>
      </c>
      <c r="E1145" s="59">
        <v>1716.8</v>
      </c>
      <c r="F1145" s="23" t="str">
        <f>VLOOKUP(C1145,'[1]page 1'!$C$2:$F$1968,4,0)</f>
        <v>Víctor Manuel De Sousa
Cabral Junior</v>
      </c>
      <c r="G1145" s="23" t="str">
        <f>VLOOKUP(C1145,'[1]page 1'!$C$2:$G$1968,5,0)</f>
        <v>2016</v>
      </c>
      <c r="H1145" s="23" t="s">
        <v>1222</v>
      </c>
    </row>
    <row r="1146" spans="1:8" ht="24" x14ac:dyDescent="0.25">
      <c r="A1146" s="2" t="s">
        <v>1728</v>
      </c>
      <c r="B1146" s="23">
        <v>1</v>
      </c>
      <c r="C1146" s="1" t="s">
        <v>1732</v>
      </c>
      <c r="D1146" s="1" t="s">
        <v>2068</v>
      </c>
      <c r="E1146" s="59">
        <v>1716.8</v>
      </c>
      <c r="F1146" s="23" t="str">
        <f>VLOOKUP(C1146,'[1]page 1'!$C$2:$F$1968,4,0)</f>
        <v>Víctor Manuel De Sousa
Cabral Junior</v>
      </c>
      <c r="G1146" s="23" t="str">
        <f>VLOOKUP(C1146,'[1]page 1'!$C$2:$G$1968,5,0)</f>
        <v>2016</v>
      </c>
      <c r="H1146" s="23" t="s">
        <v>1222</v>
      </c>
    </row>
    <row r="1147" spans="1:8" ht="24" x14ac:dyDescent="0.25">
      <c r="A1147" s="2" t="s">
        <v>1728</v>
      </c>
      <c r="B1147" s="23">
        <v>1</v>
      </c>
      <c r="C1147" s="1" t="s">
        <v>1733</v>
      </c>
      <c r="D1147" s="1" t="s">
        <v>2068</v>
      </c>
      <c r="E1147" s="59">
        <v>1716.8</v>
      </c>
      <c r="F1147" s="23" t="str">
        <f>VLOOKUP(C1147,'[1]page 1'!$C$2:$F$1968,4,0)</f>
        <v>Víctor Manuel De Sousa
Cabral Junior</v>
      </c>
      <c r="G1147" s="23" t="str">
        <f>VLOOKUP(C1147,'[1]page 1'!$C$2:$G$1968,5,0)</f>
        <v>2016</v>
      </c>
      <c r="H1147" s="23" t="s">
        <v>1222</v>
      </c>
    </row>
    <row r="1148" spans="1:8" ht="24" x14ac:dyDescent="0.25">
      <c r="A1148" s="2" t="s">
        <v>1728</v>
      </c>
      <c r="B1148" s="23">
        <v>1</v>
      </c>
      <c r="C1148" s="1" t="s">
        <v>1734</v>
      </c>
      <c r="D1148" s="1" t="s">
        <v>2132</v>
      </c>
      <c r="E1148" s="59">
        <v>1236.25</v>
      </c>
      <c r="F1148" s="23" t="str">
        <f>VLOOKUP(C1148,'[1]page 1'!$C$2:$F$1968,4,0)</f>
        <v>Gran Clase de Oficina
S.A. de C.V.</v>
      </c>
      <c r="G1148" s="23" t="str">
        <f>VLOOKUP(C1148,'[1]page 1'!$C$2:$G$1968,5,0)</f>
        <v>2006</v>
      </c>
      <c r="H1148" s="23" t="s">
        <v>1222</v>
      </c>
    </row>
    <row r="1149" spans="1:8" x14ac:dyDescent="0.25">
      <c r="A1149" s="2" t="s">
        <v>1735</v>
      </c>
      <c r="B1149" s="23">
        <v>1</v>
      </c>
      <c r="C1149" s="1" t="s">
        <v>1736</v>
      </c>
      <c r="D1149" s="1" t="s">
        <v>2108</v>
      </c>
      <c r="E1149" s="59">
        <v>916.4</v>
      </c>
      <c r="F1149" s="23" t="str">
        <f>VLOOKUP(C1149,'[1]page 1'!$C$2:$F$1968,4,0)</f>
        <v>José Luis Herrera Mora</v>
      </c>
      <c r="G1149" s="23" t="str">
        <f>VLOOKUP(C1149,'[1]page 1'!$C$2:$G$1968,5,0)</f>
        <v>2013</v>
      </c>
      <c r="H1149" s="23" t="s">
        <v>1222</v>
      </c>
    </row>
    <row r="1150" spans="1:8" ht="24" x14ac:dyDescent="0.25">
      <c r="A1150" s="2" t="s">
        <v>1737</v>
      </c>
      <c r="B1150" s="23">
        <v>1</v>
      </c>
      <c r="C1150" s="1" t="s">
        <v>1738</v>
      </c>
      <c r="D1150" s="1" t="s">
        <v>2489</v>
      </c>
      <c r="E1150" s="59">
        <v>3272</v>
      </c>
      <c r="F1150" s="23" t="str">
        <f>VLOOKUP(C1150,'[1]page 1'!$C$2:$F$1968,4,0)</f>
        <v>Cesar Guerrero
Camacho</v>
      </c>
      <c r="G1150" s="23" t="str">
        <f>VLOOKUP(C1150,'[1]page 1'!$C$2:$G$1968,5,0)</f>
        <v>2016</v>
      </c>
      <c r="H1150" s="23" t="s">
        <v>1222</v>
      </c>
    </row>
    <row r="1151" spans="1:8" ht="24" x14ac:dyDescent="0.25">
      <c r="A1151" s="2" t="s">
        <v>1739</v>
      </c>
      <c r="B1151" s="23">
        <v>1</v>
      </c>
      <c r="C1151" s="1" t="s">
        <v>1740</v>
      </c>
      <c r="D1151" s="1" t="s">
        <v>2077</v>
      </c>
      <c r="E1151" s="59">
        <v>1682</v>
      </c>
      <c r="F1151" s="23" t="str">
        <f>VLOOKUP(C1151,'[1]page 1'!$C$2:$F$1968,4,0)</f>
        <v>Victor Manuel de Sousa
Cabral Junior</v>
      </c>
      <c r="G1151" s="23" t="str">
        <f>VLOOKUP(C1151,'[1]page 1'!$C$2:$G$1968,5,0)</f>
        <v>2017</v>
      </c>
      <c r="H1151" s="23" t="s">
        <v>1222</v>
      </c>
    </row>
    <row r="1152" spans="1:8" x14ac:dyDescent="0.25">
      <c r="A1152" s="2" t="s">
        <v>1741</v>
      </c>
      <c r="B1152" s="23">
        <v>1</v>
      </c>
      <c r="C1152" s="23" t="s">
        <v>2530</v>
      </c>
      <c r="D1152" s="1" t="s">
        <v>2058</v>
      </c>
      <c r="E1152" s="59">
        <v>3061.01</v>
      </c>
      <c r="F1152" s="23" t="e">
        <f>VLOOKUP(C1152,'[1]page 1'!$C$2:$F$1968,4,0)</f>
        <v>#N/A</v>
      </c>
      <c r="G1152" s="23" t="e">
        <f>VLOOKUP(C1152,'[1]page 1'!$C$2:$G$1968,5,0)</f>
        <v>#N/A</v>
      </c>
      <c r="H1152" s="23" t="s">
        <v>1222</v>
      </c>
    </row>
    <row r="1153" spans="1:8" ht="24" x14ac:dyDescent="0.25">
      <c r="A1153" s="2" t="s">
        <v>981</v>
      </c>
      <c r="B1153" s="23">
        <v>1</v>
      </c>
      <c r="C1153" s="1" t="s">
        <v>1742</v>
      </c>
      <c r="D1153" s="1" t="s">
        <v>2491</v>
      </c>
      <c r="E1153" s="59">
        <v>1196</v>
      </c>
      <c r="F1153" s="23" t="str">
        <f>VLOOKUP(C1153,'[1]page 1'!$C$2:$F$1968,4,0)</f>
        <v>Gran Clase de Oficina
SA de CV</v>
      </c>
      <c r="G1153" s="23" t="str">
        <f>VLOOKUP(C1153,'[1]page 1'!$C$2:$G$1968,5,0)</f>
        <v>2005</v>
      </c>
      <c r="H1153" s="23" t="s">
        <v>1222</v>
      </c>
    </row>
    <row r="1154" spans="1:8" ht="24" x14ac:dyDescent="0.25">
      <c r="A1154" s="2" t="s">
        <v>110</v>
      </c>
      <c r="B1154" s="23">
        <v>1</v>
      </c>
      <c r="C1154" s="1" t="s">
        <v>1743</v>
      </c>
      <c r="D1154" s="1" t="s">
        <v>2117</v>
      </c>
      <c r="E1154" s="63">
        <v>609.5</v>
      </c>
      <c r="F1154" s="23" t="str">
        <f>VLOOKUP(C1154,'[1]page 1'!$C$2:$F$1968,4,0)</f>
        <v>Nueva Walmart de
México</v>
      </c>
      <c r="G1154" s="23" t="str">
        <f>VLOOKUP(C1154,'[1]page 1'!$C$2:$G$1968,5,0)</f>
        <v>2009</v>
      </c>
      <c r="H1154" s="23" t="s">
        <v>1222</v>
      </c>
    </row>
    <row r="1155" spans="1:8" ht="36" x14ac:dyDescent="0.25">
      <c r="A1155" s="2" t="s">
        <v>1744</v>
      </c>
      <c r="B1155" s="23">
        <v>1</v>
      </c>
      <c r="C1155" s="1" t="s">
        <v>1745</v>
      </c>
      <c r="D1155" s="1" t="s">
        <v>2033</v>
      </c>
      <c r="E1155" s="59">
        <v>20882.009999999998</v>
      </c>
      <c r="F1155" s="23" t="str">
        <f>VLOOKUP(C1155,'[1]page 1'!$C$2:$F$1968,4,0)</f>
        <v>Hall Micro
Computadoras S.A de
C.V</v>
      </c>
      <c r="G1155" s="23" t="str">
        <f>VLOOKUP(C1155,'[1]page 1'!$C$2:$G$1968,5,0)</f>
        <v>2012</v>
      </c>
      <c r="H1155" s="23" t="s">
        <v>1222</v>
      </c>
    </row>
    <row r="1156" spans="1:8" ht="24" x14ac:dyDescent="0.25">
      <c r="A1156" s="2" t="s">
        <v>2</v>
      </c>
      <c r="B1156" s="23">
        <v>1</v>
      </c>
      <c r="C1156" s="1" t="s">
        <v>3</v>
      </c>
      <c r="D1156" s="1" t="s">
        <v>2086</v>
      </c>
      <c r="E1156" s="59">
        <v>2900</v>
      </c>
      <c r="F1156" s="23" t="str">
        <f>VLOOKUP(C1156,'[1]page 1'!$C$2:$F$1968,4,0)</f>
        <v>Grupo Cudi S.C</v>
      </c>
      <c r="G1156" s="23" t="str">
        <f>VLOOKUP(C1156,'[1]page 1'!$C$2:$G$1968,5,0)</f>
        <v>2013</v>
      </c>
      <c r="H1156" s="23" t="s">
        <v>47</v>
      </c>
    </row>
    <row r="1157" spans="1:8" x14ac:dyDescent="0.25">
      <c r="A1157" s="2" t="s">
        <v>4</v>
      </c>
      <c r="B1157" s="23">
        <v>1</v>
      </c>
      <c r="C1157" s="1" t="s">
        <v>5</v>
      </c>
      <c r="D1157" s="1" t="s">
        <v>2086</v>
      </c>
      <c r="E1157" s="59">
        <v>29000</v>
      </c>
      <c r="F1157" s="23" t="str">
        <f>VLOOKUP(C1157,'[1]page 1'!$C$2:$F$1968,4,0)</f>
        <v>Grupo Cudi S.C</v>
      </c>
      <c r="G1157" s="23" t="str">
        <f>VLOOKUP(C1157,'[1]page 1'!$C$2:$G$1968,5,0)</f>
        <v>2013</v>
      </c>
      <c r="H1157" s="23" t="s">
        <v>47</v>
      </c>
    </row>
    <row r="1158" spans="1:8" ht="24" x14ac:dyDescent="0.25">
      <c r="A1158" s="2" t="s">
        <v>6</v>
      </c>
      <c r="B1158" s="23">
        <v>1</v>
      </c>
      <c r="C1158" s="1" t="s">
        <v>7</v>
      </c>
      <c r="D1158" s="1" t="s">
        <v>2494</v>
      </c>
      <c r="E1158" s="59">
        <v>19397.52</v>
      </c>
      <c r="F1158" s="23" t="str">
        <f>VLOOKUP(C1158,'[1]page 1'!$C$2:$F$1968,4,0)</f>
        <v>Climas y Mantenimientos Tecnicos S.A de C.V</v>
      </c>
      <c r="G1158" s="23" t="str">
        <f>VLOOKUP(C1158,'[1]page 1'!$C$2:$G$1968,5,0)</f>
        <v>2018</v>
      </c>
      <c r="H1158" s="23" t="s">
        <v>47</v>
      </c>
    </row>
    <row r="1159" spans="1:8" ht="24" x14ac:dyDescent="0.25">
      <c r="A1159" s="2" t="s">
        <v>8</v>
      </c>
      <c r="B1159" s="23">
        <v>1</v>
      </c>
      <c r="C1159" s="1" t="s">
        <v>9</v>
      </c>
      <c r="D1159" s="1" t="s">
        <v>2072</v>
      </c>
      <c r="E1159" s="59">
        <v>2122.8000000000002</v>
      </c>
      <c r="F1159" s="23" t="str">
        <f>VLOOKUP(C1159,'[1]page 1'!$C$2:$F$1968,4,0)</f>
        <v>Barzza Comercio S.A
de C.V</v>
      </c>
      <c r="G1159" s="23" t="str">
        <f>VLOOKUP(C1159,'[1]page 1'!$C$2:$G$1968,5,0)</f>
        <v>2018</v>
      </c>
      <c r="H1159" s="23" t="s">
        <v>47</v>
      </c>
    </row>
    <row r="1160" spans="1:8" ht="24" x14ac:dyDescent="0.25">
      <c r="A1160" s="2" t="s">
        <v>8</v>
      </c>
      <c r="B1160" s="23">
        <v>1</v>
      </c>
      <c r="C1160" s="1" t="s">
        <v>10</v>
      </c>
      <c r="D1160" s="1" t="s">
        <v>2072</v>
      </c>
      <c r="E1160" s="59">
        <v>2122.8000000000002</v>
      </c>
      <c r="F1160" s="23" t="str">
        <f>VLOOKUP(C1160,'[1]page 1'!$C$2:$F$1968,4,0)</f>
        <v>Barzza Comercio S.A
de C.V</v>
      </c>
      <c r="G1160" s="23" t="str">
        <f>VLOOKUP(C1160,'[1]page 1'!$C$2:$G$1968,5,0)</f>
        <v>2018</v>
      </c>
      <c r="H1160" s="23" t="s">
        <v>47</v>
      </c>
    </row>
    <row r="1161" spans="1:8" ht="36" x14ac:dyDescent="0.25">
      <c r="A1161" s="2" t="s">
        <v>11</v>
      </c>
      <c r="B1161" s="23">
        <v>1</v>
      </c>
      <c r="C1161" s="1" t="s">
        <v>12</v>
      </c>
      <c r="D1161" s="1" t="s">
        <v>2497</v>
      </c>
      <c r="E1161" s="59">
        <v>6144.52</v>
      </c>
      <c r="F1161" s="23" t="str">
        <f>VLOOKUP(C1161,'[1]page 1'!$C$2:$F$1968,4,0)</f>
        <v>Moetti S.A de C.V</v>
      </c>
      <c r="G1161" s="23" t="str">
        <f>VLOOKUP(C1161,'[1]page 1'!$C$2:$G$1968,5,0)</f>
        <v>2018</v>
      </c>
      <c r="H1161" s="23" t="s">
        <v>47</v>
      </c>
    </row>
    <row r="1162" spans="1:8" ht="36" x14ac:dyDescent="0.25">
      <c r="A1162" s="2" t="s">
        <v>13</v>
      </c>
      <c r="B1162" s="23">
        <v>1</v>
      </c>
      <c r="C1162" s="1" t="s">
        <v>14</v>
      </c>
      <c r="D1162" s="1" t="s">
        <v>2497</v>
      </c>
      <c r="E1162" s="59">
        <v>8144.36</v>
      </c>
      <c r="F1162" s="23" t="str">
        <f>VLOOKUP(C1162,'[1]page 1'!$C$2:$F$1968,4,0)</f>
        <v>Moetti S.A de C.V</v>
      </c>
      <c r="G1162" s="23" t="str">
        <f>VLOOKUP(C1162,'[1]page 1'!$C$2:$G$1968,5,0)</f>
        <v>2018</v>
      </c>
      <c r="H1162" s="23" t="s">
        <v>47</v>
      </c>
    </row>
    <row r="1163" spans="1:8" ht="36" x14ac:dyDescent="0.25">
      <c r="A1163" s="2" t="s">
        <v>15</v>
      </c>
      <c r="B1163" s="23">
        <v>1</v>
      </c>
      <c r="C1163" s="1" t="s">
        <v>16</v>
      </c>
      <c r="D1163" s="1" t="s">
        <v>2313</v>
      </c>
      <c r="E1163" s="59">
        <v>19731.28</v>
      </c>
      <c r="F1163" s="23" t="str">
        <f>VLOOKUP(C1163,'[1]page 1'!$C$2:$F$1968,4,0)</f>
        <v>Libra Sistemas S.A de
C.V</v>
      </c>
      <c r="G1163" s="23" t="str">
        <f>VLOOKUP(C1163,'[1]page 1'!$C$2:$G$1968,5,0)</f>
        <v>2019</v>
      </c>
      <c r="H1163" s="23" t="s">
        <v>47</v>
      </c>
    </row>
    <row r="1164" spans="1:8" ht="24" x14ac:dyDescent="0.25">
      <c r="A1164" s="31" t="s">
        <v>2608</v>
      </c>
      <c r="B1164" s="23">
        <v>1</v>
      </c>
      <c r="C1164" s="1" t="s">
        <v>17</v>
      </c>
      <c r="D1164" s="1" t="s">
        <v>2035</v>
      </c>
      <c r="E1164" s="59">
        <v>0</v>
      </c>
      <c r="F1164" s="23" t="str">
        <f>VLOOKUP(C1164,'[1]page 1'!$C$2:$F$1968,4,0)</f>
        <v>Inseti Complete It
Solutions</v>
      </c>
      <c r="G1164" s="23" t="str">
        <f>VLOOKUP(C1164,'[1]page 1'!$C$2:$G$1968,5,0)</f>
        <v>2016</v>
      </c>
      <c r="H1164" s="23" t="s">
        <v>47</v>
      </c>
    </row>
    <row r="1165" spans="1:8" ht="24" x14ac:dyDescent="0.25">
      <c r="A1165" s="2" t="s">
        <v>18</v>
      </c>
      <c r="B1165" s="23">
        <v>1</v>
      </c>
      <c r="C1165" s="1" t="s">
        <v>19</v>
      </c>
      <c r="D1165" s="1" t="s">
        <v>2501</v>
      </c>
      <c r="E1165" s="59">
        <v>4800</v>
      </c>
      <c r="F1165" s="23" t="str">
        <f>VLOOKUP(C1165,'[1]page 1'!$C$2:$F$1968,4,0)</f>
        <v>Cesar Guerrero
Camacho</v>
      </c>
      <c r="G1165" s="23" t="str">
        <f>VLOOKUP(C1165,'[1]page 1'!$C$2:$G$1968,5,0)</f>
        <v>2016</v>
      </c>
      <c r="H1165" s="23" t="s">
        <v>47</v>
      </c>
    </row>
    <row r="1166" spans="1:8" ht="24" x14ac:dyDescent="0.25">
      <c r="A1166" s="2" t="s">
        <v>20</v>
      </c>
      <c r="B1166" s="23">
        <v>1</v>
      </c>
      <c r="C1166" s="1" t="s">
        <v>21</v>
      </c>
      <c r="D1166" s="1" t="s">
        <v>2237</v>
      </c>
      <c r="E1166" s="59">
        <v>14376.01</v>
      </c>
      <c r="F1166" s="23" t="str">
        <f>VLOOKUP(C1166,'[1]page 1'!$C$2:$F$1968,4,0)</f>
        <v>Libra Sistemas S.A de
C.V</v>
      </c>
      <c r="G1166" s="23" t="str">
        <f>VLOOKUP(C1166,'[1]page 1'!$C$2:$G$1968,5,0)</f>
        <v>2016</v>
      </c>
      <c r="H1166" s="23" t="s">
        <v>47</v>
      </c>
    </row>
    <row r="1167" spans="1:8" ht="36" x14ac:dyDescent="0.25">
      <c r="A1167" s="2" t="s">
        <v>22</v>
      </c>
      <c r="B1167" s="23">
        <v>1</v>
      </c>
      <c r="C1167" s="1" t="s">
        <v>23</v>
      </c>
      <c r="D1167" s="1" t="s">
        <v>2349</v>
      </c>
      <c r="E1167" s="59">
        <v>20967</v>
      </c>
      <c r="F1167" s="23" t="str">
        <f>VLOOKUP(C1167,'[1]page 1'!$C$2:$F$1968,4,0)</f>
        <v>Cesar Guerrero
Camacho</v>
      </c>
      <c r="G1167" s="23" t="str">
        <f>VLOOKUP(C1167,'[1]page 1'!$C$2:$G$1968,5,0)</f>
        <v>2019</v>
      </c>
      <c r="H1167" s="23" t="s">
        <v>47</v>
      </c>
    </row>
    <row r="1168" spans="1:8" ht="24" x14ac:dyDescent="0.25">
      <c r="A1168" s="2" t="s">
        <v>24</v>
      </c>
      <c r="B1168" s="23">
        <v>1</v>
      </c>
      <c r="C1168" s="1" t="s">
        <v>25</v>
      </c>
      <c r="D1168" s="1" t="s">
        <v>2452</v>
      </c>
      <c r="E1168" s="59">
        <v>1102</v>
      </c>
      <c r="F1168" s="23" t="str">
        <f>VLOOKUP(C1168,'[1]page 1'!$C$2:$F$1968,4,0)</f>
        <v>Rogelio Sanchez
Partida</v>
      </c>
      <c r="G1168" s="23" t="str">
        <f>VLOOKUP(C1168,'[1]page 1'!$C$2:$G$1968,5,0)</f>
        <v>2012</v>
      </c>
      <c r="H1168" s="23" t="s">
        <v>47</v>
      </c>
    </row>
    <row r="1169" spans="1:8" ht="24" x14ac:dyDescent="0.25">
      <c r="A1169" s="2" t="s">
        <v>24</v>
      </c>
      <c r="B1169" s="23">
        <v>1</v>
      </c>
      <c r="C1169" s="1" t="s">
        <v>26</v>
      </c>
      <c r="D1169" s="1" t="s">
        <v>2452</v>
      </c>
      <c r="E1169" s="59">
        <v>1102</v>
      </c>
      <c r="F1169" s="23" t="str">
        <f>VLOOKUP(C1169,'[1]page 1'!$C$2:$F$1968,4,0)</f>
        <v>Rogelio Sanchez
Partida</v>
      </c>
      <c r="G1169" s="23" t="str">
        <f>VLOOKUP(C1169,'[1]page 1'!$C$2:$G$1968,5,0)</f>
        <v>2012</v>
      </c>
      <c r="H1169" s="23" t="s">
        <v>47</v>
      </c>
    </row>
    <row r="1170" spans="1:8" ht="24" x14ac:dyDescent="0.25">
      <c r="A1170" s="2" t="s">
        <v>24</v>
      </c>
      <c r="B1170" s="23">
        <v>1</v>
      </c>
      <c r="C1170" s="1" t="s">
        <v>27</v>
      </c>
      <c r="D1170" s="1" t="s">
        <v>2452</v>
      </c>
      <c r="E1170" s="59">
        <v>1102</v>
      </c>
      <c r="F1170" s="23" t="str">
        <f>VLOOKUP(C1170,'[1]page 1'!$C$2:$F$1968,4,0)</f>
        <v>Rogelio Sanchez
Partida</v>
      </c>
      <c r="G1170" s="23" t="str">
        <f>VLOOKUP(C1170,'[1]page 1'!$C$2:$G$1968,5,0)</f>
        <v>2012</v>
      </c>
      <c r="H1170" s="23" t="s">
        <v>47</v>
      </c>
    </row>
    <row r="1171" spans="1:8" ht="24" x14ac:dyDescent="0.25">
      <c r="A1171" s="2" t="s">
        <v>24</v>
      </c>
      <c r="B1171" s="23">
        <v>1</v>
      </c>
      <c r="C1171" s="1" t="s">
        <v>28</v>
      </c>
      <c r="D1171" s="1" t="s">
        <v>2452</v>
      </c>
      <c r="E1171" s="59">
        <v>1102</v>
      </c>
      <c r="F1171" s="23" t="str">
        <f>VLOOKUP(C1171,'[1]page 1'!$C$2:$F$1968,4,0)</f>
        <v>Rogelio Sanchez
Partida</v>
      </c>
      <c r="G1171" s="23" t="str">
        <f>VLOOKUP(C1171,'[1]page 1'!$C$2:$G$1968,5,0)</f>
        <v>2012</v>
      </c>
      <c r="H1171" s="23" t="s">
        <v>47</v>
      </c>
    </row>
    <row r="1172" spans="1:8" ht="24" x14ac:dyDescent="0.25">
      <c r="A1172" s="2" t="s">
        <v>24</v>
      </c>
      <c r="B1172" s="23">
        <v>1</v>
      </c>
      <c r="C1172" s="1" t="s">
        <v>29</v>
      </c>
      <c r="D1172" s="1" t="s">
        <v>2452</v>
      </c>
      <c r="E1172" s="59">
        <v>1102</v>
      </c>
      <c r="F1172" s="23" t="str">
        <f>VLOOKUP(C1172,'[1]page 1'!$C$2:$F$1968,4,0)</f>
        <v>Rogelio Sanchez
Partida</v>
      </c>
      <c r="G1172" s="23" t="str">
        <f>VLOOKUP(C1172,'[1]page 1'!$C$2:$G$1968,5,0)</f>
        <v>2012</v>
      </c>
      <c r="H1172" s="23" t="s">
        <v>47</v>
      </c>
    </row>
    <row r="1173" spans="1:8" ht="24" x14ac:dyDescent="0.25">
      <c r="A1173" s="2" t="s">
        <v>24</v>
      </c>
      <c r="B1173" s="23">
        <v>1</v>
      </c>
      <c r="C1173" s="1" t="s">
        <v>30</v>
      </c>
      <c r="D1173" s="1" t="s">
        <v>2452</v>
      </c>
      <c r="E1173" s="59">
        <v>1102</v>
      </c>
      <c r="F1173" s="23" t="str">
        <f>VLOOKUP(C1173,'[1]page 1'!$C$2:$F$1968,4,0)</f>
        <v>Rogelio Sanchez
Partida</v>
      </c>
      <c r="G1173" s="23" t="str">
        <f>VLOOKUP(C1173,'[1]page 1'!$C$2:$G$1968,5,0)</f>
        <v>2012</v>
      </c>
      <c r="H1173" s="23" t="s">
        <v>47</v>
      </c>
    </row>
    <row r="1174" spans="1:8" ht="24" x14ac:dyDescent="0.25">
      <c r="A1174" s="2" t="s">
        <v>24</v>
      </c>
      <c r="B1174" s="23">
        <v>1</v>
      </c>
      <c r="C1174" s="1" t="s">
        <v>31</v>
      </c>
      <c r="D1174" s="1" t="s">
        <v>2452</v>
      </c>
      <c r="E1174" s="59">
        <v>1102</v>
      </c>
      <c r="F1174" s="23" t="str">
        <f>VLOOKUP(C1174,'[1]page 1'!$C$2:$F$1968,4,0)</f>
        <v>Rogelio Sanchez
Partida</v>
      </c>
      <c r="G1174" s="23" t="str">
        <f>VLOOKUP(C1174,'[1]page 1'!$C$2:$G$1968,5,0)</f>
        <v>2012</v>
      </c>
      <c r="H1174" s="23" t="s">
        <v>47</v>
      </c>
    </row>
    <row r="1175" spans="1:8" ht="24" x14ac:dyDescent="0.25">
      <c r="A1175" s="2" t="s">
        <v>24</v>
      </c>
      <c r="B1175" s="23">
        <v>1</v>
      </c>
      <c r="C1175" s="1" t="s">
        <v>32</v>
      </c>
      <c r="D1175" s="1" t="s">
        <v>2452</v>
      </c>
      <c r="E1175" s="59">
        <v>1102</v>
      </c>
      <c r="F1175" s="23" t="str">
        <f>VLOOKUP(C1175,'[1]page 1'!$C$2:$F$1968,4,0)</f>
        <v>Rogelio Sanchez
Partida</v>
      </c>
      <c r="G1175" s="23" t="str">
        <f>VLOOKUP(C1175,'[1]page 1'!$C$2:$G$1968,5,0)</f>
        <v>2012</v>
      </c>
      <c r="H1175" s="23" t="s">
        <v>47</v>
      </c>
    </row>
    <row r="1176" spans="1:8" ht="24" x14ac:dyDescent="0.25">
      <c r="A1176" s="2" t="s">
        <v>24</v>
      </c>
      <c r="B1176" s="23">
        <v>1</v>
      </c>
      <c r="C1176" s="1" t="s">
        <v>33</v>
      </c>
      <c r="D1176" s="1" t="s">
        <v>2452</v>
      </c>
      <c r="E1176" s="59">
        <v>1102</v>
      </c>
      <c r="F1176" s="23" t="str">
        <f>VLOOKUP(C1176,'[1]page 1'!$C$2:$F$1968,4,0)</f>
        <v>Rogelio Sanchez
Partida</v>
      </c>
      <c r="G1176" s="23" t="str">
        <f>VLOOKUP(C1176,'[1]page 1'!$C$2:$G$1968,5,0)</f>
        <v>2012</v>
      </c>
      <c r="H1176" s="23" t="s">
        <v>47</v>
      </c>
    </row>
    <row r="1177" spans="1:8" ht="24" x14ac:dyDescent="0.25">
      <c r="A1177" s="2" t="s">
        <v>34</v>
      </c>
      <c r="B1177" s="23">
        <v>1</v>
      </c>
      <c r="C1177" s="1" t="s">
        <v>35</v>
      </c>
      <c r="D1177" s="1" t="s">
        <v>2452</v>
      </c>
      <c r="E1177" s="59">
        <v>1102</v>
      </c>
      <c r="F1177" s="23" t="str">
        <f>VLOOKUP(C1177,'[1]page 1'!$C$2:$F$1968,4,0)</f>
        <v>Rogelio Sanchez
Partida</v>
      </c>
      <c r="G1177" s="23" t="str">
        <f>VLOOKUP(C1177,'[1]page 1'!$C$2:$G$1968,5,0)</f>
        <v>2012</v>
      </c>
      <c r="H1177" s="23" t="s">
        <v>47</v>
      </c>
    </row>
    <row r="1178" spans="1:8" x14ac:dyDescent="0.25">
      <c r="A1178" s="2" t="s">
        <v>36</v>
      </c>
      <c r="B1178" s="23">
        <v>1</v>
      </c>
      <c r="C1178" s="1" t="s">
        <v>37</v>
      </c>
      <c r="D1178" s="1" t="s">
        <v>2141</v>
      </c>
      <c r="E1178" s="59">
        <v>2320</v>
      </c>
      <c r="F1178" s="23" t="str">
        <f>VLOOKUP(C1178,'[1]page 1'!$C$2:$F$1968,4,0)</f>
        <v>Grupo Cudi S.C</v>
      </c>
      <c r="G1178" s="23" t="str">
        <f>VLOOKUP(C1178,'[1]page 1'!$C$2:$G$1968,5,0)</f>
        <v>2014</v>
      </c>
      <c r="H1178" s="23" t="s">
        <v>47</v>
      </c>
    </row>
    <row r="1179" spans="1:8" ht="24" x14ac:dyDescent="0.25">
      <c r="A1179" s="2" t="s">
        <v>38</v>
      </c>
      <c r="B1179" s="23">
        <v>1</v>
      </c>
      <c r="C1179" s="1" t="s">
        <v>39</v>
      </c>
      <c r="D1179" s="1" t="s">
        <v>2035</v>
      </c>
      <c r="E1179" s="59">
        <v>0</v>
      </c>
      <c r="F1179" s="23" t="str">
        <f>VLOOKUP(C1179,'[1]page 1'!$C$2:$F$1968,4,0)</f>
        <v>Inseti Complete It
Solutions</v>
      </c>
      <c r="G1179" s="23" t="str">
        <f>VLOOKUP(C1179,'[1]page 1'!$C$2:$G$1968,5,0)</f>
        <v>2016</v>
      </c>
      <c r="H1179" s="23" t="s">
        <v>47</v>
      </c>
    </row>
    <row r="1180" spans="1:8" ht="24" x14ac:dyDescent="0.25">
      <c r="A1180" s="2" t="s">
        <v>40</v>
      </c>
      <c r="B1180" s="23">
        <v>1</v>
      </c>
      <c r="C1180" s="1" t="s">
        <v>41</v>
      </c>
      <c r="D1180" s="1" t="s">
        <v>2086</v>
      </c>
      <c r="E1180" s="59">
        <v>1740</v>
      </c>
      <c r="F1180" s="23" t="str">
        <f>VLOOKUP(C1180,'[1]page 1'!$C$2:$F$1968,4,0)</f>
        <v>Grupo Cudi S.C</v>
      </c>
      <c r="G1180" s="23" t="str">
        <f>VLOOKUP(C1180,'[1]page 1'!$C$2:$G$1968,5,0)</f>
        <v>2013</v>
      </c>
      <c r="H1180" s="23" t="s">
        <v>47</v>
      </c>
    </row>
    <row r="1181" spans="1:8" ht="24" x14ac:dyDescent="0.25">
      <c r="A1181" s="2" t="s">
        <v>42</v>
      </c>
      <c r="B1181" s="23">
        <v>1</v>
      </c>
      <c r="C1181" s="1" t="s">
        <v>43</v>
      </c>
      <c r="D1181" s="1" t="s">
        <v>2072</v>
      </c>
      <c r="E1181" s="59">
        <v>1496.4</v>
      </c>
      <c r="F1181" s="23" t="str">
        <f>VLOOKUP(C1181,'[1]page 1'!$C$2:$F$1968,4,0)</f>
        <v>Barzza Comercio S.A
de C.V</v>
      </c>
      <c r="G1181" s="23" t="str">
        <f>VLOOKUP(C1181,'[1]page 1'!$C$2:$G$1968,5,0)</f>
        <v>2018</v>
      </c>
      <c r="H1181" s="23" t="s">
        <v>47</v>
      </c>
    </row>
    <row r="1182" spans="1:8" ht="24" x14ac:dyDescent="0.25">
      <c r="A1182" s="2" t="s">
        <v>44</v>
      </c>
      <c r="B1182" s="23">
        <v>1</v>
      </c>
      <c r="C1182" s="1" t="s">
        <v>45</v>
      </c>
      <c r="D1182" s="1" t="s">
        <v>2088</v>
      </c>
      <c r="E1182" s="59">
        <v>3260.25</v>
      </c>
      <c r="F1182" s="23" t="str">
        <f>VLOOKUP(C1182,'[1]page 1'!$C$2:$F$1968,4,0)</f>
        <v>Gran Clase de Oficina
S.A. de C.V.</v>
      </c>
      <c r="G1182" s="23" t="str">
        <f>VLOOKUP(C1182,'[1]page 1'!$C$2:$G$1968,5,0)</f>
        <v>2006</v>
      </c>
      <c r="H1182" s="23" t="s">
        <v>47</v>
      </c>
    </row>
    <row r="1183" spans="1:8" ht="24" x14ac:dyDescent="0.25">
      <c r="A1183" s="2" t="s">
        <v>24</v>
      </c>
      <c r="B1183" s="23">
        <v>1</v>
      </c>
      <c r="C1183" s="1" t="s">
        <v>46</v>
      </c>
      <c r="D1183" s="1" t="s">
        <v>2452</v>
      </c>
      <c r="E1183" s="59">
        <v>1102</v>
      </c>
      <c r="F1183" s="23" t="str">
        <f>VLOOKUP(C1183,'[1]page 1'!$C$2:$F$1968,4,0)</f>
        <v>Rogelio Sanchez
Partida</v>
      </c>
      <c r="G1183" s="23" t="str">
        <f>VLOOKUP(C1183,'[1]page 1'!$C$2:$G$1968,5,0)</f>
        <v>2012</v>
      </c>
      <c r="H1183" s="23" t="s">
        <v>47</v>
      </c>
    </row>
    <row r="1184" spans="1:8" ht="48" x14ac:dyDescent="0.25">
      <c r="A1184" s="2" t="s">
        <v>1223</v>
      </c>
      <c r="B1184" s="23">
        <v>1</v>
      </c>
      <c r="C1184" s="1" t="s">
        <v>1224</v>
      </c>
      <c r="D1184" s="1" t="s">
        <v>2056</v>
      </c>
      <c r="E1184" s="59">
        <v>1608.56</v>
      </c>
      <c r="F1184" s="23" t="str">
        <f>VLOOKUP(C1184,'[1]page 1'!$C$2:$F$1968,4,0)</f>
        <v>Gran Clase de Oficina
SA de CV</v>
      </c>
      <c r="G1184" s="23" t="str">
        <f>VLOOKUP(C1184,'[1]page 1'!$C$2:$G$1968,5,0)</f>
        <v>2005</v>
      </c>
      <c r="H1184" s="23" t="s">
        <v>1243</v>
      </c>
    </row>
    <row r="1185" spans="1:8" ht="24" x14ac:dyDescent="0.25">
      <c r="A1185" s="2" t="s">
        <v>604</v>
      </c>
      <c r="B1185" s="23">
        <v>1</v>
      </c>
      <c r="C1185" s="1" t="s">
        <v>1225</v>
      </c>
      <c r="D1185" s="1" t="s">
        <v>2110</v>
      </c>
      <c r="E1185" s="59">
        <v>328.99</v>
      </c>
      <c r="F1185" s="23" t="str">
        <f>VLOOKUP(C1185,'[1]page 1'!$C$2:$F$1968,4,0)</f>
        <v>Office Depot de Mexico
S.A de C.V.</v>
      </c>
      <c r="G1185" s="23" t="str">
        <f>VLOOKUP(C1185,'[1]page 1'!$C$2:$G$1968,5,0)</f>
        <v>2007</v>
      </c>
      <c r="H1185" s="23" t="s">
        <v>1243</v>
      </c>
    </row>
    <row r="1186" spans="1:8" ht="36" x14ac:dyDescent="0.25">
      <c r="A1186" s="2" t="s">
        <v>1226</v>
      </c>
      <c r="B1186" s="23">
        <v>1</v>
      </c>
      <c r="C1186" s="1" t="s">
        <v>1227</v>
      </c>
      <c r="D1186" s="1" t="s">
        <v>2101</v>
      </c>
      <c r="E1186" s="59">
        <v>15033.6</v>
      </c>
      <c r="F1186" s="23" t="str">
        <f>VLOOKUP(C1186,'[1]page 1'!$C$2:$F$1968,4,0)</f>
        <v>Compucad Infraestructura &amp; Soluciones TI</v>
      </c>
      <c r="G1186" s="23" t="str">
        <f>VLOOKUP(C1186,'[1]page 1'!$C$2:$G$1968,5,0)</f>
        <v>2017</v>
      </c>
      <c r="H1186" s="23" t="s">
        <v>1243</v>
      </c>
    </row>
    <row r="1187" spans="1:8" ht="24" x14ac:dyDescent="0.25">
      <c r="A1187" s="2" t="s">
        <v>1228</v>
      </c>
      <c r="B1187" s="23">
        <v>1</v>
      </c>
      <c r="C1187" s="1" t="s">
        <v>1229</v>
      </c>
      <c r="D1187" s="1" t="s">
        <v>2068</v>
      </c>
      <c r="E1187" s="59">
        <v>2296.8000000000002</v>
      </c>
      <c r="F1187" s="23" t="str">
        <f>VLOOKUP(C1187,'[1]page 1'!$C$2:$F$1968,4,0)</f>
        <v>Víctor Manuel De Sousa
Cabral Junior</v>
      </c>
      <c r="G1187" s="23" t="str">
        <f>VLOOKUP(C1187,'[1]page 1'!$C$2:$G$1968,5,0)</f>
        <v>2016</v>
      </c>
      <c r="H1187" s="23" t="s">
        <v>1243</v>
      </c>
    </row>
    <row r="1188" spans="1:8" ht="24" x14ac:dyDescent="0.25">
      <c r="A1188" s="2" t="s">
        <v>654</v>
      </c>
      <c r="B1188" s="23">
        <v>1</v>
      </c>
      <c r="C1188" s="1" t="s">
        <v>1230</v>
      </c>
      <c r="D1188" s="1" t="s">
        <v>2077</v>
      </c>
      <c r="E1188" s="59">
        <v>1682</v>
      </c>
      <c r="F1188" s="23" t="str">
        <f>VLOOKUP(C1188,'[1]page 1'!$C$2:$F$1968,4,0)</f>
        <v>Victor Manuel de Sousa
Cabral Junior</v>
      </c>
      <c r="G1188" s="23" t="str">
        <f>VLOOKUP(C1188,'[1]page 1'!$C$2:$G$1968,5,0)</f>
        <v>2017</v>
      </c>
      <c r="H1188" s="23" t="s">
        <v>1243</v>
      </c>
    </row>
    <row r="1189" spans="1:8" ht="24" x14ac:dyDescent="0.25">
      <c r="A1189" s="2" t="s">
        <v>112</v>
      </c>
      <c r="B1189" s="23">
        <v>1</v>
      </c>
      <c r="C1189" s="1" t="s">
        <v>1231</v>
      </c>
      <c r="D1189" s="1" t="s">
        <v>2035</v>
      </c>
      <c r="E1189" s="59">
        <v>0</v>
      </c>
      <c r="F1189" s="23" t="str">
        <f>VLOOKUP(C1189,'[1]page 1'!$C$2:$F$1968,4,0)</f>
        <v>Inseti Complete It
Solutions</v>
      </c>
      <c r="G1189" s="23" t="str">
        <f>VLOOKUP(C1189,'[1]page 1'!$C$2:$G$1968,5,0)</f>
        <v>2016</v>
      </c>
      <c r="H1189" s="23" t="s">
        <v>1243</v>
      </c>
    </row>
    <row r="1190" spans="1:8" ht="24" x14ac:dyDescent="0.25">
      <c r="A1190" s="2" t="s">
        <v>1232</v>
      </c>
      <c r="B1190" s="23">
        <v>1</v>
      </c>
      <c r="C1190" s="1" t="s">
        <v>1233</v>
      </c>
      <c r="D1190" s="1" t="s">
        <v>2056</v>
      </c>
      <c r="E1190" s="59">
        <v>1454.17</v>
      </c>
      <c r="F1190" s="23" t="str">
        <f>VLOOKUP(C1190,'[1]page 1'!$C$2:$F$1968,4,0)</f>
        <v>Gran Clase de Oficina
SA de CV</v>
      </c>
      <c r="G1190" s="23" t="str">
        <f>VLOOKUP(C1190,'[1]page 1'!$C$2:$G$1968,5,0)</f>
        <v>2005</v>
      </c>
      <c r="H1190" s="23" t="s">
        <v>1243</v>
      </c>
    </row>
    <row r="1191" spans="1:8" ht="24" x14ac:dyDescent="0.25">
      <c r="A1191" s="2" t="s">
        <v>1234</v>
      </c>
      <c r="B1191" s="23">
        <v>1</v>
      </c>
      <c r="C1191" s="1" t="s">
        <v>1235</v>
      </c>
      <c r="D1191" s="1" t="s">
        <v>2058</v>
      </c>
      <c r="E1191" s="59">
        <v>699.57</v>
      </c>
      <c r="F1191" s="23" t="str">
        <f>VLOOKUP(C1191,'[1]page 1'!$C$2:$F$1968,4,0)</f>
        <v>Agnesi Muebles y
Oficinas S.A de C.V</v>
      </c>
      <c r="G1191" s="23" t="str">
        <f>VLOOKUP(C1191,'[1]page 1'!$C$2:$G$1968,5,0)</f>
        <v>2007</v>
      </c>
      <c r="H1191" s="23" t="s">
        <v>1243</v>
      </c>
    </row>
    <row r="1192" spans="1:8" ht="24" x14ac:dyDescent="0.25">
      <c r="A1192" s="2" t="s">
        <v>1236</v>
      </c>
      <c r="B1192" s="23">
        <v>1</v>
      </c>
      <c r="C1192" s="1" t="s">
        <v>1237</v>
      </c>
      <c r="D1192" s="1" t="s">
        <v>2041</v>
      </c>
      <c r="E1192" s="59">
        <v>1102</v>
      </c>
      <c r="F1192" s="23" t="str">
        <f>VLOOKUP(C1192,'[1]page 1'!$C$2:$F$1968,4,0)</f>
        <v>José Roberto Ochoa
Mendoza</v>
      </c>
      <c r="G1192" s="23" t="str">
        <f>VLOOKUP(C1192,'[1]page 1'!$C$2:$G$1968,5,0)</f>
        <v>2017</v>
      </c>
      <c r="H1192" s="23" t="s">
        <v>1243</v>
      </c>
    </row>
    <row r="1193" spans="1:8" ht="24" x14ac:dyDescent="0.25">
      <c r="A1193" s="2" t="s">
        <v>488</v>
      </c>
      <c r="B1193" s="23">
        <v>1</v>
      </c>
      <c r="C1193" s="1" t="s">
        <v>1238</v>
      </c>
      <c r="D1193" s="1" t="s">
        <v>2039</v>
      </c>
      <c r="E1193" s="59">
        <v>1673.25</v>
      </c>
      <c r="F1193" s="23" t="str">
        <f>VLOOKUP(C1193,'[1]page 1'!$C$2:$F$1968,4,0)</f>
        <v>Gran Clase de Oficina
S.A. de C.V.</v>
      </c>
      <c r="G1193" s="23" t="str">
        <f>VLOOKUP(C1193,'[1]page 1'!$C$2:$G$1968,5,0)</f>
        <v>2006</v>
      </c>
      <c r="H1193" s="23" t="s">
        <v>1243</v>
      </c>
    </row>
    <row r="1194" spans="1:8" ht="24" x14ac:dyDescent="0.25">
      <c r="A1194" s="2" t="s">
        <v>186</v>
      </c>
      <c r="B1194" s="23">
        <v>1</v>
      </c>
      <c r="C1194" s="1" t="s">
        <v>1239</v>
      </c>
      <c r="D1194" s="1" t="s">
        <v>2056</v>
      </c>
      <c r="E1194" s="59">
        <v>1341.18</v>
      </c>
      <c r="F1194" s="23" t="str">
        <f>VLOOKUP(C1194,'[1]page 1'!$C$2:$F$1968,4,0)</f>
        <v>Gran Clase de Oficina
SA de CV</v>
      </c>
      <c r="G1194" s="23" t="str">
        <f>VLOOKUP(C1194,'[1]page 1'!$C$2:$G$1968,5,0)</f>
        <v>2005</v>
      </c>
      <c r="H1194" s="23" t="s">
        <v>1243</v>
      </c>
    </row>
    <row r="1195" spans="1:8" ht="24" x14ac:dyDescent="0.25">
      <c r="A1195" s="2" t="s">
        <v>119</v>
      </c>
      <c r="B1195" s="23">
        <v>1</v>
      </c>
      <c r="C1195" s="1" t="s">
        <v>1240</v>
      </c>
      <c r="D1195" s="1" t="s">
        <v>2150</v>
      </c>
      <c r="E1195" s="59">
        <v>1738.38</v>
      </c>
      <c r="F1195" s="23" t="str">
        <f>VLOOKUP(C1195,'[1]page 1'!$C$2:$F$1968,4,0)</f>
        <v>Oasis Comercializadora
Siglo XXI SA de CV</v>
      </c>
      <c r="G1195" s="23" t="str">
        <f>VLOOKUP(C1195,'[1]page 1'!$C$2:$G$1968,5,0)</f>
        <v>2020</v>
      </c>
      <c r="H1195" s="23" t="s">
        <v>1243</v>
      </c>
    </row>
    <row r="1196" spans="1:8" ht="24" x14ac:dyDescent="0.25">
      <c r="A1196" s="2" t="s">
        <v>1241</v>
      </c>
      <c r="B1196" s="23">
        <v>1</v>
      </c>
      <c r="C1196" s="1" t="s">
        <v>1242</v>
      </c>
      <c r="D1196" s="1" t="s">
        <v>2214</v>
      </c>
      <c r="E1196" s="59">
        <v>19718.59</v>
      </c>
      <c r="F1196" s="23" t="str">
        <f>VLOOKUP(C1196,'[1]page 1'!$C$2:$F$1968,4,0)</f>
        <v>Libra Sistemas S.A de
C.V</v>
      </c>
      <c r="G1196" s="23" t="str">
        <f>VLOOKUP(C1196,'[1]page 1'!$C$2:$G$1968,5,0)</f>
        <v>2017</v>
      </c>
      <c r="H1196" s="23" t="s">
        <v>1243</v>
      </c>
    </row>
    <row r="1197" spans="1:8" ht="24" x14ac:dyDescent="0.25">
      <c r="A1197" s="2" t="s">
        <v>604</v>
      </c>
      <c r="B1197" s="23">
        <v>1</v>
      </c>
      <c r="C1197" s="1" t="s">
        <v>1471</v>
      </c>
      <c r="D1197" s="1" t="s">
        <v>2110</v>
      </c>
      <c r="E1197" s="64">
        <v>328.99</v>
      </c>
      <c r="F1197" s="23" t="str">
        <f>VLOOKUP(C1197,'[1]page 1'!$C$2:$F$1968,4,0)</f>
        <v>Office Depot de Mexico
S.A de C.V.</v>
      </c>
      <c r="G1197" s="23" t="str">
        <f>VLOOKUP(C1197,'[1]page 1'!$C$2:$G$1968,5,0)</f>
        <v>2007</v>
      </c>
      <c r="H1197" s="23" t="s">
        <v>1509</v>
      </c>
    </row>
    <row r="1198" spans="1:8" ht="36" x14ac:dyDescent="0.25">
      <c r="A1198" s="2" t="s">
        <v>1472</v>
      </c>
      <c r="B1198" s="23">
        <v>1</v>
      </c>
      <c r="C1198" s="1" t="s">
        <v>1473</v>
      </c>
      <c r="D1198" s="1" t="s">
        <v>2070</v>
      </c>
      <c r="E1198" s="63">
        <v>18021.759999999998</v>
      </c>
      <c r="F1198" s="23" t="str">
        <f>VLOOKUP(C1198,'[1]page 1'!$C$2:$F$1968,4,0)</f>
        <v>ISD Soluciones de Tic
S.A de C.V</v>
      </c>
      <c r="G1198" s="23" t="str">
        <f>VLOOKUP(C1198,'[1]page 1'!$C$2:$G$1968,5,0)</f>
        <v>2012</v>
      </c>
      <c r="H1198" s="23" t="s">
        <v>1509</v>
      </c>
    </row>
    <row r="1199" spans="1:8" ht="24" x14ac:dyDescent="0.25">
      <c r="A1199" s="2" t="s">
        <v>643</v>
      </c>
      <c r="B1199" s="23">
        <v>1</v>
      </c>
      <c r="C1199" s="1" t="s">
        <v>1474</v>
      </c>
      <c r="D1199" s="1" t="s">
        <v>2068</v>
      </c>
      <c r="E1199" s="59">
        <v>2296.8000000000002</v>
      </c>
      <c r="F1199" s="23" t="str">
        <f>VLOOKUP(C1199,'[1]page 1'!$C$2:$F$1968,4,0)</f>
        <v>Víctor Manuel De Sousa
Cabral Junior</v>
      </c>
      <c r="G1199" s="23" t="str">
        <f>VLOOKUP(C1199,'[1]page 1'!$C$2:$G$1968,5,0)</f>
        <v>2016</v>
      </c>
      <c r="H1199" s="23" t="s">
        <v>1509</v>
      </c>
    </row>
    <row r="1200" spans="1:8" ht="36" x14ac:dyDescent="0.25">
      <c r="A1200" s="2" t="s">
        <v>1475</v>
      </c>
      <c r="B1200" s="23">
        <v>1</v>
      </c>
      <c r="C1200" s="1" t="s">
        <v>1476</v>
      </c>
      <c r="D1200" s="1" t="s">
        <v>2387</v>
      </c>
      <c r="E1200" s="59">
        <v>19718.59</v>
      </c>
      <c r="F1200" s="23" t="str">
        <f>VLOOKUP(C1200,'[1]page 1'!$C$2:$F$1968,4,0)</f>
        <v>Libra Sistemas S.A de
C.V</v>
      </c>
      <c r="G1200" s="23" t="str">
        <f>VLOOKUP(C1200,'[1]page 1'!$C$2:$G$1968,5,0)</f>
        <v>2012</v>
      </c>
      <c r="H1200" s="23" t="s">
        <v>1509</v>
      </c>
    </row>
    <row r="1201" spans="1:8" ht="24" x14ac:dyDescent="0.25">
      <c r="A1201" s="2" t="s">
        <v>1477</v>
      </c>
      <c r="B1201" s="23">
        <v>1</v>
      </c>
      <c r="C1201" s="1" t="s">
        <v>1478</v>
      </c>
      <c r="D1201" s="1" t="s">
        <v>2037</v>
      </c>
      <c r="E1201" s="64">
        <v>2773.8</v>
      </c>
      <c r="F1201" s="23" t="str">
        <f>VLOOKUP(C1201,'[1]page 1'!$C$2:$F$1968,4,0)</f>
        <v>Maria de la luz Romero
Gonzalez</v>
      </c>
      <c r="G1201" s="23" t="str">
        <f>VLOOKUP(C1201,'[1]page 1'!$C$2:$G$1968,5,0)</f>
        <v>2014</v>
      </c>
      <c r="H1201" s="23" t="s">
        <v>1509</v>
      </c>
    </row>
    <row r="1202" spans="1:8" ht="24" x14ac:dyDescent="0.25">
      <c r="A1202" s="2" t="s">
        <v>1477</v>
      </c>
      <c r="B1202" s="23">
        <v>1</v>
      </c>
      <c r="C1202" s="1" t="s">
        <v>1479</v>
      </c>
      <c r="D1202" s="1" t="s">
        <v>2037</v>
      </c>
      <c r="E1202" s="64">
        <v>2773.8</v>
      </c>
      <c r="F1202" s="23" t="str">
        <f>VLOOKUP(C1202,'[1]page 1'!$C$2:$F$1968,4,0)</f>
        <v>Maria de la luz Romero
Gonzalez</v>
      </c>
      <c r="G1202" s="23" t="str">
        <f>VLOOKUP(C1202,'[1]page 1'!$C$2:$G$1968,5,0)</f>
        <v>2014</v>
      </c>
      <c r="H1202" s="23" t="s">
        <v>1509</v>
      </c>
    </row>
    <row r="1203" spans="1:8" ht="24" x14ac:dyDescent="0.25">
      <c r="A1203" s="2" t="s">
        <v>1477</v>
      </c>
      <c r="B1203" s="23">
        <v>1</v>
      </c>
      <c r="C1203" s="1" t="s">
        <v>1480</v>
      </c>
      <c r="D1203" s="1" t="s">
        <v>2037</v>
      </c>
      <c r="E1203" s="64">
        <v>2773.8</v>
      </c>
      <c r="F1203" s="23" t="str">
        <f>VLOOKUP(C1203,'[1]page 1'!$C$2:$F$1968,4,0)</f>
        <v>Maria de la luz Romero
Gonzalez</v>
      </c>
      <c r="G1203" s="23" t="str">
        <f>VLOOKUP(C1203,'[1]page 1'!$C$2:$G$1968,5,0)</f>
        <v>2014</v>
      </c>
      <c r="H1203" s="23" t="s">
        <v>1509</v>
      </c>
    </row>
    <row r="1204" spans="1:8" ht="24" x14ac:dyDescent="0.25">
      <c r="A1204" s="2" t="s">
        <v>1481</v>
      </c>
      <c r="B1204" s="23">
        <v>1</v>
      </c>
      <c r="C1204" s="1" t="s">
        <v>1482</v>
      </c>
      <c r="D1204" s="1" t="s">
        <v>2444</v>
      </c>
      <c r="E1204" s="59">
        <v>689.56</v>
      </c>
      <c r="F1204" s="23" t="str">
        <f>VLOOKUP(C1204,'[1]page 1'!$C$2:$F$1968,4,0)</f>
        <v>Cesar Guerrero
Camacho</v>
      </c>
      <c r="G1204" s="23" t="str">
        <f>VLOOKUP(C1204,'[1]page 1'!$C$2:$G$1968,5,0)</f>
        <v>2016</v>
      </c>
      <c r="H1204" s="23" t="s">
        <v>1509</v>
      </c>
    </row>
    <row r="1205" spans="1:8" ht="24" x14ac:dyDescent="0.25">
      <c r="A1205" s="2" t="s">
        <v>690</v>
      </c>
      <c r="B1205" s="23">
        <v>1</v>
      </c>
      <c r="C1205" s="1" t="s">
        <v>1483</v>
      </c>
      <c r="D1205" s="1" t="s">
        <v>2035</v>
      </c>
      <c r="E1205" s="59">
        <v>0</v>
      </c>
      <c r="F1205" s="23" t="str">
        <f>VLOOKUP(C1205,'[1]page 1'!$C$2:$F$1968,4,0)</f>
        <v>Inseti Complete It
Solutions</v>
      </c>
      <c r="G1205" s="23" t="str">
        <f>VLOOKUP(C1205,'[1]page 1'!$C$2:$G$1968,5,0)</f>
        <v>2016</v>
      </c>
      <c r="H1205" s="23" t="s">
        <v>1509</v>
      </c>
    </row>
    <row r="1206" spans="1:8" ht="24" x14ac:dyDescent="0.25">
      <c r="A1206" s="2" t="s">
        <v>93</v>
      </c>
      <c r="B1206" s="23">
        <v>1</v>
      </c>
      <c r="C1206" s="1" t="s">
        <v>1484</v>
      </c>
      <c r="D1206" s="1" t="s">
        <v>2047</v>
      </c>
      <c r="E1206" s="64">
        <v>812.36</v>
      </c>
      <c r="F1206" s="23" t="str">
        <f>VLOOKUP(C1206,'[1]page 1'!$C$2:$F$1968,4,0)</f>
        <v>Agnesi Muebles y
Oficinas S.A de C.V</v>
      </c>
      <c r="G1206" s="23" t="str">
        <f>VLOOKUP(C1206,'[1]page 1'!$C$2:$G$1968,5,0)</f>
        <v>2007</v>
      </c>
      <c r="H1206" s="23" t="s">
        <v>1509</v>
      </c>
    </row>
    <row r="1207" spans="1:8" ht="24" x14ac:dyDescent="0.25">
      <c r="A1207" s="2" t="s">
        <v>335</v>
      </c>
      <c r="B1207" s="23">
        <v>1</v>
      </c>
      <c r="C1207" s="1" t="s">
        <v>1485</v>
      </c>
      <c r="D1207" s="1" t="s">
        <v>2056</v>
      </c>
      <c r="E1207" s="64">
        <v>1255.8</v>
      </c>
      <c r="F1207" s="23" t="str">
        <f>VLOOKUP(C1207,'[1]page 1'!$C$2:$F$1968,4,0)</f>
        <v>Gran Clase de Oficina
SA de CV</v>
      </c>
      <c r="G1207" s="23" t="str">
        <f>VLOOKUP(C1207,'[1]page 1'!$C$2:$G$1968,5,0)</f>
        <v>2005</v>
      </c>
      <c r="H1207" s="23" t="s">
        <v>1509</v>
      </c>
    </row>
    <row r="1208" spans="1:8" ht="24" x14ac:dyDescent="0.25">
      <c r="A1208" s="2" t="s">
        <v>1486</v>
      </c>
      <c r="B1208" s="23">
        <v>1</v>
      </c>
      <c r="C1208" s="1" t="s">
        <v>1487</v>
      </c>
      <c r="D1208" s="1" t="s">
        <v>2072</v>
      </c>
      <c r="E1208" s="64">
        <v>1450</v>
      </c>
      <c r="F1208" s="23" t="str">
        <f>VLOOKUP(C1208,'[1]page 1'!$C$2:$F$1968,4,0)</f>
        <v>Barzza Comercio S.A
de C.V</v>
      </c>
      <c r="G1208" s="23" t="str">
        <f>VLOOKUP(C1208,'[1]page 1'!$C$2:$G$1968,5,0)</f>
        <v>2018</v>
      </c>
      <c r="H1208" s="23" t="s">
        <v>1509</v>
      </c>
    </row>
    <row r="1209" spans="1:8" ht="24" x14ac:dyDescent="0.25">
      <c r="A1209" s="2" t="s">
        <v>488</v>
      </c>
      <c r="B1209" s="23">
        <v>1</v>
      </c>
      <c r="C1209" s="1" t="s">
        <v>1488</v>
      </c>
      <c r="D1209" s="1" t="s">
        <v>2058</v>
      </c>
      <c r="E1209" s="64">
        <v>1450</v>
      </c>
      <c r="F1209" s="23" t="str">
        <f>VLOOKUP(C1209,'[1]page 1'!$C$2:$F$1968,4,0)</f>
        <v>Agnesi Muebles y
Oficinas S.A de C.V</v>
      </c>
      <c r="G1209" s="23" t="str">
        <f>VLOOKUP(C1209,'[1]page 1'!$C$2:$G$1968,5,0)</f>
        <v>2007</v>
      </c>
      <c r="H1209" s="23" t="s">
        <v>1509</v>
      </c>
    </row>
    <row r="1210" spans="1:8" ht="24" x14ac:dyDescent="0.25">
      <c r="A1210" s="2" t="s">
        <v>186</v>
      </c>
      <c r="B1210" s="23">
        <v>1</v>
      </c>
      <c r="C1210" s="1" t="s">
        <v>1489</v>
      </c>
      <c r="D1210" s="1" t="s">
        <v>2056</v>
      </c>
      <c r="E1210" s="59">
        <v>1341.18</v>
      </c>
      <c r="F1210" s="23" t="str">
        <f>VLOOKUP(C1210,'[1]page 1'!$C$2:$F$1968,4,0)</f>
        <v>Gran Clase de Oficina
SA de CV</v>
      </c>
      <c r="G1210" s="23" t="str">
        <f>VLOOKUP(C1210,'[1]page 1'!$C$2:$G$1968,5,0)</f>
        <v>2005</v>
      </c>
      <c r="H1210" s="23" t="s">
        <v>1509</v>
      </c>
    </row>
    <row r="1211" spans="1:8" ht="24" x14ac:dyDescent="0.25">
      <c r="A1211" s="2" t="s">
        <v>1490</v>
      </c>
      <c r="B1211" s="23">
        <v>1</v>
      </c>
      <c r="C1211" s="1" t="s">
        <v>1491</v>
      </c>
      <c r="D1211" s="1" t="s">
        <v>2056</v>
      </c>
      <c r="E1211" s="64">
        <v>1450</v>
      </c>
      <c r="F1211" s="23" t="str">
        <f>VLOOKUP(C1211,'[1]page 1'!$C$2:$F$1968,4,0)</f>
        <v>Gran Clase de Oficina
SA de CV</v>
      </c>
      <c r="G1211" s="23" t="str">
        <f>VLOOKUP(C1211,'[1]page 1'!$C$2:$G$1968,5,0)</f>
        <v>2005</v>
      </c>
      <c r="H1211" s="23" t="s">
        <v>1509</v>
      </c>
    </row>
    <row r="1212" spans="1:8" ht="24" x14ac:dyDescent="0.25">
      <c r="A1212" s="2" t="s">
        <v>1481</v>
      </c>
      <c r="B1212" s="23">
        <v>1</v>
      </c>
      <c r="C1212" s="1" t="s">
        <v>1492</v>
      </c>
      <c r="D1212" s="1" t="s">
        <v>2444</v>
      </c>
      <c r="E1212" s="59">
        <v>896.23</v>
      </c>
      <c r="F1212" s="23" t="str">
        <f>VLOOKUP(C1212,'[1]page 1'!$C$2:$F$1968,4,0)</f>
        <v>Cesar Guerrero
Camacho</v>
      </c>
      <c r="G1212" s="23" t="str">
        <f>VLOOKUP(C1212,'[1]page 1'!$C$2:$G$1968,5,0)</f>
        <v>2016</v>
      </c>
      <c r="H1212" s="23" t="s">
        <v>1509</v>
      </c>
    </row>
    <row r="1213" spans="1:8" ht="24" x14ac:dyDescent="0.25">
      <c r="A1213" s="2" t="s">
        <v>55</v>
      </c>
      <c r="B1213" s="23">
        <v>1</v>
      </c>
      <c r="C1213" s="1" t="s">
        <v>1493</v>
      </c>
      <c r="D1213" s="1" t="s">
        <v>2058</v>
      </c>
      <c r="E1213" s="59">
        <v>2699.32</v>
      </c>
      <c r="F1213" s="23" t="str">
        <f>VLOOKUP(C1213,'[1]page 1'!$C$2:$F$1968,4,0)</f>
        <v>Agnesi Muebles y
Oficinas S.A de C.V</v>
      </c>
      <c r="G1213" s="23" t="str">
        <f>VLOOKUP(C1213,'[1]page 1'!$C$2:$G$1968,5,0)</f>
        <v>2007</v>
      </c>
      <c r="H1213" s="23" t="s">
        <v>1509</v>
      </c>
    </row>
    <row r="1214" spans="1:8" ht="24" x14ac:dyDescent="0.25">
      <c r="A1214" s="2" t="s">
        <v>1494</v>
      </c>
      <c r="B1214" s="23">
        <v>1</v>
      </c>
      <c r="C1214" s="1" t="s">
        <v>1495</v>
      </c>
      <c r="D1214" s="1" t="s">
        <v>2062</v>
      </c>
      <c r="E1214" s="63">
        <v>524.67999999999995</v>
      </c>
      <c r="F1214" s="23" t="str">
        <f>VLOOKUP(C1214,'[1]page 1'!$C$2:$F$1968,4,0)</f>
        <v>Agnesi Muebles y
Oficinas S.A de C.V</v>
      </c>
      <c r="G1214" s="23" t="str">
        <f>VLOOKUP(C1214,'[1]page 1'!$C$2:$G$1968,5,0)</f>
        <v>2007</v>
      </c>
      <c r="H1214" s="23" t="s">
        <v>1509</v>
      </c>
    </row>
    <row r="1215" spans="1:8" ht="24" x14ac:dyDescent="0.25">
      <c r="A1215" s="2" t="s">
        <v>156</v>
      </c>
      <c r="B1215" s="23">
        <v>1</v>
      </c>
      <c r="C1215" s="1" t="s">
        <v>1496</v>
      </c>
      <c r="D1215" s="1" t="s">
        <v>2047</v>
      </c>
      <c r="E1215" s="64">
        <v>1524.9</v>
      </c>
      <c r="F1215" s="23" t="str">
        <f>VLOOKUP(C1215,'[1]page 1'!$C$2:$F$1968,4,0)</f>
        <v>Agnesi Muebles y
Oficinas S.A de C.V</v>
      </c>
      <c r="G1215" s="23" t="str">
        <f>VLOOKUP(C1215,'[1]page 1'!$C$2:$G$1968,5,0)</f>
        <v>2007</v>
      </c>
      <c r="H1215" s="23" t="s">
        <v>1509</v>
      </c>
    </row>
    <row r="1216" spans="1:8" ht="36" x14ac:dyDescent="0.25">
      <c r="A1216" s="2" t="s">
        <v>1497</v>
      </c>
      <c r="B1216" s="23">
        <v>1</v>
      </c>
      <c r="C1216" s="1" t="s">
        <v>1498</v>
      </c>
      <c r="D1216" s="1" t="s">
        <v>2070</v>
      </c>
      <c r="E1216" s="64">
        <v>13213.56</v>
      </c>
      <c r="F1216" s="23" t="str">
        <f>VLOOKUP(C1216,'[1]page 1'!$C$2:$F$1968,4,0)</f>
        <v>ISD Soluciones de Tic
S.A de C.V</v>
      </c>
      <c r="G1216" s="23" t="str">
        <f>VLOOKUP(C1216,'[1]page 1'!$C$2:$G$1968,5,0)</f>
        <v>2012</v>
      </c>
      <c r="H1216" s="23" t="s">
        <v>1509</v>
      </c>
    </row>
    <row r="1217" spans="1:8" ht="24" x14ac:dyDescent="0.25">
      <c r="A1217" s="2" t="s">
        <v>1499</v>
      </c>
      <c r="B1217" s="23">
        <v>1</v>
      </c>
      <c r="C1217" s="1" t="s">
        <v>1500</v>
      </c>
      <c r="D1217" s="1" t="s">
        <v>2262</v>
      </c>
      <c r="E1217" s="59" t="s">
        <v>2504</v>
      </c>
      <c r="F1217" s="23" t="str">
        <f>VLOOKUP(C1217,'[1]page 1'!$C$2:$F$1968,4,0)</f>
        <v>Jorge Oswaldo Gomez
Marrufo</v>
      </c>
      <c r="G1217" s="23" t="str">
        <f>VLOOKUP(C1217,'[1]page 1'!$C$2:$G$1968,5,0)</f>
        <v>2016</v>
      </c>
      <c r="H1217" s="23" t="s">
        <v>1509</v>
      </c>
    </row>
    <row r="1218" spans="1:8" ht="24" x14ac:dyDescent="0.25">
      <c r="A1218" s="2" t="s">
        <v>112</v>
      </c>
      <c r="B1218" s="23">
        <v>1</v>
      </c>
      <c r="C1218" s="1" t="s">
        <v>1501</v>
      </c>
      <c r="D1218" s="1" t="s">
        <v>2035</v>
      </c>
      <c r="E1218" s="59">
        <v>0</v>
      </c>
      <c r="F1218" s="23" t="str">
        <f>VLOOKUP(C1218,'[1]page 1'!$C$2:$F$1968,4,0)</f>
        <v>Inseti Complete It
Solutions</v>
      </c>
      <c r="G1218" s="23" t="str">
        <f>VLOOKUP(C1218,'[1]page 1'!$C$2:$G$1968,5,0)</f>
        <v>2016</v>
      </c>
      <c r="H1218" s="23" t="s">
        <v>1509</v>
      </c>
    </row>
    <row r="1219" spans="1:8" ht="24" x14ac:dyDescent="0.25">
      <c r="A1219" s="2" t="s">
        <v>1502</v>
      </c>
      <c r="B1219" s="23">
        <v>1</v>
      </c>
      <c r="C1219" s="1" t="s">
        <v>1503</v>
      </c>
      <c r="D1219" s="1" t="s">
        <v>2150</v>
      </c>
      <c r="E1219" s="59">
        <v>0</v>
      </c>
      <c r="F1219" s="23" t="str">
        <f>VLOOKUP(C1219,'[1]page 1'!$C$2:$F$1968,4,0)</f>
        <v>Oasis Comercializadora
Siglo XXI SA de CV</v>
      </c>
      <c r="G1219" s="23" t="str">
        <f>VLOOKUP(C1219,'[1]page 1'!$C$2:$G$1968,5,0)</f>
        <v>2020</v>
      </c>
      <c r="H1219" s="23" t="s">
        <v>1509</v>
      </c>
    </row>
    <row r="1220" spans="1:8" ht="24" x14ac:dyDescent="0.25">
      <c r="A1220" s="2" t="s">
        <v>1504</v>
      </c>
      <c r="B1220" s="23">
        <v>1</v>
      </c>
      <c r="C1220" s="1" t="s">
        <v>1505</v>
      </c>
      <c r="D1220" s="1" t="s">
        <v>2221</v>
      </c>
      <c r="E1220" s="66">
        <v>1970.84</v>
      </c>
      <c r="F1220" s="23" t="str">
        <f>VLOOKUP(C1220,'[1]page 1'!$C$2:$F$1968,4,0)</f>
        <v>Oasis Comercializadora
Siglo XXI SA de CV</v>
      </c>
      <c r="G1220" s="23" t="str">
        <f>VLOOKUP(C1220,'[1]page 1'!$C$2:$G$1968,5,0)</f>
        <v>2021</v>
      </c>
      <c r="H1220" s="23" t="s">
        <v>1509</v>
      </c>
    </row>
    <row r="1221" spans="1:8" ht="24" x14ac:dyDescent="0.25">
      <c r="A1221" s="2" t="s">
        <v>1504</v>
      </c>
      <c r="B1221" s="23">
        <v>1</v>
      </c>
      <c r="C1221" s="1" t="s">
        <v>1506</v>
      </c>
      <c r="D1221" s="1" t="s">
        <v>2221</v>
      </c>
      <c r="E1221" s="66">
        <v>1970.84</v>
      </c>
      <c r="F1221" s="23" t="str">
        <f>VLOOKUP(C1221,'[1]page 1'!$C$2:$F$1968,4,0)</f>
        <v>Oasis Comercializadora
Siglo XXI SA de CV</v>
      </c>
      <c r="G1221" s="23" t="str">
        <f>VLOOKUP(C1221,'[1]page 1'!$C$2:$G$1968,5,0)</f>
        <v>2021</v>
      </c>
      <c r="H1221" s="23" t="s">
        <v>1509</v>
      </c>
    </row>
    <row r="1222" spans="1:8" ht="24" x14ac:dyDescent="0.25">
      <c r="A1222" s="2" t="s">
        <v>1504</v>
      </c>
      <c r="B1222" s="23">
        <v>1</v>
      </c>
      <c r="C1222" s="1" t="s">
        <v>1507</v>
      </c>
      <c r="D1222" s="1" t="s">
        <v>2150</v>
      </c>
      <c r="E1222" s="66">
        <v>1970.84</v>
      </c>
      <c r="F1222" s="23" t="str">
        <f>VLOOKUP(C1222,'[1]page 1'!$C$2:$F$1968,4,0)</f>
        <v>Oasis Comercializadora
Siglo XXI SA de CV</v>
      </c>
      <c r="G1222" s="23" t="str">
        <f>VLOOKUP(C1222,'[1]page 1'!$C$2:$G$1968,5,0)</f>
        <v>2020</v>
      </c>
      <c r="H1222" s="23" t="s">
        <v>1509</v>
      </c>
    </row>
    <row r="1223" spans="1:8" ht="24" x14ac:dyDescent="0.25">
      <c r="A1223" s="2" t="s">
        <v>1504</v>
      </c>
      <c r="B1223" s="23">
        <v>1</v>
      </c>
      <c r="C1223" s="1" t="s">
        <v>1508</v>
      </c>
      <c r="D1223" s="1" t="s">
        <v>2150</v>
      </c>
      <c r="E1223" s="66">
        <v>1970.84</v>
      </c>
      <c r="F1223" s="23" t="str">
        <f>VLOOKUP(C1223,'[1]page 1'!$C$2:$F$1968,4,0)</f>
        <v>Oasis Comercializadora
Siglo XXI SA de CV</v>
      </c>
      <c r="G1223" s="23" t="str">
        <f>VLOOKUP(C1223,'[1]page 1'!$C$2:$G$1968,5,0)</f>
        <v>2020</v>
      </c>
      <c r="H1223" s="23" t="s">
        <v>1509</v>
      </c>
    </row>
    <row r="1224" spans="1:8" ht="24" x14ac:dyDescent="0.25">
      <c r="A1224" s="2" t="s">
        <v>925</v>
      </c>
      <c r="B1224" s="23">
        <v>1</v>
      </c>
      <c r="C1224" s="1" t="s">
        <v>926</v>
      </c>
      <c r="D1224" s="1" t="s">
        <v>2137</v>
      </c>
      <c r="E1224" s="59">
        <v>12315.72</v>
      </c>
      <c r="F1224" s="23" t="str">
        <f>VLOOKUP(C1224,'[1]page 1'!$C$2:$F$1968,4,0)</f>
        <v>Compucad
Infraestructura &amp;</v>
      </c>
      <c r="G1224" s="23" t="str">
        <f>VLOOKUP(C1224,'[1]page 1'!$C$2:$G$1968,5,0)</f>
        <v>2014</v>
      </c>
      <c r="H1224" s="23" t="s">
        <v>931</v>
      </c>
    </row>
    <row r="1225" spans="1:8" ht="24" x14ac:dyDescent="0.25">
      <c r="A1225" s="2" t="s">
        <v>927</v>
      </c>
      <c r="B1225" s="23">
        <v>1</v>
      </c>
      <c r="C1225" s="1" t="s">
        <v>928</v>
      </c>
      <c r="D1225" s="1" t="s">
        <v>2150</v>
      </c>
      <c r="E1225" s="59">
        <v>1738.38</v>
      </c>
      <c r="F1225" s="23" t="str">
        <f>VLOOKUP(C1225,'[1]page 1'!$C$2:$F$1968,4,0)</f>
        <v>Oasis Comercializadora
Siglo XXI SA de CV</v>
      </c>
      <c r="G1225" s="23" t="str">
        <f>VLOOKUP(C1225,'[1]page 1'!$C$2:$G$1968,5,0)</f>
        <v>2020</v>
      </c>
      <c r="H1225" s="23" t="s">
        <v>931</v>
      </c>
    </row>
    <row r="1226" spans="1:8" ht="24" x14ac:dyDescent="0.25">
      <c r="A1226" s="28" t="s">
        <v>929</v>
      </c>
      <c r="B1226" s="23">
        <v>1</v>
      </c>
      <c r="C1226" s="23" t="s">
        <v>930</v>
      </c>
      <c r="D1226" s="1" t="s">
        <v>2404</v>
      </c>
      <c r="E1226" s="59">
        <v>1566.4</v>
      </c>
      <c r="F1226" s="23" t="str">
        <f>VLOOKUP(C1226,'[1]page 1'!$C$2:$F$1968,4,0)</f>
        <v>Libra Sistemas S.A de
C.V</v>
      </c>
      <c r="G1226" s="23" t="str">
        <f>VLOOKUP(C1226,'[1]page 1'!$C$2:$G$1968,5,0)</f>
        <v>2011</v>
      </c>
      <c r="H1226" s="23" t="s">
        <v>931</v>
      </c>
    </row>
    <row r="1227" spans="1:8" ht="96" x14ac:dyDescent="0.25">
      <c r="A1227" s="2" t="s">
        <v>955</v>
      </c>
      <c r="B1227" s="23">
        <v>1</v>
      </c>
      <c r="C1227" s="1" t="s">
        <v>956</v>
      </c>
      <c r="D1227" s="1" t="s">
        <v>2135</v>
      </c>
      <c r="E1227" s="59">
        <v>13901.26</v>
      </c>
      <c r="F1227" s="23" t="str">
        <f>VLOOKUP(C1227,'[1]page 1'!$C$2:$F$1968,4,0)</f>
        <v>Libra Sistemas S.A de
C.V</v>
      </c>
      <c r="G1227" s="23" t="str">
        <f>VLOOKUP(C1227,'[1]page 1'!$C$2:$G$1968,5,0)</f>
        <v>2013</v>
      </c>
      <c r="H1227" s="23" t="s">
        <v>962</v>
      </c>
    </row>
    <row r="1228" spans="1:8" ht="24" x14ac:dyDescent="0.25">
      <c r="A1228" s="2" t="s">
        <v>807</v>
      </c>
      <c r="B1228" s="23">
        <v>1</v>
      </c>
      <c r="C1228" s="1" t="s">
        <v>957</v>
      </c>
      <c r="D1228" s="1" t="s">
        <v>2056</v>
      </c>
      <c r="E1228" s="59">
        <v>1183.3499999999999</v>
      </c>
      <c r="F1228" s="23" t="str">
        <f>VLOOKUP(C1228,'[1]page 1'!$C$2:$F$1968,4,0)</f>
        <v>Gran Clase de Oficina
SA de CV</v>
      </c>
      <c r="G1228" s="23" t="str">
        <f>VLOOKUP(C1228,'[1]page 1'!$C$2:$G$1968,5,0)</f>
        <v>2005</v>
      </c>
      <c r="H1228" s="23" t="s">
        <v>962</v>
      </c>
    </row>
    <row r="1229" spans="1:8" ht="24" x14ac:dyDescent="0.25">
      <c r="A1229" s="2" t="s">
        <v>85</v>
      </c>
      <c r="B1229" s="23">
        <v>1</v>
      </c>
      <c r="C1229" s="1" t="s">
        <v>958</v>
      </c>
      <c r="D1229" s="1" t="s">
        <v>2068</v>
      </c>
      <c r="E1229" s="59">
        <v>1716.8</v>
      </c>
      <c r="F1229" s="23" t="str">
        <f>VLOOKUP(C1229,'[1]page 1'!$C$2:$F$1968,4,0)</f>
        <v>Víctor Manuel De Sousa
Cabral Junior</v>
      </c>
      <c r="G1229" s="23" t="str">
        <f>VLOOKUP(C1229,'[1]page 1'!$C$2:$G$1968,5,0)</f>
        <v>2016</v>
      </c>
      <c r="H1229" s="23" t="s">
        <v>962</v>
      </c>
    </row>
    <row r="1230" spans="1:8" ht="24" x14ac:dyDescent="0.25">
      <c r="A1230" s="2" t="s">
        <v>112</v>
      </c>
      <c r="B1230" s="23">
        <v>1</v>
      </c>
      <c r="C1230" s="1" t="s">
        <v>959</v>
      </c>
      <c r="D1230" s="1" t="s">
        <v>2035</v>
      </c>
      <c r="E1230" s="59">
        <v>0</v>
      </c>
      <c r="F1230" s="23" t="str">
        <f>VLOOKUP(C1230,'[1]page 1'!$C$2:$F$1968,4,0)</f>
        <v>Inseti Complete It
Solutions</v>
      </c>
      <c r="G1230" s="23" t="str">
        <f>VLOOKUP(C1230,'[1]page 1'!$C$2:$G$1968,5,0)</f>
        <v>2016</v>
      </c>
      <c r="H1230" s="23" t="s">
        <v>962</v>
      </c>
    </row>
    <row r="1231" spans="1:8" ht="24" x14ac:dyDescent="0.25">
      <c r="A1231" s="2" t="s">
        <v>960</v>
      </c>
      <c r="B1231" s="23">
        <v>1</v>
      </c>
      <c r="C1231" s="1" t="s">
        <v>961</v>
      </c>
      <c r="D1231" s="1" t="s">
        <v>2108</v>
      </c>
      <c r="E1231" s="59" t="s">
        <v>2470</v>
      </c>
      <c r="F1231" s="23" t="str">
        <f>VLOOKUP(C1231,'[1]page 1'!$C$2:$F$1968,4,0)</f>
        <v>José Luis Herrera Mora</v>
      </c>
      <c r="G1231" s="23" t="str">
        <f>VLOOKUP(C1231,'[1]page 1'!$C$2:$G$1968,5,0)</f>
        <v>2013</v>
      </c>
      <c r="H1231" s="23" t="s">
        <v>962</v>
      </c>
    </row>
    <row r="1232" spans="1:8" x14ac:dyDescent="0.25">
      <c r="A1232" s="2" t="s">
        <v>358</v>
      </c>
      <c r="B1232" s="23">
        <v>1</v>
      </c>
      <c r="C1232" s="1" t="s">
        <v>810</v>
      </c>
      <c r="D1232" s="1" t="s">
        <v>2141</v>
      </c>
      <c r="E1232" s="59" t="s">
        <v>2470</v>
      </c>
      <c r="F1232" s="23" t="str">
        <f>VLOOKUP(C1232,'[1]page 1'!$C$2:$F$1968,4,0)</f>
        <v>Grupo Cudi S.C</v>
      </c>
      <c r="G1232" s="23" t="str">
        <f>VLOOKUP(C1232,'[1]page 1'!$C$2:$G$1968,5,0)</f>
        <v>2014</v>
      </c>
      <c r="H1232" s="23" t="s">
        <v>836</v>
      </c>
    </row>
    <row r="1233" spans="1:8" ht="24" x14ac:dyDescent="0.25">
      <c r="A1233" s="2" t="s">
        <v>156</v>
      </c>
      <c r="B1233" s="23">
        <v>1</v>
      </c>
      <c r="C1233" s="1" t="s">
        <v>811</v>
      </c>
      <c r="D1233" s="1" t="s">
        <v>2039</v>
      </c>
      <c r="E1233" s="59">
        <v>1255.8</v>
      </c>
      <c r="F1233" s="23" t="str">
        <f>VLOOKUP(C1233,'[1]page 1'!$C$2:$F$1968,4,0)</f>
        <v>Gran Clase de Oficina
S.A. de C.V.</v>
      </c>
      <c r="G1233" s="23" t="str">
        <f>VLOOKUP(C1233,'[1]page 1'!$C$2:$G$1968,5,0)</f>
        <v>2006</v>
      </c>
      <c r="H1233" s="23" t="s">
        <v>836</v>
      </c>
    </row>
    <row r="1234" spans="1:8" ht="24" x14ac:dyDescent="0.25">
      <c r="A1234" s="2" t="s">
        <v>807</v>
      </c>
      <c r="B1234" s="23">
        <v>1</v>
      </c>
      <c r="C1234" s="1" t="s">
        <v>812</v>
      </c>
      <c r="D1234" s="1" t="s">
        <v>2039</v>
      </c>
      <c r="E1234" s="63">
        <v>2264.92</v>
      </c>
      <c r="F1234" s="23" t="str">
        <f>VLOOKUP(C1234,'[1]page 1'!$C$2:$F$1968,4,0)</f>
        <v>Gran Clase de Oficina
S.A. de C.V.</v>
      </c>
      <c r="G1234" s="23" t="str">
        <f>VLOOKUP(C1234,'[1]page 1'!$C$2:$G$1968,5,0)</f>
        <v>2006</v>
      </c>
      <c r="H1234" s="23" t="s">
        <v>836</v>
      </c>
    </row>
    <row r="1235" spans="1:8" x14ac:dyDescent="0.25">
      <c r="A1235" s="2" t="s">
        <v>813</v>
      </c>
      <c r="B1235" s="23">
        <v>1</v>
      </c>
      <c r="C1235" s="1" t="s">
        <v>814</v>
      </c>
      <c r="D1235" s="1" t="s">
        <v>2505</v>
      </c>
      <c r="E1235" s="59">
        <v>3016</v>
      </c>
      <c r="F1235" s="23" t="str">
        <f>VLOOKUP(C1235,'[1]page 1'!$C$2:$F$1968,4,0)</f>
        <v>Ignacio Zavala Lopez</v>
      </c>
      <c r="G1235" s="23" t="str">
        <f>VLOOKUP(C1235,'[1]page 1'!$C$2:$G$1968,5,0)</f>
        <v>2012</v>
      </c>
      <c r="H1235" s="23" t="s">
        <v>836</v>
      </c>
    </row>
    <row r="1236" spans="1:8" ht="24" x14ac:dyDescent="0.25">
      <c r="A1236" s="2" t="s">
        <v>690</v>
      </c>
      <c r="B1236" s="23">
        <v>1</v>
      </c>
      <c r="C1236" s="1" t="s">
        <v>815</v>
      </c>
      <c r="D1236" s="1" t="s">
        <v>2035</v>
      </c>
      <c r="E1236" s="59">
        <v>0</v>
      </c>
      <c r="F1236" s="23" t="str">
        <f>VLOOKUP(C1236,'[1]page 1'!$C$2:$F$1968,4,0)</f>
        <v>Inseti Complete It
Solutions</v>
      </c>
      <c r="G1236" s="23" t="str">
        <f>VLOOKUP(C1236,'[1]page 1'!$C$2:$G$1968,5,0)</f>
        <v>2016</v>
      </c>
      <c r="H1236" s="23" t="s">
        <v>836</v>
      </c>
    </row>
    <row r="1237" spans="1:8" ht="24" x14ac:dyDescent="0.25">
      <c r="A1237" s="2" t="s">
        <v>388</v>
      </c>
      <c r="B1237" s="23">
        <v>1</v>
      </c>
      <c r="C1237" s="1" t="s">
        <v>816</v>
      </c>
      <c r="D1237" s="1" t="s">
        <v>2068</v>
      </c>
      <c r="E1237" s="63">
        <v>425.04</v>
      </c>
      <c r="F1237" s="23" t="str">
        <f>VLOOKUP(C1237,'[1]page 1'!$C$2:$F$1968,4,0)</f>
        <v>Víctor Manuel De Sousa
Cabral Junior</v>
      </c>
      <c r="G1237" s="23" t="str">
        <f>VLOOKUP(C1237,'[1]page 1'!$C$2:$G$1968,5,0)</f>
        <v>2016</v>
      </c>
      <c r="H1237" s="23" t="s">
        <v>836</v>
      </c>
    </row>
    <row r="1238" spans="1:8" ht="60" x14ac:dyDescent="0.25">
      <c r="A1238" s="28" t="s">
        <v>817</v>
      </c>
      <c r="B1238" s="23">
        <v>1</v>
      </c>
      <c r="C1238" s="1" t="s">
        <v>818</v>
      </c>
      <c r="D1238" s="1" t="s">
        <v>2045</v>
      </c>
      <c r="E1238" s="63">
        <v>18226.25</v>
      </c>
      <c r="F1238" s="23" t="str">
        <f>VLOOKUP(C1238,'[1]page 1'!$C$2:$F$1968,4,0)</f>
        <v>Libra Sistemas S.A de
C.V</v>
      </c>
      <c r="G1238" s="23" t="str">
        <f>VLOOKUP(C1238,'[1]page 1'!$C$2:$G$1968,5,0)</f>
        <v>2018</v>
      </c>
      <c r="H1238" s="23" t="s">
        <v>836</v>
      </c>
    </row>
    <row r="1239" spans="1:8" ht="24" x14ac:dyDescent="0.25">
      <c r="A1239" s="2" t="s">
        <v>819</v>
      </c>
      <c r="B1239" s="23">
        <v>1</v>
      </c>
      <c r="C1239" s="1" t="s">
        <v>820</v>
      </c>
      <c r="D1239" s="1" t="s">
        <v>2062</v>
      </c>
      <c r="E1239" s="59">
        <v>1805.23</v>
      </c>
      <c r="F1239" s="23" t="str">
        <f>VLOOKUP(C1239,'[1]page 1'!$C$2:$F$1968,4,0)</f>
        <v>Agnesi Muebles y
Oficinas S.A de C.V</v>
      </c>
      <c r="G1239" s="23" t="str">
        <f>VLOOKUP(C1239,'[1]page 1'!$C$2:$G$1968,5,0)</f>
        <v>2007</v>
      </c>
      <c r="H1239" s="23" t="s">
        <v>836</v>
      </c>
    </row>
    <row r="1240" spans="1:8" ht="24" x14ac:dyDescent="0.25">
      <c r="A1240" s="2" t="s">
        <v>110</v>
      </c>
      <c r="B1240" s="23">
        <v>1</v>
      </c>
      <c r="C1240" s="1" t="s">
        <v>821</v>
      </c>
      <c r="D1240" s="1" t="s">
        <v>2117</v>
      </c>
      <c r="E1240" s="59">
        <v>856.39</v>
      </c>
      <c r="F1240" s="23" t="str">
        <f>VLOOKUP(C1240,'[1]page 1'!$C$2:$F$1968,4,0)</f>
        <v>Nueva Walmart de
México</v>
      </c>
      <c r="G1240" s="23" t="str">
        <f>VLOOKUP(C1240,'[1]page 1'!$C$2:$G$1968,5,0)</f>
        <v>2009</v>
      </c>
      <c r="H1240" s="23" t="s">
        <v>836</v>
      </c>
    </row>
    <row r="1241" spans="1:8" ht="24" x14ac:dyDescent="0.25">
      <c r="A1241" s="28" t="s">
        <v>405</v>
      </c>
      <c r="B1241" s="23">
        <v>1</v>
      </c>
      <c r="C1241" s="1" t="s">
        <v>406</v>
      </c>
      <c r="D1241" s="21">
        <v>44642</v>
      </c>
      <c r="E1241" s="60">
        <v>1361.06</v>
      </c>
      <c r="F1241" s="23" t="s">
        <v>2564</v>
      </c>
      <c r="G1241" s="23">
        <v>2022</v>
      </c>
      <c r="H1241" s="23" t="s">
        <v>456</v>
      </c>
    </row>
    <row r="1242" spans="1:8" ht="24" x14ac:dyDescent="0.25">
      <c r="A1242" s="2" t="s">
        <v>0</v>
      </c>
      <c r="B1242" s="23">
        <v>1</v>
      </c>
      <c r="C1242" s="1" t="s">
        <v>407</v>
      </c>
      <c r="D1242" s="1" t="s">
        <v>2023</v>
      </c>
      <c r="E1242" s="59">
        <v>224.25</v>
      </c>
      <c r="F1242" s="23" t="str">
        <f>VLOOKUP(C1242,'[1]page 1'!$C$2:$F$1968,4,0)</f>
        <v>Enrique Mayorquin
Abundis</v>
      </c>
      <c r="G1242" s="23" t="str">
        <f>VLOOKUP(C1242,'[1]page 1'!$C$2:$G$1968,5,0)</f>
        <v>2007</v>
      </c>
      <c r="H1242" s="23" t="s">
        <v>456</v>
      </c>
    </row>
    <row r="1243" spans="1:8" ht="36" x14ac:dyDescent="0.25">
      <c r="A1243" s="2" t="s">
        <v>408</v>
      </c>
      <c r="B1243" s="23">
        <v>1</v>
      </c>
      <c r="C1243" s="1" t="s">
        <v>409</v>
      </c>
      <c r="D1243" s="1" t="s">
        <v>2507</v>
      </c>
      <c r="E1243" s="59">
        <v>1415.2</v>
      </c>
      <c r="F1243" s="23" t="str">
        <f>VLOOKUP(C1243,'[1]page 1'!$C$2:$F$1968,4,0)</f>
        <v>Jose Luis Herrera Mora</v>
      </c>
      <c r="G1243" s="23" t="str">
        <f>VLOOKUP(C1243,'[1]page 1'!$C$2:$G$1968,5,0)</f>
        <v>2011</v>
      </c>
      <c r="H1243" s="23" t="s">
        <v>456</v>
      </c>
    </row>
    <row r="1244" spans="1:8" ht="24" x14ac:dyDescent="0.25">
      <c r="A1244" s="2" t="s">
        <v>410</v>
      </c>
      <c r="B1244" s="23">
        <v>1</v>
      </c>
      <c r="C1244" s="1" t="s">
        <v>411</v>
      </c>
      <c r="D1244" s="1" t="s">
        <v>2509</v>
      </c>
      <c r="E1244" s="59">
        <v>2382.23</v>
      </c>
      <c r="F1244" s="23" t="str">
        <f>VLOOKUP(C1244,'[1]page 1'!$C$2:$F$1968,4,0)</f>
        <v>Gran Clase de Oficina
S.A. de C.V.</v>
      </c>
      <c r="G1244" s="23" t="str">
        <f>VLOOKUP(C1244,'[1]page 1'!$C$2:$G$1968,5,0)</f>
        <v>2006</v>
      </c>
      <c r="H1244" s="23" t="s">
        <v>456</v>
      </c>
    </row>
    <row r="1245" spans="1:8" ht="24" x14ac:dyDescent="0.25">
      <c r="A1245" s="2" t="s">
        <v>412</v>
      </c>
      <c r="B1245" s="23">
        <v>1</v>
      </c>
      <c r="C1245" s="1" t="s">
        <v>413</v>
      </c>
      <c r="D1245" s="1" t="s">
        <v>2511</v>
      </c>
      <c r="E1245" s="59">
        <v>8079.6</v>
      </c>
      <c r="F1245" s="23" t="str">
        <f>VLOOKUP(C1245,'[1]page 1'!$C$2:$F$1968,4,0)</f>
        <v>Insety Automation
Group S de R.L  de C.V</v>
      </c>
      <c r="G1245" s="23" t="str">
        <f>VLOOKUP(C1245,'[1]page 1'!$C$2:$G$1968,5,0)</f>
        <v>2017</v>
      </c>
      <c r="H1245" s="23" t="s">
        <v>456</v>
      </c>
    </row>
    <row r="1246" spans="1:8" ht="24" x14ac:dyDescent="0.25">
      <c r="A1246" s="2" t="s">
        <v>414</v>
      </c>
      <c r="B1246" s="23">
        <v>1</v>
      </c>
      <c r="C1246" s="1" t="s">
        <v>415</v>
      </c>
      <c r="D1246" s="1" t="s">
        <v>2513</v>
      </c>
      <c r="E1246" s="59">
        <v>2592.6</v>
      </c>
      <c r="F1246" s="23" t="str">
        <f>VLOOKUP(C1246,'[1]page 1'!$C$2:$F$1968,4,0)</f>
        <v>Aries Store S.A de C.V</v>
      </c>
      <c r="G1246" s="23" t="str">
        <f>VLOOKUP(C1246,'[1]page 1'!$C$2:$G$1968,5,0)</f>
        <v>2010</v>
      </c>
      <c r="H1246" s="23" t="s">
        <v>456</v>
      </c>
    </row>
    <row r="1247" spans="1:8" ht="24" x14ac:dyDescent="0.25">
      <c r="A1247" s="2" t="s">
        <v>416</v>
      </c>
      <c r="B1247" s="23">
        <v>1</v>
      </c>
      <c r="C1247" s="1" t="s">
        <v>417</v>
      </c>
      <c r="D1247" s="1" t="s">
        <v>2515</v>
      </c>
      <c r="E1247" s="59">
        <v>10232.36</v>
      </c>
      <c r="F1247" s="23" t="str">
        <f>VLOOKUP(C1247,'[1]page 1'!$C$2:$F$1968,4,0)</f>
        <v>Laboratorios Julio S.A
de C.V</v>
      </c>
      <c r="G1247" s="23" t="str">
        <f>VLOOKUP(C1247,'[1]page 1'!$C$2:$G$1968,5,0)</f>
        <v>2010</v>
      </c>
      <c r="H1247" s="23" t="s">
        <v>456</v>
      </c>
    </row>
    <row r="1248" spans="1:8" ht="36" x14ac:dyDescent="0.25">
      <c r="A1248" s="2" t="s">
        <v>418</v>
      </c>
      <c r="B1248" s="23">
        <v>1</v>
      </c>
      <c r="C1248" s="1" t="s">
        <v>419</v>
      </c>
      <c r="D1248" s="1" t="s">
        <v>2507</v>
      </c>
      <c r="E1248" s="59">
        <v>556.79999999999995</v>
      </c>
      <c r="F1248" s="23" t="str">
        <f>VLOOKUP(C1248,'[1]page 1'!$C$2:$F$1968,4,0)</f>
        <v>Jose Luis Herrera Mora</v>
      </c>
      <c r="G1248" s="23" t="str">
        <f>VLOOKUP(C1248,'[1]page 1'!$C$2:$G$1968,5,0)</f>
        <v>2011</v>
      </c>
      <c r="H1248" s="23" t="s">
        <v>456</v>
      </c>
    </row>
    <row r="1249" spans="1:8" ht="36" x14ac:dyDescent="0.25">
      <c r="A1249" s="2" t="s">
        <v>418</v>
      </c>
      <c r="B1249" s="23">
        <v>1</v>
      </c>
      <c r="C1249" s="1" t="s">
        <v>420</v>
      </c>
      <c r="D1249" s="1" t="s">
        <v>2507</v>
      </c>
      <c r="E1249" s="59">
        <v>556.79999999999995</v>
      </c>
      <c r="F1249" s="23" t="str">
        <f>VLOOKUP(C1249,'[1]page 1'!$C$2:$F$1968,4,0)</f>
        <v>Jose Luis Herrera Mora</v>
      </c>
      <c r="G1249" s="23" t="str">
        <f>VLOOKUP(C1249,'[1]page 1'!$C$2:$G$1968,5,0)</f>
        <v>2011</v>
      </c>
      <c r="H1249" s="23" t="s">
        <v>456</v>
      </c>
    </row>
    <row r="1250" spans="1:8" ht="36" x14ac:dyDescent="0.25">
      <c r="A1250" s="2" t="s">
        <v>418</v>
      </c>
      <c r="B1250" s="23">
        <v>1</v>
      </c>
      <c r="C1250" s="1" t="s">
        <v>421</v>
      </c>
      <c r="D1250" s="1" t="s">
        <v>2518</v>
      </c>
      <c r="E1250" s="59">
        <v>556.79999999999995</v>
      </c>
      <c r="F1250" s="23" t="str">
        <f>VLOOKUP(C1250,'[1]page 1'!$C$2:$F$1968,4,0)</f>
        <v>Jose Luis Herrera Mora</v>
      </c>
      <c r="G1250" s="23" t="str">
        <f>VLOOKUP(C1250,'[1]page 1'!$C$2:$G$1968,5,0)</f>
        <v>2011</v>
      </c>
      <c r="H1250" s="23" t="s">
        <v>456</v>
      </c>
    </row>
    <row r="1251" spans="1:8" ht="36" x14ac:dyDescent="0.25">
      <c r="A1251" s="2" t="s">
        <v>418</v>
      </c>
      <c r="B1251" s="23">
        <v>1</v>
      </c>
      <c r="C1251" s="1" t="s">
        <v>422</v>
      </c>
      <c r="D1251" s="1" t="s">
        <v>2507</v>
      </c>
      <c r="E1251" s="59">
        <v>556.79999999999995</v>
      </c>
      <c r="F1251" s="23" t="str">
        <f>VLOOKUP(C1251,'[1]page 1'!$C$2:$F$1968,4,0)</f>
        <v>Jose Luis Herrera Mora</v>
      </c>
      <c r="G1251" s="23" t="str">
        <f>VLOOKUP(C1251,'[1]page 1'!$C$2:$G$1968,5,0)</f>
        <v>2011</v>
      </c>
      <c r="H1251" s="23" t="s">
        <v>456</v>
      </c>
    </row>
    <row r="1252" spans="1:8" ht="24" x14ac:dyDescent="0.25">
      <c r="A1252" s="2" t="s">
        <v>423</v>
      </c>
      <c r="B1252" s="23">
        <v>1</v>
      </c>
      <c r="C1252" s="1" t="s">
        <v>424</v>
      </c>
      <c r="D1252" s="1" t="s">
        <v>2452</v>
      </c>
      <c r="E1252" s="59">
        <v>1102</v>
      </c>
      <c r="F1252" s="23" t="str">
        <f>VLOOKUP(C1252,'[1]page 1'!$C$2:$F$1968,4,0)</f>
        <v>Rogelio Sanchez
Partida</v>
      </c>
      <c r="G1252" s="23" t="str">
        <f>VLOOKUP(C1252,'[1]page 1'!$C$2:$G$1968,5,0)</f>
        <v>2012</v>
      </c>
      <c r="H1252" s="23" t="s">
        <v>456</v>
      </c>
    </row>
    <row r="1253" spans="1:8" ht="24" x14ac:dyDescent="0.25">
      <c r="A1253" s="2" t="s">
        <v>423</v>
      </c>
      <c r="B1253" s="23">
        <v>1</v>
      </c>
      <c r="C1253" s="1" t="s">
        <v>425</v>
      </c>
      <c r="D1253" s="1" t="s">
        <v>2058</v>
      </c>
      <c r="E1253" s="59">
        <v>1383.16</v>
      </c>
      <c r="F1253" s="23" t="str">
        <f>VLOOKUP(C1253,'[1]page 1'!$C$2:$F$1968,4,0)</f>
        <v>Agnesi Muebles y
Oficinas S.A de C.V</v>
      </c>
      <c r="G1253" s="23" t="str">
        <f>VLOOKUP(C1253,'[1]page 1'!$C$2:$G$1968,5,0)</f>
        <v>2007</v>
      </c>
      <c r="H1253" s="23" t="s">
        <v>456</v>
      </c>
    </row>
    <row r="1254" spans="1:8" ht="24" x14ac:dyDescent="0.25">
      <c r="A1254" s="2" t="s">
        <v>426</v>
      </c>
      <c r="B1254" s="23">
        <v>1</v>
      </c>
      <c r="C1254" s="1" t="s">
        <v>427</v>
      </c>
      <c r="D1254" s="1" t="s">
        <v>2519</v>
      </c>
      <c r="E1254" s="59">
        <v>4071.6</v>
      </c>
      <c r="F1254" s="23" t="str">
        <f>VLOOKUP(C1254,'[1]page 1'!$C$2:$F$1968,4,0)</f>
        <v>Rogelio Sanchez
Partida</v>
      </c>
      <c r="G1254" s="23" t="str">
        <f>VLOOKUP(C1254,'[1]page 1'!$C$2:$G$1968,5,0)</f>
        <v>2013</v>
      </c>
      <c r="H1254" s="23" t="s">
        <v>456</v>
      </c>
    </row>
    <row r="1255" spans="1:8" x14ac:dyDescent="0.25">
      <c r="A1255" s="2" t="s">
        <v>428</v>
      </c>
      <c r="B1255" s="23">
        <v>1</v>
      </c>
      <c r="C1255" s="1" t="s">
        <v>429</v>
      </c>
      <c r="D1255" s="1" t="s">
        <v>2141</v>
      </c>
      <c r="E1255" s="59">
        <v>4640</v>
      </c>
      <c r="F1255" s="23" t="str">
        <f>VLOOKUP(C1255,'[1]page 1'!$C$2:$F$1968,4,0)</f>
        <v>Grupo Cudi S.C</v>
      </c>
      <c r="G1255" s="23" t="str">
        <f>VLOOKUP(C1255,'[1]page 1'!$C$2:$G$1968,5,0)</f>
        <v>2014</v>
      </c>
      <c r="H1255" s="23" t="s">
        <v>456</v>
      </c>
    </row>
    <row r="1256" spans="1:8" x14ac:dyDescent="0.25">
      <c r="A1256" s="2" t="s">
        <v>428</v>
      </c>
      <c r="B1256" s="23">
        <v>1</v>
      </c>
      <c r="C1256" s="1" t="s">
        <v>430</v>
      </c>
      <c r="D1256" s="13">
        <v>41708</v>
      </c>
      <c r="E1256" s="59">
        <v>11600</v>
      </c>
      <c r="F1256" s="1" t="s">
        <v>2556</v>
      </c>
      <c r="G1256" s="1">
        <v>2014</v>
      </c>
      <c r="H1256" s="23" t="s">
        <v>456</v>
      </c>
    </row>
    <row r="1257" spans="1:8" ht="24" x14ac:dyDescent="0.25">
      <c r="A1257" s="31" t="s">
        <v>208</v>
      </c>
      <c r="B1257" s="23">
        <v>1</v>
      </c>
      <c r="C1257" s="1" t="s">
        <v>431</v>
      </c>
      <c r="D1257" s="1" t="s">
        <v>2035</v>
      </c>
      <c r="E1257" s="59">
        <v>0</v>
      </c>
      <c r="F1257" s="23" t="str">
        <f>VLOOKUP(C1257,'[1]page 1'!$C$2:$F$1968,4,0)</f>
        <v>Inseti Complete It
Solutions</v>
      </c>
      <c r="G1257" s="23" t="str">
        <f>VLOOKUP(C1257,'[1]page 1'!$C$2:$G$1968,5,0)</f>
        <v>2016</v>
      </c>
      <c r="H1257" s="23" t="s">
        <v>456</v>
      </c>
    </row>
    <row r="1258" spans="1:8" ht="36" x14ac:dyDescent="0.25">
      <c r="A1258" s="2" t="s">
        <v>114</v>
      </c>
      <c r="B1258" s="23">
        <v>1</v>
      </c>
      <c r="C1258" s="1" t="s">
        <v>432</v>
      </c>
      <c r="D1258" s="1" t="s">
        <v>2035</v>
      </c>
      <c r="E1258" s="59">
        <v>34632.71</v>
      </c>
      <c r="F1258" s="23" t="str">
        <f>VLOOKUP(C1258,'[1]page 1'!$C$2:$F$1968,4,0)</f>
        <v>Inseti Complete It
Solutions</v>
      </c>
      <c r="G1258" s="23" t="str">
        <f>VLOOKUP(C1258,'[1]page 1'!$C$2:$G$1968,5,0)</f>
        <v>2016</v>
      </c>
      <c r="H1258" s="23" t="s">
        <v>456</v>
      </c>
    </row>
    <row r="1259" spans="1:8" ht="24" x14ac:dyDescent="0.25">
      <c r="A1259" s="2" t="s">
        <v>116</v>
      </c>
      <c r="B1259" s="23">
        <v>1</v>
      </c>
      <c r="C1259" s="1" t="s">
        <v>433</v>
      </c>
      <c r="D1259" s="13">
        <v>42675</v>
      </c>
      <c r="E1259" s="59">
        <v>0</v>
      </c>
      <c r="F1259" s="1" t="s">
        <v>2533</v>
      </c>
      <c r="G1259" s="1">
        <v>2016</v>
      </c>
      <c r="H1259" s="23" t="s">
        <v>456</v>
      </c>
    </row>
    <row r="1260" spans="1:8" ht="24" x14ac:dyDescent="0.25">
      <c r="A1260" s="2" t="s">
        <v>434</v>
      </c>
      <c r="B1260" s="23">
        <v>1</v>
      </c>
      <c r="C1260" s="1" t="s">
        <v>435</v>
      </c>
      <c r="D1260" s="1" t="s">
        <v>2058</v>
      </c>
      <c r="E1260" s="59">
        <v>1105.92</v>
      </c>
      <c r="F1260" s="23" t="str">
        <f>VLOOKUP(C1260,'[1]page 1'!$C$2:$F$1968,4,0)</f>
        <v>Agnesi Muebles y
Oficinas S.A de C.V</v>
      </c>
      <c r="G1260" s="23" t="str">
        <f>VLOOKUP(C1260,'[1]page 1'!$C$2:$G$1968,5,0)</f>
        <v>2007</v>
      </c>
      <c r="H1260" s="23" t="s">
        <v>456</v>
      </c>
    </row>
    <row r="1261" spans="1:8" ht="24" x14ac:dyDescent="0.25">
      <c r="A1261" s="2" t="s">
        <v>436</v>
      </c>
      <c r="B1261" s="23">
        <v>1</v>
      </c>
      <c r="C1261" s="1" t="s">
        <v>437</v>
      </c>
      <c r="D1261" s="1" t="s">
        <v>2056</v>
      </c>
      <c r="E1261" s="59">
        <v>880.61</v>
      </c>
      <c r="F1261" s="23" t="str">
        <f>VLOOKUP(C1261,'[1]page 1'!$C$2:$F$1968,4,0)</f>
        <v>Gran Clase de Oficina
SA de CV</v>
      </c>
      <c r="G1261" s="23" t="str">
        <f>VLOOKUP(C1261,'[1]page 1'!$C$2:$G$1968,5,0)</f>
        <v>2005</v>
      </c>
      <c r="H1261" s="23" t="s">
        <v>456</v>
      </c>
    </row>
    <row r="1262" spans="1:8" ht="24" x14ac:dyDescent="0.25">
      <c r="A1262" s="2" t="s">
        <v>438</v>
      </c>
      <c r="B1262" s="23">
        <v>1</v>
      </c>
      <c r="C1262" s="1" t="s">
        <v>439</v>
      </c>
      <c r="D1262" s="1" t="s">
        <v>2056</v>
      </c>
      <c r="E1262" s="59">
        <v>3714.78</v>
      </c>
      <c r="F1262" s="23" t="str">
        <f>VLOOKUP(C1262,'[1]page 1'!$C$2:$F$1968,4,0)</f>
        <v>Gran Clase de Oficina
SA de CV</v>
      </c>
      <c r="G1262" s="23" t="str">
        <f>VLOOKUP(C1262,'[1]page 1'!$C$2:$G$1968,5,0)</f>
        <v>2005</v>
      </c>
      <c r="H1262" s="23" t="s">
        <v>456</v>
      </c>
    </row>
    <row r="1263" spans="1:8" ht="24" x14ac:dyDescent="0.25">
      <c r="A1263" s="2" t="s">
        <v>123</v>
      </c>
      <c r="B1263" s="23">
        <v>1</v>
      </c>
      <c r="C1263" s="1" t="s">
        <v>440</v>
      </c>
      <c r="D1263" s="1" t="s">
        <v>2062</v>
      </c>
      <c r="E1263" s="59">
        <v>1624.37</v>
      </c>
      <c r="F1263" s="23" t="str">
        <f>VLOOKUP(C1263,'[1]page 1'!$C$2:$F$1968,4,0)</f>
        <v>Agnesi Muebles y
Oficinas S.A de C.V</v>
      </c>
      <c r="G1263" s="23" t="str">
        <f>VLOOKUP(C1263,'[1]page 1'!$C$2:$G$1968,5,0)</f>
        <v>2007</v>
      </c>
      <c r="H1263" s="23" t="s">
        <v>456</v>
      </c>
    </row>
    <row r="1264" spans="1:8" ht="24" x14ac:dyDescent="0.25">
      <c r="A1264" s="2" t="s">
        <v>441</v>
      </c>
      <c r="B1264" s="23">
        <v>1</v>
      </c>
      <c r="C1264" s="1" t="s">
        <v>442</v>
      </c>
      <c r="D1264" s="1" t="s">
        <v>2287</v>
      </c>
      <c r="E1264" s="59">
        <v>9855.5499999999993</v>
      </c>
      <c r="F1264" s="23" t="str">
        <f>VLOOKUP(C1264,'[1]page 1'!$C$2:$F$1968,4,0)</f>
        <v>Proyectos y Sistemas
Avifa S.A de C.V.</v>
      </c>
      <c r="G1264" s="23" t="str">
        <f>VLOOKUP(C1264,'[1]page 1'!$C$2:$G$1968,5,0)</f>
        <v>2007</v>
      </c>
      <c r="H1264" s="23" t="s">
        <v>456</v>
      </c>
    </row>
    <row r="1265" spans="1:10" ht="36" x14ac:dyDescent="0.25">
      <c r="A1265" s="2" t="s">
        <v>443</v>
      </c>
      <c r="B1265" s="23">
        <v>1</v>
      </c>
      <c r="C1265" s="1" t="s">
        <v>444</v>
      </c>
      <c r="D1265" s="1" t="s">
        <v>2058</v>
      </c>
      <c r="E1265" s="59">
        <v>3061.01</v>
      </c>
      <c r="F1265" s="23" t="str">
        <f>VLOOKUP(C1265,'[1]page 1'!$C$2:$F$1968,4,0)</f>
        <v>Agnesi Muebles y
Oficinas S.A de C.V</v>
      </c>
      <c r="G1265" s="23" t="str">
        <f>VLOOKUP(C1265,'[1]page 1'!$C$2:$G$1968,5,0)</f>
        <v>2007</v>
      </c>
      <c r="H1265" s="23" t="s">
        <v>456</v>
      </c>
    </row>
    <row r="1266" spans="1:10" ht="24" x14ac:dyDescent="0.25">
      <c r="A1266" s="2" t="s">
        <v>445</v>
      </c>
      <c r="B1266" s="23">
        <v>1</v>
      </c>
      <c r="C1266" s="1" t="s">
        <v>446</v>
      </c>
      <c r="D1266" s="1" t="s">
        <v>2439</v>
      </c>
      <c r="E1266" s="59">
        <v>980</v>
      </c>
      <c r="F1266" s="23" t="str">
        <f>VLOOKUP(C1266,'[1]page 1'!$C$2:$F$1968,4,0)</f>
        <v>CesarGuerrero
Camacho</v>
      </c>
      <c r="G1266" s="23" t="str">
        <f>VLOOKUP(C1266,'[1]page 1'!$C$2:$G$1968,5,0)</f>
        <v>2017</v>
      </c>
      <c r="H1266" s="23" t="s">
        <v>456</v>
      </c>
    </row>
    <row r="1267" spans="1:10" ht="24" x14ac:dyDescent="0.25">
      <c r="A1267" s="2" t="s">
        <v>447</v>
      </c>
      <c r="B1267" s="23">
        <v>1</v>
      </c>
      <c r="C1267" s="1" t="s">
        <v>448</v>
      </c>
      <c r="D1267" s="1" t="s">
        <v>2070</v>
      </c>
      <c r="E1267" s="59">
        <v>13213.56</v>
      </c>
      <c r="F1267" s="23" t="str">
        <f>VLOOKUP(C1267,'[1]page 1'!$C$2:$F$1968,4,0)</f>
        <v>ISD Soluciones de Tic
S.A de C.V</v>
      </c>
      <c r="G1267" s="23" t="str">
        <f>VLOOKUP(C1267,'[1]page 1'!$C$2:$G$1968,5,0)</f>
        <v>2012</v>
      </c>
      <c r="H1267" s="23" t="s">
        <v>456</v>
      </c>
    </row>
    <row r="1268" spans="1:10" ht="24" x14ac:dyDescent="0.25">
      <c r="A1268" s="2" t="s">
        <v>449</v>
      </c>
      <c r="B1268" s="23">
        <v>1</v>
      </c>
      <c r="C1268" s="1" t="s">
        <v>450</v>
      </c>
      <c r="D1268" s="1" t="s">
        <v>2070</v>
      </c>
      <c r="E1268" s="59">
        <v>0</v>
      </c>
      <c r="F1268" s="23" t="s">
        <v>2552</v>
      </c>
      <c r="G1268" s="23" t="s">
        <v>2553</v>
      </c>
      <c r="H1268" s="23" t="s">
        <v>456</v>
      </c>
    </row>
    <row r="1269" spans="1:10" ht="24" x14ac:dyDescent="0.25">
      <c r="A1269" s="2" t="s">
        <v>55</v>
      </c>
      <c r="B1269" s="23">
        <v>1</v>
      </c>
      <c r="C1269" s="1" t="s">
        <v>451</v>
      </c>
      <c r="D1269" s="1" t="s">
        <v>2088</v>
      </c>
      <c r="E1269" s="59">
        <v>1394.66</v>
      </c>
      <c r="F1269" s="23" t="str">
        <f>VLOOKUP(C1269,'[1]page 1'!$C$2:$F$1968,4,0)</f>
        <v>Gran Clase de Oficina
S.A. de C.V.</v>
      </c>
      <c r="G1269" s="23" t="str">
        <f>VLOOKUP(C1269,'[1]page 1'!$C$2:$G$1968,5,0)</f>
        <v>2006</v>
      </c>
      <c r="H1269" s="23" t="s">
        <v>456</v>
      </c>
    </row>
    <row r="1270" spans="1:10" ht="24" x14ac:dyDescent="0.25">
      <c r="A1270" s="2" t="s">
        <v>452</v>
      </c>
      <c r="B1270" s="23">
        <v>1</v>
      </c>
      <c r="C1270" s="1" t="s">
        <v>453</v>
      </c>
      <c r="D1270" s="1" t="s">
        <v>2092</v>
      </c>
      <c r="E1270" s="59">
        <v>1600.8</v>
      </c>
      <c r="F1270" s="23" t="str">
        <f>VLOOKUP(C1270,'[1]page 1'!$C$2:$F$1968,4,0)</f>
        <v>Victor Manuel De Sousa
Cabral Junior</v>
      </c>
      <c r="G1270" s="23" t="str">
        <f>VLOOKUP(C1270,'[1]page 1'!$C$2:$G$1968,5,0)</f>
        <v>2015</v>
      </c>
      <c r="H1270" s="23" t="s">
        <v>456</v>
      </c>
    </row>
    <row r="1271" spans="1:10" ht="24" x14ac:dyDescent="0.25">
      <c r="A1271" s="2" t="s">
        <v>454</v>
      </c>
      <c r="B1271" s="23">
        <v>1</v>
      </c>
      <c r="C1271" s="1" t="s">
        <v>455</v>
      </c>
      <c r="D1271" s="1" t="s">
        <v>2035</v>
      </c>
      <c r="E1271" s="59">
        <v>0</v>
      </c>
      <c r="F1271" s="23" t="str">
        <f>VLOOKUP(C1271,'[1]page 1'!$C$2:$F$1968,4,0)</f>
        <v>Inseti Complete It
Solutions</v>
      </c>
      <c r="G1271" s="23" t="str">
        <f>VLOOKUP(C1271,'[1]page 1'!$C$2:$G$1968,5,0)</f>
        <v>2016</v>
      </c>
      <c r="H1271" s="23" t="s">
        <v>456</v>
      </c>
    </row>
    <row r="1272" spans="1:10" ht="24" x14ac:dyDescent="0.25">
      <c r="A1272" s="2" t="s">
        <v>191</v>
      </c>
      <c r="B1272" s="23">
        <v>1</v>
      </c>
      <c r="C1272" s="1" t="s">
        <v>192</v>
      </c>
      <c r="D1272" s="1" t="s">
        <v>2023</v>
      </c>
      <c r="E1272" s="59">
        <v>224.25</v>
      </c>
      <c r="F1272" s="23" t="str">
        <f>VLOOKUP(C1272,'[1]page 1'!$C$2:$F$1968,4,0)</f>
        <v>Enrique Mayorquin
Abundis</v>
      </c>
      <c r="G1272" s="23" t="str">
        <f>VLOOKUP(C1272,'[1]page 1'!$C$2:$G$1968,5,0)</f>
        <v>2007</v>
      </c>
      <c r="H1272" s="49" t="s">
        <v>1222</v>
      </c>
    </row>
    <row r="1273" spans="1:10" x14ac:dyDescent="0.25">
      <c r="A1273" s="2" t="s">
        <v>193</v>
      </c>
      <c r="B1273" s="23">
        <v>1</v>
      </c>
      <c r="C1273" s="1" t="s">
        <v>194</v>
      </c>
      <c r="D1273" s="1" t="s">
        <v>2524</v>
      </c>
      <c r="E1273" s="59">
        <v>1415.2</v>
      </c>
      <c r="F1273" s="23" t="str">
        <f>VLOOKUP(C1273,'[1]page 1'!$C$2:$F$1968,4,0)</f>
        <v>Jose Luis Herrera Mora</v>
      </c>
      <c r="G1273" s="23" t="str">
        <f>VLOOKUP(C1273,'[1]page 1'!$C$2:$G$1968,5,0)</f>
        <v>2011</v>
      </c>
      <c r="H1273" s="49" t="s">
        <v>1222</v>
      </c>
      <c r="J1273" s="9"/>
    </row>
    <row r="1274" spans="1:10" x14ac:dyDescent="0.25">
      <c r="A1274" s="2" t="s">
        <v>195</v>
      </c>
      <c r="B1274" s="23">
        <v>1</v>
      </c>
      <c r="C1274" s="1" t="s">
        <v>196</v>
      </c>
      <c r="D1274" s="1" t="s">
        <v>2518</v>
      </c>
      <c r="E1274" s="59">
        <v>556.79999999999995</v>
      </c>
      <c r="F1274" s="23" t="e">
        <f>VLOOKUP(C1274,'[1]page 1'!$C$2:$F$1968,4,0)</f>
        <v>#N/A</v>
      </c>
      <c r="G1274" s="23" t="e">
        <f>VLOOKUP(C1274,'[1]page 1'!$C$2:$G$1968,5,0)</f>
        <v>#N/A</v>
      </c>
      <c r="H1274" s="49" t="s">
        <v>1222</v>
      </c>
    </row>
    <row r="1275" spans="1:10" x14ac:dyDescent="0.25">
      <c r="A1275" s="2" t="s">
        <v>134</v>
      </c>
      <c r="B1275" s="23">
        <v>1</v>
      </c>
      <c r="C1275" s="1" t="s">
        <v>197</v>
      </c>
      <c r="D1275" s="1" t="s">
        <v>2518</v>
      </c>
      <c r="E1275" s="59">
        <v>556.79999999999995</v>
      </c>
      <c r="F1275" s="23" t="str">
        <f>VLOOKUP(C1275,'[1]page 1'!$C$2:$F$1968,4,0)</f>
        <v>Jose Luis Herrera Mora</v>
      </c>
      <c r="G1275" s="23" t="str">
        <f>VLOOKUP(C1275,'[1]page 1'!$C$2:$G$1968,5,0)</f>
        <v>2011</v>
      </c>
      <c r="H1275" s="49" t="s">
        <v>1222</v>
      </c>
    </row>
    <row r="1276" spans="1:10" x14ac:dyDescent="0.25">
      <c r="A1276" s="2" t="s">
        <v>134</v>
      </c>
      <c r="B1276" s="23">
        <v>1</v>
      </c>
      <c r="C1276" s="1" t="s">
        <v>198</v>
      </c>
      <c r="D1276" s="1" t="s">
        <v>2518</v>
      </c>
      <c r="E1276" s="59">
        <v>556.79999999999995</v>
      </c>
      <c r="F1276" s="23" t="str">
        <f>VLOOKUP(C1276,'[1]page 1'!$C$2:$F$1968,4,0)</f>
        <v>Jose Luis Herrera Mora</v>
      </c>
      <c r="G1276" s="23" t="str">
        <f>VLOOKUP(C1276,'[1]page 1'!$C$2:$G$1968,5,0)</f>
        <v>2011</v>
      </c>
      <c r="H1276" s="49" t="s">
        <v>1222</v>
      </c>
    </row>
    <row r="1277" spans="1:10" x14ac:dyDescent="0.25">
      <c r="A1277" s="2" t="s">
        <v>134</v>
      </c>
      <c r="B1277" s="23">
        <v>1</v>
      </c>
      <c r="C1277" s="1" t="s">
        <v>199</v>
      </c>
      <c r="D1277" s="1" t="s">
        <v>2518</v>
      </c>
      <c r="E1277" s="59">
        <v>556.79999999999995</v>
      </c>
      <c r="F1277" s="23" t="str">
        <f>VLOOKUP(C1277,'[1]page 1'!$C$2:$F$1968,4,0)</f>
        <v>Jose Luis Herrera Mora</v>
      </c>
      <c r="G1277" s="23" t="str">
        <f>VLOOKUP(C1277,'[1]page 1'!$C$2:$G$1968,5,0)</f>
        <v>2011</v>
      </c>
      <c r="H1277" s="49" t="s">
        <v>1222</v>
      </c>
    </row>
    <row r="1278" spans="1:10" ht="24" x14ac:dyDescent="0.25">
      <c r="A1278" s="2" t="s">
        <v>200</v>
      </c>
      <c r="B1278" s="23">
        <v>1</v>
      </c>
      <c r="C1278" s="1" t="s">
        <v>201</v>
      </c>
      <c r="D1278" s="1" t="s">
        <v>2141</v>
      </c>
      <c r="E1278" s="59">
        <v>13920</v>
      </c>
      <c r="F1278" s="23" t="str">
        <f>VLOOKUP(C1278,'[1]page 1'!$C$2:$F$1968,4,0)</f>
        <v>Grupo Cudi S.C</v>
      </c>
      <c r="G1278" s="23" t="str">
        <f>VLOOKUP(C1278,'[1]page 1'!$C$2:$G$1968,5,0)</f>
        <v>2014</v>
      </c>
      <c r="H1278" s="49" t="s">
        <v>1222</v>
      </c>
    </row>
    <row r="1279" spans="1:10" x14ac:dyDescent="0.25">
      <c r="A1279" s="2" t="s">
        <v>202</v>
      </c>
      <c r="B1279" s="23">
        <v>1</v>
      </c>
      <c r="C1279" s="1" t="s">
        <v>203</v>
      </c>
      <c r="D1279" s="1" t="s">
        <v>2141</v>
      </c>
      <c r="E1279" s="59">
        <v>580</v>
      </c>
      <c r="F1279" s="23" t="str">
        <f>VLOOKUP(C1279,'[1]page 1'!$C$2:$F$1968,4,0)</f>
        <v>Grupo Cudi S.C</v>
      </c>
      <c r="G1279" s="23" t="str">
        <f>VLOOKUP(C1279,'[1]page 1'!$C$2:$G$1968,5,0)</f>
        <v>2014</v>
      </c>
      <c r="H1279" s="49" t="s">
        <v>1222</v>
      </c>
    </row>
    <row r="1280" spans="1:10" x14ac:dyDescent="0.25">
      <c r="A1280" s="2" t="s">
        <v>204</v>
      </c>
      <c r="B1280" s="23">
        <v>1</v>
      </c>
      <c r="C1280" s="1" t="s">
        <v>205</v>
      </c>
      <c r="D1280" s="1" t="s">
        <v>2141</v>
      </c>
      <c r="E1280" s="59">
        <v>580</v>
      </c>
      <c r="F1280" s="23" t="str">
        <f>VLOOKUP(C1280,'[1]page 1'!$C$2:$F$1968,4,0)</f>
        <v>Grupo Cudi S.C</v>
      </c>
      <c r="G1280" s="23" t="str">
        <f>VLOOKUP(C1280,'[1]page 1'!$C$2:$G$1968,5,0)</f>
        <v>2014</v>
      </c>
      <c r="H1280" s="49" t="s">
        <v>1222</v>
      </c>
    </row>
    <row r="1281" spans="1:8" ht="36" x14ac:dyDescent="0.25">
      <c r="A1281" s="2" t="s">
        <v>206</v>
      </c>
      <c r="B1281" s="23">
        <v>1</v>
      </c>
      <c r="C1281" s="1" t="s">
        <v>207</v>
      </c>
      <c r="D1281" s="1" t="s">
        <v>2304</v>
      </c>
      <c r="E1281" s="59">
        <v>2719</v>
      </c>
      <c r="F1281" s="23" t="str">
        <f>VLOOKUP(C1281,'[1]page 1'!$C$2:$F$1968,4,0)</f>
        <v>Ekar de Gas S.A de C.V</v>
      </c>
      <c r="G1281" s="23" t="str">
        <f>VLOOKUP(C1281,'[1]page 1'!$C$2:$G$1968,5,0)</f>
        <v>2017</v>
      </c>
      <c r="H1281" s="49" t="s">
        <v>1222</v>
      </c>
    </row>
    <row r="1282" spans="1:8" ht="24" x14ac:dyDescent="0.25">
      <c r="A1282" s="31" t="s">
        <v>208</v>
      </c>
      <c r="B1282" s="23">
        <v>1</v>
      </c>
      <c r="C1282" s="1" t="s">
        <v>209</v>
      </c>
      <c r="D1282" s="1" t="s">
        <v>2336</v>
      </c>
      <c r="E1282" s="59">
        <v>4033.5</v>
      </c>
      <c r="F1282" s="23" t="str">
        <f>VLOOKUP(C1282,'[1]page 1'!$C$2:$F$1968,4,0)</f>
        <v>Avsys de México S.A de
C.V</v>
      </c>
      <c r="G1282" s="23" t="str">
        <f>VLOOKUP(C1282,'[1]page 1'!$C$2:$G$1968,5,0)</f>
        <v>2017</v>
      </c>
      <c r="H1282" s="49" t="s">
        <v>1222</v>
      </c>
    </row>
    <row r="1283" spans="1:8" ht="24" x14ac:dyDescent="0.25">
      <c r="A1283" s="2" t="s">
        <v>210</v>
      </c>
      <c r="B1283" s="23">
        <v>1</v>
      </c>
      <c r="C1283" s="1" t="s">
        <v>211</v>
      </c>
      <c r="D1283" s="1" t="s">
        <v>2439</v>
      </c>
      <c r="E1283" s="59">
        <v>9199.99</v>
      </c>
      <c r="F1283" s="23" t="str">
        <f>VLOOKUP(C1283,'[1]page 1'!$C$2:$F$1968,4,0)</f>
        <v>CesarGuerrero
Camacho</v>
      </c>
      <c r="G1283" s="23" t="str">
        <f>VLOOKUP(C1283,'[1]page 1'!$C$2:$G$1968,5,0)</f>
        <v>2017</v>
      </c>
      <c r="H1283" s="49" t="s">
        <v>1222</v>
      </c>
    </row>
    <row r="1284" spans="1:8" ht="24" x14ac:dyDescent="0.25">
      <c r="A1284" s="2" t="s">
        <v>212</v>
      </c>
      <c r="B1284" s="23">
        <v>1</v>
      </c>
      <c r="C1284" s="1" t="s">
        <v>213</v>
      </c>
      <c r="D1284" s="1" t="s">
        <v>2439</v>
      </c>
      <c r="E1284" s="59">
        <v>649.99</v>
      </c>
      <c r="F1284" s="23" t="str">
        <f>VLOOKUP(C1284,'[1]page 1'!$C$2:$F$1968,4,0)</f>
        <v>CesarGuerrero
Camacho</v>
      </c>
      <c r="G1284" s="23" t="str">
        <f>VLOOKUP(C1284,'[1]page 1'!$C$2:$G$1968,5,0)</f>
        <v>2017</v>
      </c>
      <c r="H1284" s="49" t="s">
        <v>1222</v>
      </c>
    </row>
    <row r="1285" spans="1:8" ht="24" x14ac:dyDescent="0.25">
      <c r="A1285" s="2" t="s">
        <v>214</v>
      </c>
      <c r="B1285" s="23">
        <v>1</v>
      </c>
      <c r="C1285" s="1" t="s">
        <v>215</v>
      </c>
      <c r="D1285" s="1" t="s">
        <v>2527</v>
      </c>
      <c r="E1285" s="59">
        <v>980</v>
      </c>
      <c r="F1285" s="23" t="str">
        <f>VLOOKUP(C1285,'[1]page 1'!$C$2:$F$1968,4,0)</f>
        <v>CesarGuerrero
Camacho</v>
      </c>
      <c r="G1285" s="23" t="str">
        <f>VLOOKUP(C1285,'[1]page 1'!$C$2:$G$1968,5,0)</f>
        <v>2017</v>
      </c>
      <c r="H1285" s="49" t="s">
        <v>1222</v>
      </c>
    </row>
    <row r="1286" spans="1:8" ht="24" x14ac:dyDescent="0.25">
      <c r="A1286" s="2" t="s">
        <v>216</v>
      </c>
      <c r="B1286" s="23">
        <v>1</v>
      </c>
      <c r="C1286" s="1" t="s">
        <v>217</v>
      </c>
      <c r="D1286" s="1" t="s">
        <v>2056</v>
      </c>
      <c r="E1286" s="59">
        <v>3714.78</v>
      </c>
      <c r="F1286" s="23" t="str">
        <f>VLOOKUP(C1286,'[1]page 1'!$C$2:$F$1968,4,0)</f>
        <v>Gran Clase de Oficina
SA de CV</v>
      </c>
      <c r="G1286" s="23" t="str">
        <f>VLOOKUP(C1286,'[1]page 1'!$C$2:$G$1968,5,0)</f>
        <v>2005</v>
      </c>
      <c r="H1286" s="49" t="s">
        <v>1222</v>
      </c>
    </row>
    <row r="1287" spans="1:8" x14ac:dyDescent="0.25">
      <c r="A1287" s="2" t="s">
        <v>218</v>
      </c>
      <c r="B1287" s="23">
        <v>1</v>
      </c>
      <c r="C1287" s="1" t="s">
        <v>219</v>
      </c>
      <c r="D1287" s="1" t="s">
        <v>2108</v>
      </c>
      <c r="E1287" s="59">
        <v>2204</v>
      </c>
      <c r="F1287" s="23" t="str">
        <f>VLOOKUP(C1287,'[1]page 1'!$C$2:$F$1968,4,0)</f>
        <v>José Luis Herrera Mora</v>
      </c>
      <c r="G1287" s="23" t="str">
        <f>VLOOKUP(C1287,'[1]page 1'!$C$2:$G$1968,5,0)</f>
        <v>2013</v>
      </c>
      <c r="H1287" s="49" t="s">
        <v>1222</v>
      </c>
    </row>
    <row r="1288" spans="1:8" ht="24" x14ac:dyDescent="0.25">
      <c r="A1288" s="2" t="s">
        <v>220</v>
      </c>
      <c r="B1288" s="23">
        <v>1</v>
      </c>
      <c r="C1288" s="1" t="s">
        <v>221</v>
      </c>
      <c r="D1288" s="21">
        <v>41416</v>
      </c>
      <c r="E1288" s="60">
        <v>7420.52</v>
      </c>
      <c r="F1288" s="23" t="s">
        <v>2563</v>
      </c>
      <c r="G1288" s="23">
        <v>2013</v>
      </c>
      <c r="H1288" s="49" t="s">
        <v>1222</v>
      </c>
    </row>
    <row r="1289" spans="1:8" ht="36" x14ac:dyDescent="0.25">
      <c r="A1289" s="28" t="s">
        <v>222</v>
      </c>
      <c r="B1289" s="23">
        <v>1</v>
      </c>
      <c r="C1289" s="1" t="s">
        <v>223</v>
      </c>
      <c r="D1289" s="1" t="s">
        <v>2497</v>
      </c>
      <c r="E1289" s="59">
        <v>4279.24</v>
      </c>
      <c r="F1289" s="23" t="str">
        <f>VLOOKUP(C1289,'[1]page 1'!$C$2:$F$1968,4,0)</f>
        <v>Moetti S.A de C.V</v>
      </c>
      <c r="G1289" s="23" t="str">
        <f>VLOOKUP(C1289,'[1]page 1'!$C$2:$G$1968,5,0)</f>
        <v>2018</v>
      </c>
      <c r="H1289" s="49" t="s">
        <v>1222</v>
      </c>
    </row>
    <row r="1290" spans="1:8" ht="24" x14ac:dyDescent="0.25">
      <c r="A1290" s="2" t="s">
        <v>224</v>
      </c>
      <c r="B1290" s="23">
        <v>1</v>
      </c>
      <c r="C1290" s="1" t="s">
        <v>225</v>
      </c>
      <c r="D1290" s="1" t="s">
        <v>2088</v>
      </c>
      <c r="E1290" s="59">
        <v>1740</v>
      </c>
      <c r="F1290" s="23" t="str">
        <f>VLOOKUP(C1290,'[1]page 1'!$C$2:$F$1968,4,0)</f>
        <v>Gran Clase de Oficina
S.A. de C.V.</v>
      </c>
      <c r="G1290" s="23" t="str">
        <f>VLOOKUP(C1290,'[1]page 1'!$C$2:$G$1968,5,0)</f>
        <v>2006</v>
      </c>
      <c r="H1290" s="49" t="s">
        <v>1222</v>
      </c>
    </row>
    <row r="1291" spans="1:8" ht="15.75" x14ac:dyDescent="0.25">
      <c r="A1291" s="2" t="s">
        <v>226</v>
      </c>
      <c r="B1291" s="23">
        <v>1</v>
      </c>
      <c r="C1291" s="1" t="s">
        <v>2562</v>
      </c>
      <c r="D1291" s="1" t="s">
        <v>2060</v>
      </c>
      <c r="E1291" s="64">
        <v>1606.55</v>
      </c>
      <c r="F1291" s="23" t="s">
        <v>2532</v>
      </c>
      <c r="G1291" s="23">
        <v>2008</v>
      </c>
      <c r="H1291" s="49" t="s">
        <v>1222</v>
      </c>
    </row>
    <row r="1292" spans="1:8" ht="24" x14ac:dyDescent="0.25">
      <c r="A1292" s="2" t="s">
        <v>228</v>
      </c>
      <c r="B1292" s="23">
        <v>1</v>
      </c>
      <c r="C1292" s="1" t="s">
        <v>229</v>
      </c>
      <c r="D1292" s="1" t="s">
        <v>2056</v>
      </c>
      <c r="E1292" s="59">
        <v>440.68</v>
      </c>
      <c r="F1292" s="23" t="str">
        <f>VLOOKUP(C1292,'[1]page 1'!$C$2:$F$1968,4,0)</f>
        <v>Gran Clase de Oficina
SA de CV</v>
      </c>
      <c r="G1292" s="23" t="str">
        <f>VLOOKUP(C1292,'[1]page 1'!$C$2:$G$1968,5,0)</f>
        <v>2005</v>
      </c>
      <c r="H1292" s="49" t="s">
        <v>1222</v>
      </c>
    </row>
    <row r="1293" spans="1:8" ht="24" x14ac:dyDescent="0.25">
      <c r="A1293" s="2" t="s">
        <v>1984</v>
      </c>
      <c r="B1293" s="23">
        <v>1</v>
      </c>
      <c r="C1293" s="1" t="s">
        <v>1985</v>
      </c>
      <c r="D1293" s="1" t="s">
        <v>2056</v>
      </c>
      <c r="E1293" s="64">
        <v>2038.08</v>
      </c>
      <c r="F1293" s="23" t="str">
        <f>VLOOKUP(C1293,'[1]page 1'!$C$2:$F$1968,4,0)</f>
        <v>Gran Clase de Oficina
SA de CV</v>
      </c>
      <c r="G1293" s="23" t="str">
        <f>VLOOKUP(C1293,'[1]page 1'!$C$2:$G$1968,5,0)</f>
        <v>2005</v>
      </c>
      <c r="H1293" s="49" t="s">
        <v>2015</v>
      </c>
    </row>
  </sheetData>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53"/>
  <sheetViews>
    <sheetView tabSelected="1" workbookViewId="0">
      <selection sqref="A1:F1"/>
    </sheetView>
  </sheetViews>
  <sheetFormatPr baseColWidth="10" defaultRowHeight="15" x14ac:dyDescent="0.25"/>
  <cols>
    <col min="1" max="1" width="9" bestFit="1" customWidth="1"/>
    <col min="2" max="2" width="25.5703125" style="116" customWidth="1"/>
    <col min="3" max="3" width="21.7109375" style="118" customWidth="1"/>
    <col min="4" max="4" width="21" style="118" customWidth="1"/>
    <col min="5" max="5" width="11.85546875" style="120" customWidth="1"/>
    <col min="6" max="6" width="46.5703125" style="118" customWidth="1"/>
  </cols>
  <sheetData>
    <row r="1" spans="1:6" ht="40.5" customHeight="1" x14ac:dyDescent="0.25">
      <c r="A1" s="121" t="s">
        <v>3564</v>
      </c>
      <c r="B1" s="121"/>
      <c r="C1" s="121"/>
      <c r="D1" s="121"/>
      <c r="E1" s="122"/>
      <c r="F1" s="121"/>
    </row>
    <row r="2" spans="1:6" x14ac:dyDescent="0.25">
      <c r="A2" s="76" t="s">
        <v>3562</v>
      </c>
      <c r="B2" s="76" t="s">
        <v>2638</v>
      </c>
      <c r="C2" s="76" t="s">
        <v>2639</v>
      </c>
      <c r="D2" s="76" t="s">
        <v>2640</v>
      </c>
      <c r="E2" s="77" t="s">
        <v>2641</v>
      </c>
      <c r="F2" s="77" t="s">
        <v>3563</v>
      </c>
    </row>
    <row r="3" spans="1:6" x14ac:dyDescent="0.25">
      <c r="A3" s="78">
        <v>1</v>
      </c>
      <c r="B3" s="79" t="s">
        <v>2643</v>
      </c>
      <c r="C3" s="78" t="s">
        <v>2644</v>
      </c>
      <c r="D3" s="80" t="e">
        <v>#N/A</v>
      </c>
      <c r="E3" s="81">
        <v>480</v>
      </c>
      <c r="F3" s="82" t="e">
        <v>#N/A</v>
      </c>
    </row>
    <row r="4" spans="1:6" x14ac:dyDescent="0.25">
      <c r="A4" s="78">
        <v>2</v>
      </c>
      <c r="B4" s="79" t="s">
        <v>1020</v>
      </c>
      <c r="C4" s="83" t="s">
        <v>2645</v>
      </c>
      <c r="D4" s="80" t="e">
        <v>#N/A</v>
      </c>
      <c r="E4" s="81">
        <v>1450</v>
      </c>
      <c r="F4" s="82" t="e">
        <v>#N/A</v>
      </c>
    </row>
    <row r="5" spans="1:6" ht="22.5" x14ac:dyDescent="0.25">
      <c r="A5" s="78">
        <v>3</v>
      </c>
      <c r="B5" s="84" t="s">
        <v>112</v>
      </c>
      <c r="C5" s="85" t="s">
        <v>2646</v>
      </c>
      <c r="D5" s="80">
        <v>43487</v>
      </c>
      <c r="E5" s="82" t="s">
        <v>2647</v>
      </c>
      <c r="F5" s="82" t="e">
        <v>#N/A</v>
      </c>
    </row>
    <row r="6" spans="1:6" x14ac:dyDescent="0.25">
      <c r="A6" s="78">
        <v>4</v>
      </c>
      <c r="B6" s="79" t="s">
        <v>563</v>
      </c>
      <c r="C6" s="83" t="s">
        <v>2648</v>
      </c>
      <c r="D6" s="80" t="e">
        <v>#N/A</v>
      </c>
      <c r="E6" s="81">
        <v>1200</v>
      </c>
      <c r="F6" s="82" t="e">
        <v>#N/A</v>
      </c>
    </row>
    <row r="7" spans="1:6" x14ac:dyDescent="0.25">
      <c r="A7" s="78">
        <v>5</v>
      </c>
      <c r="B7" s="79" t="s">
        <v>2649</v>
      </c>
      <c r="C7" s="78" t="s">
        <v>1002</v>
      </c>
      <c r="D7" s="80">
        <v>39295</v>
      </c>
      <c r="E7" s="81">
        <v>1383.16</v>
      </c>
      <c r="F7" s="82" t="s">
        <v>2650</v>
      </c>
    </row>
    <row r="8" spans="1:6" x14ac:dyDescent="0.25">
      <c r="A8" s="78">
        <v>6</v>
      </c>
      <c r="B8" s="79" t="s">
        <v>2649</v>
      </c>
      <c r="C8" s="78" t="s">
        <v>1003</v>
      </c>
      <c r="D8" s="80">
        <v>39295</v>
      </c>
      <c r="E8" s="81">
        <v>1383.16</v>
      </c>
      <c r="F8" s="82" t="s">
        <v>2650</v>
      </c>
    </row>
    <row r="9" spans="1:6" x14ac:dyDescent="0.25">
      <c r="A9" s="78">
        <v>7</v>
      </c>
      <c r="B9" s="79" t="s">
        <v>2651</v>
      </c>
      <c r="C9" s="86" t="s">
        <v>2652</v>
      </c>
      <c r="D9" s="80"/>
      <c r="E9" s="81">
        <v>1680</v>
      </c>
      <c r="F9" s="82" t="e">
        <v>#N/A</v>
      </c>
    </row>
    <row r="10" spans="1:6" x14ac:dyDescent="0.25">
      <c r="A10" s="78">
        <v>8</v>
      </c>
      <c r="B10" s="79" t="s">
        <v>2653</v>
      </c>
      <c r="C10" s="86" t="s">
        <v>2654</v>
      </c>
      <c r="D10" s="80" t="e">
        <v>#N/A</v>
      </c>
      <c r="E10" s="81">
        <v>680</v>
      </c>
      <c r="F10" s="82" t="e">
        <v>#N/A</v>
      </c>
    </row>
    <row r="11" spans="1:6" x14ac:dyDescent="0.25">
      <c r="A11" s="78">
        <v>9</v>
      </c>
      <c r="B11" s="79" t="s">
        <v>2643</v>
      </c>
      <c r="C11" s="78" t="s">
        <v>2656</v>
      </c>
      <c r="D11" s="80" t="e">
        <v>#N/A</v>
      </c>
      <c r="E11" s="81">
        <v>480</v>
      </c>
      <c r="F11" s="82" t="e">
        <v>#N/A</v>
      </c>
    </row>
    <row r="12" spans="1:6" x14ac:dyDescent="0.25">
      <c r="A12" s="78">
        <v>10</v>
      </c>
      <c r="B12" s="79" t="s">
        <v>2657</v>
      </c>
      <c r="C12" s="78" t="s">
        <v>2658</v>
      </c>
      <c r="D12" s="80"/>
      <c r="E12" s="81">
        <v>2150</v>
      </c>
      <c r="F12" s="82" t="e">
        <v>#N/A</v>
      </c>
    </row>
    <row r="13" spans="1:6" x14ac:dyDescent="0.25">
      <c r="A13" s="78">
        <v>11</v>
      </c>
      <c r="B13" s="79" t="s">
        <v>2659</v>
      </c>
      <c r="C13" s="78" t="s">
        <v>1772</v>
      </c>
      <c r="D13" s="80"/>
      <c r="E13" s="81">
        <v>6500</v>
      </c>
      <c r="F13" s="82" t="e">
        <v>#N/A</v>
      </c>
    </row>
    <row r="14" spans="1:6" x14ac:dyDescent="0.25">
      <c r="A14" s="78">
        <v>12</v>
      </c>
      <c r="B14" s="79" t="s">
        <v>2661</v>
      </c>
      <c r="C14" s="89" t="s">
        <v>2662</v>
      </c>
      <c r="D14" s="80">
        <v>41774</v>
      </c>
      <c r="E14" s="82" t="s">
        <v>2647</v>
      </c>
      <c r="F14" s="82" t="e">
        <v>#N/A</v>
      </c>
    </row>
    <row r="15" spans="1:6" ht="22.5" x14ac:dyDescent="0.25">
      <c r="A15" s="78">
        <v>13</v>
      </c>
      <c r="B15" s="84" t="s">
        <v>112</v>
      </c>
      <c r="C15" s="86" t="s">
        <v>1483</v>
      </c>
      <c r="D15" s="80">
        <v>43487</v>
      </c>
      <c r="E15" s="82" t="s">
        <v>2647</v>
      </c>
      <c r="F15" s="82" t="e">
        <v>#N/A</v>
      </c>
    </row>
    <row r="16" spans="1:6" x14ac:dyDescent="0.25">
      <c r="A16" s="78">
        <v>14</v>
      </c>
      <c r="B16" s="79" t="s">
        <v>516</v>
      </c>
      <c r="C16" s="85" t="s">
        <v>2663</v>
      </c>
      <c r="D16" s="80" t="e">
        <v>#N/A</v>
      </c>
      <c r="E16" s="81">
        <v>1850</v>
      </c>
      <c r="F16" s="82" t="e">
        <v>#N/A</v>
      </c>
    </row>
    <row r="17" spans="1:6" x14ac:dyDescent="0.25">
      <c r="A17" s="78">
        <v>15</v>
      </c>
      <c r="B17" s="79" t="s">
        <v>110</v>
      </c>
      <c r="C17" s="83" t="s">
        <v>2664</v>
      </c>
      <c r="D17" s="80">
        <v>39967</v>
      </c>
      <c r="E17" s="81">
        <v>530.95000000000005</v>
      </c>
      <c r="F17" s="82" t="s">
        <v>2665</v>
      </c>
    </row>
    <row r="18" spans="1:6" x14ac:dyDescent="0.25">
      <c r="A18" s="78">
        <v>16</v>
      </c>
      <c r="B18" s="79" t="s">
        <v>2643</v>
      </c>
      <c r="C18" s="78" t="s">
        <v>2655</v>
      </c>
      <c r="D18" s="80" t="e">
        <v>#N/A</v>
      </c>
      <c r="E18" s="81">
        <v>480</v>
      </c>
      <c r="F18" s="82" t="e">
        <v>#N/A</v>
      </c>
    </row>
    <row r="19" spans="1:6" x14ac:dyDescent="0.25">
      <c r="A19" s="78">
        <v>19</v>
      </c>
      <c r="B19" s="79" t="s">
        <v>2666</v>
      </c>
      <c r="C19" s="78" t="s">
        <v>429</v>
      </c>
      <c r="D19" s="80" t="e">
        <v>#N/A</v>
      </c>
      <c r="E19" s="81">
        <v>2500</v>
      </c>
      <c r="F19" s="82" t="e">
        <v>#N/A</v>
      </c>
    </row>
    <row r="20" spans="1:6" x14ac:dyDescent="0.25">
      <c r="A20" s="78">
        <v>20</v>
      </c>
      <c r="B20" s="79" t="s">
        <v>2666</v>
      </c>
      <c r="C20" s="78" t="s">
        <v>2667</v>
      </c>
      <c r="D20" s="80" t="e">
        <v>#N/A</v>
      </c>
      <c r="E20" s="81">
        <v>2500</v>
      </c>
      <c r="F20" s="82" t="e">
        <v>#N/A</v>
      </c>
    </row>
    <row r="21" spans="1:6" x14ac:dyDescent="0.25">
      <c r="A21" s="78">
        <v>21</v>
      </c>
      <c r="B21" s="79" t="s">
        <v>2668</v>
      </c>
      <c r="C21" s="78" t="s">
        <v>237</v>
      </c>
      <c r="D21" s="80">
        <v>41708</v>
      </c>
      <c r="E21" s="81">
        <v>1450</v>
      </c>
      <c r="F21" s="82" t="s">
        <v>2669</v>
      </c>
    </row>
    <row r="22" spans="1:6" x14ac:dyDescent="0.25">
      <c r="A22" s="78">
        <v>22</v>
      </c>
      <c r="B22" s="79" t="s">
        <v>110</v>
      </c>
      <c r="C22" s="78" t="s">
        <v>2670</v>
      </c>
      <c r="D22" s="80"/>
      <c r="E22" s="81">
        <v>850</v>
      </c>
      <c r="F22" s="82" t="e">
        <v>#N/A</v>
      </c>
    </row>
    <row r="23" spans="1:6" x14ac:dyDescent="0.25">
      <c r="A23" s="78">
        <v>23</v>
      </c>
      <c r="B23" s="79" t="s">
        <v>110</v>
      </c>
      <c r="C23" s="83" t="s">
        <v>505</v>
      </c>
      <c r="D23" s="80">
        <v>42919</v>
      </c>
      <c r="E23" s="81">
        <v>870</v>
      </c>
      <c r="F23" s="82" t="s">
        <v>2671</v>
      </c>
    </row>
    <row r="24" spans="1:6" x14ac:dyDescent="0.25">
      <c r="A24" s="78">
        <v>24</v>
      </c>
      <c r="B24" s="79" t="s">
        <v>563</v>
      </c>
      <c r="C24" s="78" t="s">
        <v>2672</v>
      </c>
      <c r="D24" s="80" t="e">
        <v>#N/A</v>
      </c>
      <c r="E24" s="81">
        <v>1200</v>
      </c>
      <c r="F24" s="82" t="e">
        <v>#N/A</v>
      </c>
    </row>
    <row r="25" spans="1:6" x14ac:dyDescent="0.25">
      <c r="A25" s="78">
        <v>25</v>
      </c>
      <c r="B25" s="79" t="s">
        <v>563</v>
      </c>
      <c r="C25" s="85" t="s">
        <v>258</v>
      </c>
      <c r="D25" s="80" t="e">
        <v>#N/A</v>
      </c>
      <c r="E25" s="81">
        <v>1200</v>
      </c>
      <c r="F25" s="82" t="e">
        <v>#N/A</v>
      </c>
    </row>
    <row r="26" spans="1:6" x14ac:dyDescent="0.25">
      <c r="A26" s="78">
        <v>26</v>
      </c>
      <c r="B26" s="79" t="s">
        <v>388</v>
      </c>
      <c r="C26" s="83" t="s">
        <v>2673</v>
      </c>
      <c r="D26" s="80" t="e">
        <v>#N/A</v>
      </c>
      <c r="E26" s="81">
        <v>1650</v>
      </c>
      <c r="F26" s="82" t="e">
        <v>#N/A</v>
      </c>
    </row>
    <row r="27" spans="1:6" x14ac:dyDescent="0.25">
      <c r="A27" s="78">
        <v>27</v>
      </c>
      <c r="B27" s="79" t="s">
        <v>516</v>
      </c>
      <c r="C27" s="87" t="s">
        <v>94</v>
      </c>
      <c r="D27" s="80">
        <v>41774</v>
      </c>
      <c r="E27" s="82" t="s">
        <v>2647</v>
      </c>
      <c r="F27" s="82" t="e">
        <v>#N/A</v>
      </c>
    </row>
    <row r="28" spans="1:6" x14ac:dyDescent="0.25">
      <c r="A28" s="78">
        <v>28</v>
      </c>
      <c r="B28" s="79" t="s">
        <v>492</v>
      </c>
      <c r="C28" s="83" t="s">
        <v>947</v>
      </c>
      <c r="D28" s="80" t="e">
        <v>#N/A</v>
      </c>
      <c r="E28" s="81">
        <v>650</v>
      </c>
      <c r="F28" s="82" t="e">
        <v>#N/A</v>
      </c>
    </row>
    <row r="29" spans="1:6" x14ac:dyDescent="0.25">
      <c r="A29" s="78">
        <v>29</v>
      </c>
      <c r="B29" s="79" t="s">
        <v>388</v>
      </c>
      <c r="C29" s="90" t="s">
        <v>2674</v>
      </c>
      <c r="D29" s="80" t="e">
        <v>#N/A</v>
      </c>
      <c r="E29" s="81">
        <v>1650</v>
      </c>
      <c r="F29" s="82" t="e">
        <v>#N/A</v>
      </c>
    </row>
    <row r="30" spans="1:6" x14ac:dyDescent="0.25">
      <c r="A30" s="78">
        <v>30</v>
      </c>
      <c r="B30" s="79" t="s">
        <v>2659</v>
      </c>
      <c r="C30" s="90" t="s">
        <v>140</v>
      </c>
      <c r="D30" s="80">
        <v>43374</v>
      </c>
      <c r="E30" s="81">
        <v>18226.25</v>
      </c>
      <c r="F30" s="82" t="s">
        <v>2675</v>
      </c>
    </row>
    <row r="31" spans="1:6" x14ac:dyDescent="0.25">
      <c r="A31" s="78">
        <v>41</v>
      </c>
      <c r="B31" s="79" t="s">
        <v>2643</v>
      </c>
      <c r="C31" s="78" t="s">
        <v>2642</v>
      </c>
      <c r="D31" s="80" t="e">
        <v>#N/A</v>
      </c>
      <c r="E31" s="81">
        <v>480</v>
      </c>
      <c r="F31" s="82" t="e">
        <v>#N/A</v>
      </c>
    </row>
    <row r="32" spans="1:6" x14ac:dyDescent="0.25">
      <c r="A32" s="78">
        <v>42</v>
      </c>
      <c r="B32" s="79" t="s">
        <v>516</v>
      </c>
      <c r="C32" s="78" t="s">
        <v>1450</v>
      </c>
      <c r="D32" s="80" t="e">
        <v>#N/A</v>
      </c>
      <c r="E32" s="81">
        <v>1600</v>
      </c>
      <c r="F32" s="82" t="e">
        <v>#N/A</v>
      </c>
    </row>
    <row r="33" spans="1:6" x14ac:dyDescent="0.25">
      <c r="A33" s="78">
        <v>43</v>
      </c>
      <c r="B33" s="79" t="s">
        <v>2676</v>
      </c>
      <c r="C33" s="90" t="s">
        <v>2677</v>
      </c>
      <c r="D33" s="80"/>
      <c r="E33" s="81"/>
      <c r="F33" s="82" t="e">
        <v>#N/A</v>
      </c>
    </row>
    <row r="34" spans="1:6" x14ac:dyDescent="0.25">
      <c r="A34" s="78">
        <v>44</v>
      </c>
      <c r="B34" s="79" t="s">
        <v>2661</v>
      </c>
      <c r="C34" s="90" t="s">
        <v>2660</v>
      </c>
      <c r="D34" s="80">
        <v>41774</v>
      </c>
      <c r="E34" s="82" t="s">
        <v>2647</v>
      </c>
      <c r="F34" s="82" t="e">
        <v>#N/A</v>
      </c>
    </row>
    <row r="35" spans="1:6" ht="22.5" x14ac:dyDescent="0.25">
      <c r="A35" s="78">
        <v>45</v>
      </c>
      <c r="B35" s="84" t="s">
        <v>112</v>
      </c>
      <c r="C35" s="83" t="s">
        <v>2679</v>
      </c>
      <c r="D35" s="80">
        <v>43487</v>
      </c>
      <c r="E35" s="82" t="s">
        <v>2647</v>
      </c>
      <c r="F35" s="82" t="e">
        <v>#N/A</v>
      </c>
    </row>
    <row r="36" spans="1:6" ht="22.5" x14ac:dyDescent="0.25">
      <c r="A36" s="78">
        <v>46</v>
      </c>
      <c r="B36" s="84" t="s">
        <v>530</v>
      </c>
      <c r="C36" s="83" t="s">
        <v>531</v>
      </c>
      <c r="D36" s="80">
        <v>43658</v>
      </c>
      <c r="E36" s="81">
        <v>1198.99</v>
      </c>
      <c r="F36" s="82" t="s">
        <v>2680</v>
      </c>
    </row>
    <row r="37" spans="1:6" x14ac:dyDescent="0.25">
      <c r="A37" s="78">
        <v>47</v>
      </c>
      <c r="B37" s="84" t="s">
        <v>532</v>
      </c>
      <c r="C37" s="83" t="s">
        <v>531</v>
      </c>
      <c r="D37" s="80">
        <v>43693</v>
      </c>
      <c r="E37" s="81">
        <v>1351</v>
      </c>
      <c r="F37" s="82" t="s">
        <v>2680</v>
      </c>
    </row>
    <row r="38" spans="1:6" x14ac:dyDescent="0.25">
      <c r="A38" s="78">
        <v>48</v>
      </c>
      <c r="B38" s="79" t="s">
        <v>388</v>
      </c>
      <c r="C38" s="78" t="s">
        <v>2681</v>
      </c>
      <c r="D38" s="80" t="e">
        <v>#N/A</v>
      </c>
      <c r="E38" s="81">
        <v>850</v>
      </c>
      <c r="F38" s="82" t="e">
        <v>#N/A</v>
      </c>
    </row>
    <row r="39" spans="1:6" ht="22.5" x14ac:dyDescent="0.25">
      <c r="A39" s="78">
        <v>49</v>
      </c>
      <c r="B39" s="84" t="s">
        <v>1725</v>
      </c>
      <c r="C39" s="78" t="s">
        <v>531</v>
      </c>
      <c r="D39" s="80">
        <v>43401</v>
      </c>
      <c r="E39" s="81">
        <v>365204.85</v>
      </c>
      <c r="F39" s="82" t="s">
        <v>2682</v>
      </c>
    </row>
    <row r="40" spans="1:6" x14ac:dyDescent="0.25">
      <c r="A40" s="78">
        <v>50</v>
      </c>
      <c r="B40" s="79" t="s">
        <v>1202</v>
      </c>
      <c r="C40" s="78" t="s">
        <v>1235</v>
      </c>
      <c r="D40" s="80"/>
      <c r="E40" s="81"/>
      <c r="F40" s="82" t="e">
        <v>#N/A</v>
      </c>
    </row>
    <row r="41" spans="1:6" x14ac:dyDescent="0.25">
      <c r="A41" s="78">
        <v>51</v>
      </c>
      <c r="B41" s="79" t="s">
        <v>516</v>
      </c>
      <c r="C41" s="83" t="s">
        <v>2683</v>
      </c>
      <c r="D41" s="80" t="e">
        <v>#N/A</v>
      </c>
      <c r="E41" s="81">
        <v>1600</v>
      </c>
      <c r="F41" s="82" t="e">
        <v>#N/A</v>
      </c>
    </row>
    <row r="42" spans="1:6" x14ac:dyDescent="0.25">
      <c r="A42" s="78">
        <v>52</v>
      </c>
      <c r="B42" s="92" t="s">
        <v>1559</v>
      </c>
      <c r="C42" s="78" t="s">
        <v>2684</v>
      </c>
      <c r="D42" s="80" t="e">
        <v>#N/A</v>
      </c>
      <c r="E42" s="81">
        <v>650</v>
      </c>
      <c r="F42" s="82" t="e">
        <v>#N/A</v>
      </c>
    </row>
    <row r="43" spans="1:6" x14ac:dyDescent="0.25">
      <c r="A43" s="78">
        <v>53</v>
      </c>
      <c r="B43" s="79" t="s">
        <v>388</v>
      </c>
      <c r="C43" s="78" t="s">
        <v>2685</v>
      </c>
      <c r="D43" s="80" t="e">
        <v>#N/A</v>
      </c>
      <c r="E43" s="81">
        <v>6</v>
      </c>
      <c r="F43" s="82" t="e">
        <v>#N/A</v>
      </c>
    </row>
    <row r="44" spans="1:6" x14ac:dyDescent="0.25">
      <c r="A44" s="78">
        <v>54</v>
      </c>
      <c r="B44" s="79" t="s">
        <v>110</v>
      </c>
      <c r="C44" s="83" t="s">
        <v>2686</v>
      </c>
      <c r="D44" s="80"/>
      <c r="E44" s="81">
        <v>850</v>
      </c>
      <c r="F44" s="101" t="s">
        <v>531</v>
      </c>
    </row>
    <row r="45" spans="1:6" x14ac:dyDescent="0.25">
      <c r="A45" s="78">
        <v>55</v>
      </c>
      <c r="B45" s="79" t="s">
        <v>2651</v>
      </c>
      <c r="C45" s="86" t="s">
        <v>946</v>
      </c>
      <c r="D45" s="80">
        <v>42508</v>
      </c>
      <c r="E45" s="81">
        <v>2584.39</v>
      </c>
      <c r="F45" s="82" t="s">
        <v>2687</v>
      </c>
    </row>
    <row r="46" spans="1:6" x14ac:dyDescent="0.25">
      <c r="A46" s="78">
        <v>56</v>
      </c>
      <c r="B46" s="79" t="s">
        <v>2653</v>
      </c>
      <c r="C46" s="83" t="s">
        <v>1461</v>
      </c>
      <c r="D46" s="80" t="e">
        <v>#N/A</v>
      </c>
      <c r="E46" s="81">
        <v>650</v>
      </c>
      <c r="F46" s="82" t="e">
        <v>#N/A</v>
      </c>
    </row>
    <row r="47" spans="1:6" x14ac:dyDescent="0.25">
      <c r="A47" s="78">
        <v>57</v>
      </c>
      <c r="B47" s="79" t="s">
        <v>563</v>
      </c>
      <c r="C47" s="85" t="s">
        <v>225</v>
      </c>
      <c r="D47" s="80" t="e">
        <v>#N/A</v>
      </c>
      <c r="E47" s="81">
        <v>1200</v>
      </c>
      <c r="F47" s="82" t="e">
        <v>#N/A</v>
      </c>
    </row>
    <row r="48" spans="1:6" x14ac:dyDescent="0.25">
      <c r="A48" s="78">
        <v>58</v>
      </c>
      <c r="B48" s="79" t="s">
        <v>2688</v>
      </c>
      <c r="C48" s="85" t="s">
        <v>227</v>
      </c>
      <c r="D48" s="80">
        <v>39328</v>
      </c>
      <c r="E48" s="81">
        <v>3884.7</v>
      </c>
      <c r="F48" s="82" t="s">
        <v>2689</v>
      </c>
    </row>
    <row r="49" spans="1:6" x14ac:dyDescent="0.25">
      <c r="A49" s="78">
        <v>59</v>
      </c>
      <c r="B49" s="79" t="s">
        <v>2690</v>
      </c>
      <c r="C49" s="85" t="s">
        <v>135</v>
      </c>
      <c r="D49" s="80" t="e">
        <v>#N/A</v>
      </c>
      <c r="E49" s="81">
        <v>850</v>
      </c>
      <c r="F49" s="82" t="e">
        <v>#N/A</v>
      </c>
    </row>
    <row r="50" spans="1:6" ht="22.5" x14ac:dyDescent="0.25">
      <c r="A50" s="78">
        <v>60</v>
      </c>
      <c r="B50" s="84" t="s">
        <v>2692</v>
      </c>
      <c r="C50" s="83" t="s">
        <v>2691</v>
      </c>
      <c r="D50" s="80">
        <v>43487</v>
      </c>
      <c r="E50" s="81" t="s">
        <v>2647</v>
      </c>
      <c r="F50" s="82" t="s">
        <v>2675</v>
      </c>
    </row>
    <row r="51" spans="1:6" x14ac:dyDescent="0.25">
      <c r="A51" s="78">
        <v>61</v>
      </c>
      <c r="B51" s="79" t="s">
        <v>2693</v>
      </c>
      <c r="C51" s="86" t="s">
        <v>2012</v>
      </c>
      <c r="D51" s="80">
        <v>38883</v>
      </c>
      <c r="E51" s="81">
        <v>2624.58</v>
      </c>
      <c r="F51" s="82" t="s">
        <v>2694</v>
      </c>
    </row>
    <row r="52" spans="1:6" x14ac:dyDescent="0.25">
      <c r="A52" s="78">
        <v>62</v>
      </c>
      <c r="B52" s="79" t="s">
        <v>2695</v>
      </c>
      <c r="C52" s="85" t="s">
        <v>2010</v>
      </c>
      <c r="D52" s="80">
        <v>39217</v>
      </c>
      <c r="E52" s="81">
        <v>974.11</v>
      </c>
      <c r="F52" s="82" t="s">
        <v>2650</v>
      </c>
    </row>
    <row r="53" spans="1:6" x14ac:dyDescent="0.25">
      <c r="A53" s="78">
        <v>63</v>
      </c>
      <c r="B53" s="79" t="s">
        <v>2696</v>
      </c>
      <c r="C53" s="78" t="s">
        <v>2008</v>
      </c>
      <c r="D53" s="80">
        <v>43088</v>
      </c>
      <c r="E53" s="81">
        <v>19718.59</v>
      </c>
      <c r="F53" s="82" t="s">
        <v>2675</v>
      </c>
    </row>
    <row r="54" spans="1:6" x14ac:dyDescent="0.25">
      <c r="A54" s="78">
        <v>64</v>
      </c>
      <c r="B54" s="79" t="s">
        <v>449</v>
      </c>
      <c r="C54" s="83" t="s">
        <v>2009</v>
      </c>
      <c r="D54" s="80">
        <v>41197</v>
      </c>
      <c r="E54" s="81">
        <v>850</v>
      </c>
      <c r="F54" s="82" t="s">
        <v>2697</v>
      </c>
    </row>
    <row r="55" spans="1:6" x14ac:dyDescent="0.25">
      <c r="A55" s="78">
        <v>69</v>
      </c>
      <c r="B55" s="79" t="s">
        <v>38</v>
      </c>
      <c r="C55" s="86" t="s">
        <v>2678</v>
      </c>
      <c r="D55" s="80">
        <v>43487</v>
      </c>
      <c r="E55" s="82" t="s">
        <v>2647</v>
      </c>
      <c r="F55" s="82" t="e">
        <v>#N/A</v>
      </c>
    </row>
    <row r="56" spans="1:6" x14ac:dyDescent="0.25">
      <c r="A56" s="78">
        <v>70</v>
      </c>
      <c r="B56" s="84" t="s">
        <v>1949</v>
      </c>
      <c r="C56" s="86" t="s">
        <v>531</v>
      </c>
      <c r="D56" s="80">
        <v>43655</v>
      </c>
      <c r="E56" s="81">
        <v>353.8</v>
      </c>
      <c r="F56" s="82" t="s">
        <v>2698</v>
      </c>
    </row>
    <row r="57" spans="1:6" x14ac:dyDescent="0.25">
      <c r="A57" s="78">
        <v>71</v>
      </c>
      <c r="B57" s="84" t="s">
        <v>1949</v>
      </c>
      <c r="C57" s="86" t="s">
        <v>531</v>
      </c>
      <c r="D57" s="80">
        <v>43655</v>
      </c>
      <c r="E57" s="81">
        <v>353.8</v>
      </c>
      <c r="F57" s="82" t="s">
        <v>2698</v>
      </c>
    </row>
    <row r="58" spans="1:6" x14ac:dyDescent="0.25">
      <c r="A58" s="78">
        <v>72</v>
      </c>
      <c r="B58" s="84" t="s">
        <v>1949</v>
      </c>
      <c r="C58" s="86" t="s">
        <v>531</v>
      </c>
      <c r="D58" s="80">
        <v>43655</v>
      </c>
      <c r="E58" s="81">
        <v>353.8</v>
      </c>
      <c r="F58" s="82" t="s">
        <v>2698</v>
      </c>
    </row>
    <row r="59" spans="1:6" x14ac:dyDescent="0.25">
      <c r="A59" s="78">
        <v>73</v>
      </c>
      <c r="B59" s="84" t="s">
        <v>1949</v>
      </c>
      <c r="C59" s="86" t="s">
        <v>531</v>
      </c>
      <c r="D59" s="80">
        <v>43655</v>
      </c>
      <c r="E59" s="81">
        <v>353.8</v>
      </c>
      <c r="F59" s="82" t="s">
        <v>2698</v>
      </c>
    </row>
    <row r="60" spans="1:6" x14ac:dyDescent="0.25">
      <c r="A60" s="78">
        <v>74</v>
      </c>
      <c r="B60" s="79" t="s">
        <v>2699</v>
      </c>
      <c r="C60" s="85" t="s">
        <v>2691</v>
      </c>
      <c r="D60" s="80">
        <v>42719</v>
      </c>
      <c r="E60" s="81">
        <v>1845.73</v>
      </c>
      <c r="F60" s="82" t="s">
        <v>2675</v>
      </c>
    </row>
    <row r="61" spans="1:6" x14ac:dyDescent="0.25">
      <c r="A61" s="78">
        <v>76</v>
      </c>
      <c r="B61" s="79" t="s">
        <v>2700</v>
      </c>
      <c r="C61" s="78" t="s">
        <v>413</v>
      </c>
      <c r="D61" s="80">
        <v>43014</v>
      </c>
      <c r="E61" s="81">
        <v>8079.6</v>
      </c>
      <c r="F61" s="82" t="s">
        <v>2701</v>
      </c>
    </row>
    <row r="62" spans="1:6" x14ac:dyDescent="0.25">
      <c r="A62" s="78">
        <v>77</v>
      </c>
      <c r="B62" s="79" t="s">
        <v>2695</v>
      </c>
      <c r="C62" s="78" t="s">
        <v>1238</v>
      </c>
      <c r="D62" s="80">
        <v>38883</v>
      </c>
      <c r="E62" s="81">
        <v>1673.25</v>
      </c>
      <c r="F62" s="82" t="s">
        <v>2694</v>
      </c>
    </row>
    <row r="63" spans="1:6" x14ac:dyDescent="0.25">
      <c r="A63" s="78">
        <v>78</v>
      </c>
      <c r="B63" s="79" t="s">
        <v>2643</v>
      </c>
      <c r="C63" s="78" t="s">
        <v>2702</v>
      </c>
      <c r="D63" s="80">
        <v>42544</v>
      </c>
      <c r="E63" s="81">
        <v>1499.99</v>
      </c>
      <c r="F63" s="82" t="s">
        <v>2687</v>
      </c>
    </row>
    <row r="64" spans="1:6" x14ac:dyDescent="0.25">
      <c r="A64" s="78">
        <v>79</v>
      </c>
      <c r="B64" s="79" t="s">
        <v>121</v>
      </c>
      <c r="C64" s="85" t="s">
        <v>1239</v>
      </c>
      <c r="D64" s="80">
        <v>38630</v>
      </c>
      <c r="E64" s="81">
        <v>4902.43</v>
      </c>
      <c r="F64" s="82" t="s">
        <v>2694</v>
      </c>
    </row>
    <row r="65" spans="1:6" x14ac:dyDescent="0.25">
      <c r="A65" s="78">
        <v>80</v>
      </c>
      <c r="B65" s="79" t="s">
        <v>516</v>
      </c>
      <c r="C65" s="83" t="s">
        <v>1240</v>
      </c>
      <c r="D65" s="80">
        <v>44175</v>
      </c>
      <c r="E65" s="81">
        <v>1738.84</v>
      </c>
      <c r="F65" s="82" t="s">
        <v>2703</v>
      </c>
    </row>
    <row r="66" spans="1:6" x14ac:dyDescent="0.25">
      <c r="A66" s="78">
        <v>81</v>
      </c>
      <c r="B66" s="79" t="s">
        <v>2704</v>
      </c>
      <c r="C66" s="83" t="s">
        <v>1242</v>
      </c>
      <c r="D66" s="80">
        <v>43088</v>
      </c>
      <c r="E66" s="81">
        <v>19718.59</v>
      </c>
      <c r="F66" s="82" t="s">
        <v>2675</v>
      </c>
    </row>
    <row r="67" spans="1:6" x14ac:dyDescent="0.25">
      <c r="A67" s="78">
        <v>82</v>
      </c>
      <c r="B67" s="79" t="s">
        <v>2706</v>
      </c>
      <c r="C67" s="83" t="s">
        <v>2705</v>
      </c>
      <c r="D67" s="80">
        <v>43088</v>
      </c>
      <c r="E67" s="81">
        <v>850</v>
      </c>
      <c r="F67" s="82" t="s">
        <v>2675</v>
      </c>
    </row>
    <row r="68" spans="1:6" x14ac:dyDescent="0.25">
      <c r="A68" s="78">
        <v>83</v>
      </c>
      <c r="B68" s="84" t="s">
        <v>492</v>
      </c>
      <c r="C68" s="83" t="s">
        <v>2707</v>
      </c>
      <c r="D68" s="80" t="e">
        <v>#N/A</v>
      </c>
      <c r="E68" s="81">
        <v>650</v>
      </c>
      <c r="F68" s="82" t="e">
        <v>#N/A</v>
      </c>
    </row>
    <row r="69" spans="1:6" ht="22.5" x14ac:dyDescent="0.25">
      <c r="A69" s="78">
        <v>84</v>
      </c>
      <c r="B69" s="84" t="s">
        <v>112</v>
      </c>
      <c r="C69" s="83" t="s">
        <v>2708</v>
      </c>
      <c r="D69" s="80">
        <v>43487</v>
      </c>
      <c r="E69" s="82" t="s">
        <v>2647</v>
      </c>
      <c r="F69" s="82" t="e">
        <v>#N/A</v>
      </c>
    </row>
    <row r="70" spans="1:6" x14ac:dyDescent="0.25">
      <c r="A70" s="78">
        <v>85</v>
      </c>
      <c r="B70" s="79" t="s">
        <v>2643</v>
      </c>
      <c r="C70" s="83" t="s">
        <v>2709</v>
      </c>
      <c r="D70" s="80">
        <v>41197</v>
      </c>
      <c r="E70" s="81">
        <v>480</v>
      </c>
      <c r="F70" s="82" t="s">
        <v>2697</v>
      </c>
    </row>
    <row r="71" spans="1:6" x14ac:dyDescent="0.25">
      <c r="A71" s="78">
        <v>86</v>
      </c>
      <c r="B71" s="79" t="s">
        <v>121</v>
      </c>
      <c r="C71" s="86" t="s">
        <v>1245</v>
      </c>
      <c r="D71" s="80">
        <v>41033</v>
      </c>
      <c r="E71" s="81">
        <v>2702.8</v>
      </c>
      <c r="F71" s="82" t="s">
        <v>2710</v>
      </c>
    </row>
    <row r="72" spans="1:6" x14ac:dyDescent="0.25">
      <c r="A72" s="78">
        <v>87</v>
      </c>
      <c r="B72" s="79" t="s">
        <v>2711</v>
      </c>
      <c r="C72" s="83" t="s">
        <v>1252</v>
      </c>
      <c r="D72" s="80" t="e">
        <v>#N/A</v>
      </c>
      <c r="E72" s="81">
        <v>850</v>
      </c>
      <c r="F72" s="82" t="e">
        <v>#N/A</v>
      </c>
    </row>
    <row r="73" spans="1:6" x14ac:dyDescent="0.25">
      <c r="A73" s="78">
        <v>88</v>
      </c>
      <c r="B73" s="79" t="s">
        <v>2712</v>
      </c>
      <c r="C73" s="85" t="s">
        <v>1254</v>
      </c>
      <c r="D73" s="80">
        <v>39328</v>
      </c>
      <c r="E73" s="81">
        <v>12477.5</v>
      </c>
      <c r="F73" s="82" t="s">
        <v>2689</v>
      </c>
    </row>
    <row r="74" spans="1:6" x14ac:dyDescent="0.25">
      <c r="A74" s="78">
        <v>89</v>
      </c>
      <c r="B74" s="79" t="s">
        <v>516</v>
      </c>
      <c r="C74" s="83" t="s">
        <v>1258</v>
      </c>
      <c r="D74" s="80">
        <v>38630</v>
      </c>
      <c r="E74" s="81">
        <v>2811.75</v>
      </c>
      <c r="F74" s="82" t="s">
        <v>2694</v>
      </c>
    </row>
    <row r="75" spans="1:6" x14ac:dyDescent="0.25">
      <c r="A75" s="78">
        <v>90</v>
      </c>
      <c r="B75" s="79" t="s">
        <v>2714</v>
      </c>
      <c r="C75" s="85" t="s">
        <v>2713</v>
      </c>
      <c r="D75" s="80">
        <v>38889</v>
      </c>
      <c r="E75" s="81">
        <v>301.79000000000002</v>
      </c>
      <c r="F75" s="82" t="s">
        <v>2665</v>
      </c>
    </row>
    <row r="76" spans="1:6" x14ac:dyDescent="0.25">
      <c r="A76" s="78">
        <v>91</v>
      </c>
      <c r="B76" s="79" t="s">
        <v>2695</v>
      </c>
      <c r="C76" s="83" t="s">
        <v>1224</v>
      </c>
      <c r="D76" s="80">
        <v>38630</v>
      </c>
      <c r="E76" s="81">
        <v>1608.56</v>
      </c>
      <c r="F76" s="82" t="s">
        <v>2694</v>
      </c>
    </row>
    <row r="77" spans="1:6" x14ac:dyDescent="0.25">
      <c r="A77" s="78">
        <v>92</v>
      </c>
      <c r="B77" s="79" t="s">
        <v>492</v>
      </c>
      <c r="C77" s="85" t="s">
        <v>1225</v>
      </c>
      <c r="D77" s="80" t="e">
        <v>#N/A</v>
      </c>
      <c r="E77" s="81">
        <v>650</v>
      </c>
      <c r="F77" s="82" t="e">
        <v>#N/A</v>
      </c>
    </row>
    <row r="78" spans="1:6" x14ac:dyDescent="0.25">
      <c r="A78" s="78">
        <v>93</v>
      </c>
      <c r="B78" s="79" t="s">
        <v>2715</v>
      </c>
      <c r="C78" s="83" t="s">
        <v>1227</v>
      </c>
      <c r="D78" s="80">
        <v>42978</v>
      </c>
      <c r="E78" s="81">
        <v>19025.16</v>
      </c>
      <c r="F78" s="82" t="s">
        <v>2716</v>
      </c>
    </row>
    <row r="79" spans="1:6" x14ac:dyDescent="0.25">
      <c r="A79" s="78">
        <v>94</v>
      </c>
      <c r="B79" s="79" t="s">
        <v>2718</v>
      </c>
      <c r="C79" s="83" t="s">
        <v>2717</v>
      </c>
      <c r="D79" s="80">
        <v>42978</v>
      </c>
      <c r="E79" s="81">
        <v>850</v>
      </c>
      <c r="F79" s="82" t="s">
        <v>2716</v>
      </c>
    </row>
    <row r="80" spans="1:6" x14ac:dyDescent="0.25">
      <c r="A80" s="78">
        <v>95</v>
      </c>
      <c r="B80" s="79" t="s">
        <v>2693</v>
      </c>
      <c r="C80" s="85" t="s">
        <v>1229</v>
      </c>
      <c r="D80" s="80">
        <v>42712</v>
      </c>
      <c r="E80" s="81">
        <v>2296.8000000000002</v>
      </c>
      <c r="F80" s="82" t="s">
        <v>2719</v>
      </c>
    </row>
    <row r="81" spans="1:6" x14ac:dyDescent="0.25">
      <c r="A81" s="78">
        <v>96</v>
      </c>
      <c r="B81" s="79" t="s">
        <v>516</v>
      </c>
      <c r="C81" s="85" t="s">
        <v>1230</v>
      </c>
      <c r="D81" s="80">
        <v>43082</v>
      </c>
      <c r="E81" s="81">
        <v>1682</v>
      </c>
      <c r="F81" s="82" t="s">
        <v>2719</v>
      </c>
    </row>
    <row r="82" spans="1:6" ht="22.5" x14ac:dyDescent="0.25">
      <c r="A82" s="78">
        <v>97</v>
      </c>
      <c r="B82" s="84" t="s">
        <v>112</v>
      </c>
      <c r="C82" s="86" t="s">
        <v>1231</v>
      </c>
      <c r="D82" s="80">
        <v>43487</v>
      </c>
      <c r="E82" s="82" t="s">
        <v>2647</v>
      </c>
      <c r="F82" s="82" t="e">
        <v>#N/A</v>
      </c>
    </row>
    <row r="83" spans="1:6" x14ac:dyDescent="0.25">
      <c r="A83" s="78">
        <v>98</v>
      </c>
      <c r="B83" s="79" t="s">
        <v>2720</v>
      </c>
      <c r="C83" s="85" t="s">
        <v>1221</v>
      </c>
      <c r="D83" s="80">
        <v>43487</v>
      </c>
      <c r="E83" s="82" t="s">
        <v>2647</v>
      </c>
      <c r="F83" s="82" t="e">
        <v>#N/A</v>
      </c>
    </row>
    <row r="84" spans="1:6" x14ac:dyDescent="0.25">
      <c r="A84" s="78">
        <v>99</v>
      </c>
      <c r="B84" s="79" t="s">
        <v>637</v>
      </c>
      <c r="C84" s="83" t="s">
        <v>1233</v>
      </c>
      <c r="D84" s="80">
        <v>41708</v>
      </c>
      <c r="E84" s="81">
        <v>13920</v>
      </c>
      <c r="F84" s="82" t="s">
        <v>2669</v>
      </c>
    </row>
    <row r="85" spans="1:6" x14ac:dyDescent="0.25">
      <c r="A85" s="78">
        <v>100</v>
      </c>
      <c r="B85" s="79" t="s">
        <v>2722</v>
      </c>
      <c r="C85" s="83" t="s">
        <v>2721</v>
      </c>
      <c r="D85" s="80">
        <v>39295</v>
      </c>
      <c r="E85" s="81">
        <v>425.04</v>
      </c>
      <c r="F85" s="82" t="s">
        <v>2650</v>
      </c>
    </row>
    <row r="86" spans="1:6" x14ac:dyDescent="0.25">
      <c r="A86" s="78">
        <v>101</v>
      </c>
      <c r="B86" s="79" t="s">
        <v>2724</v>
      </c>
      <c r="C86" s="85" t="s">
        <v>2723</v>
      </c>
      <c r="D86" s="80">
        <v>39265</v>
      </c>
      <c r="E86" s="81">
        <v>3750.15</v>
      </c>
      <c r="F86" s="82" t="s">
        <v>2725</v>
      </c>
    </row>
    <row r="87" spans="1:6" x14ac:dyDescent="0.25">
      <c r="A87" s="78">
        <v>102</v>
      </c>
      <c r="B87" s="79" t="s">
        <v>242</v>
      </c>
      <c r="C87" s="83" t="s">
        <v>1237</v>
      </c>
      <c r="D87" s="80">
        <v>42919</v>
      </c>
      <c r="E87" s="81">
        <v>1102</v>
      </c>
      <c r="F87" s="82" t="s">
        <v>2671</v>
      </c>
    </row>
    <row r="88" spans="1:6" x14ac:dyDescent="0.25">
      <c r="A88" s="78">
        <v>103</v>
      </c>
      <c r="B88" s="79" t="s">
        <v>121</v>
      </c>
      <c r="C88" s="86" t="s">
        <v>1256</v>
      </c>
      <c r="D88" s="80">
        <v>41033</v>
      </c>
      <c r="E88" s="81">
        <v>1716.8</v>
      </c>
      <c r="F88" s="82" t="s">
        <v>2710</v>
      </c>
    </row>
    <row r="89" spans="1:6" x14ac:dyDescent="0.25">
      <c r="A89" s="78">
        <v>104</v>
      </c>
      <c r="B89" s="79" t="s">
        <v>492</v>
      </c>
      <c r="C89" s="85" t="s">
        <v>1257</v>
      </c>
      <c r="D89" s="80" t="e">
        <v>#N/A</v>
      </c>
      <c r="E89" s="81">
        <v>650</v>
      </c>
      <c r="F89" s="82" t="e">
        <v>#N/A</v>
      </c>
    </row>
    <row r="90" spans="1:6" x14ac:dyDescent="0.25">
      <c r="A90" s="78">
        <v>105</v>
      </c>
      <c r="B90" s="79" t="s">
        <v>2727</v>
      </c>
      <c r="C90" s="83" t="s">
        <v>2726</v>
      </c>
      <c r="D90" s="80" t="e">
        <v>#N/A</v>
      </c>
      <c r="E90" s="81">
        <v>850</v>
      </c>
      <c r="F90" s="82" t="e">
        <v>#N/A</v>
      </c>
    </row>
    <row r="91" spans="1:6" x14ac:dyDescent="0.25">
      <c r="A91" s="78">
        <v>106</v>
      </c>
      <c r="B91" s="79" t="s">
        <v>2728</v>
      </c>
      <c r="C91" s="83" t="s">
        <v>1249</v>
      </c>
      <c r="D91" s="80">
        <v>41197</v>
      </c>
      <c r="E91" s="81">
        <v>13213.56</v>
      </c>
      <c r="F91" s="82" t="s">
        <v>2697</v>
      </c>
    </row>
    <row r="92" spans="1:6" x14ac:dyDescent="0.25">
      <c r="A92" s="78">
        <v>107</v>
      </c>
      <c r="B92" s="79" t="s">
        <v>516</v>
      </c>
      <c r="C92" s="83" t="s">
        <v>1247</v>
      </c>
      <c r="D92" s="80">
        <v>42174</v>
      </c>
      <c r="E92" s="81">
        <v>1426.8</v>
      </c>
      <c r="F92" s="82" t="s">
        <v>2719</v>
      </c>
    </row>
    <row r="93" spans="1:6" x14ac:dyDescent="0.25">
      <c r="A93" s="78">
        <v>108</v>
      </c>
      <c r="B93" s="79" t="s">
        <v>563</v>
      </c>
      <c r="C93" s="83" t="s">
        <v>1205</v>
      </c>
      <c r="D93" s="80">
        <v>39737</v>
      </c>
      <c r="E93" s="81">
        <v>1058</v>
      </c>
      <c r="F93" s="82" t="s">
        <v>2710</v>
      </c>
    </row>
    <row r="94" spans="1:6" x14ac:dyDescent="0.25">
      <c r="A94" s="78">
        <v>109</v>
      </c>
      <c r="B94" s="79" t="s">
        <v>2695</v>
      </c>
      <c r="C94" s="78" t="s">
        <v>1487</v>
      </c>
      <c r="D94" s="80">
        <v>44175</v>
      </c>
      <c r="E94" s="81">
        <v>1914</v>
      </c>
      <c r="F94" s="82" t="s">
        <v>2703</v>
      </c>
    </row>
    <row r="95" spans="1:6" x14ac:dyDescent="0.25">
      <c r="A95" s="78">
        <v>110</v>
      </c>
      <c r="B95" s="79" t="s">
        <v>2614</v>
      </c>
      <c r="C95" s="85" t="s">
        <v>2729</v>
      </c>
      <c r="D95" s="80">
        <v>40641</v>
      </c>
      <c r="E95" s="81">
        <v>1566.4</v>
      </c>
      <c r="F95" s="82" t="s">
        <v>2675</v>
      </c>
    </row>
    <row r="96" spans="1:6" x14ac:dyDescent="0.25">
      <c r="A96" s="78">
        <v>111</v>
      </c>
      <c r="B96" s="79" t="s">
        <v>121</v>
      </c>
      <c r="C96" s="78" t="s">
        <v>1493</v>
      </c>
      <c r="D96" s="80">
        <v>39295</v>
      </c>
      <c r="E96" s="81">
        <v>1129.7</v>
      </c>
      <c r="F96" s="82" t="s">
        <v>2650</v>
      </c>
    </row>
    <row r="97" spans="1:6" x14ac:dyDescent="0.25">
      <c r="A97" s="78">
        <v>112</v>
      </c>
      <c r="B97" s="79" t="s">
        <v>516</v>
      </c>
      <c r="C97" s="78" t="s">
        <v>1496</v>
      </c>
      <c r="D97" s="80">
        <v>39217</v>
      </c>
      <c r="E97" s="81">
        <v>821.1</v>
      </c>
      <c r="F97" s="82" t="s">
        <v>2650</v>
      </c>
    </row>
    <row r="98" spans="1:6" x14ac:dyDescent="0.25">
      <c r="A98" s="78">
        <v>113</v>
      </c>
      <c r="B98" s="79" t="s">
        <v>2643</v>
      </c>
      <c r="C98" s="85" t="s">
        <v>2730</v>
      </c>
      <c r="D98" s="80">
        <v>41197</v>
      </c>
      <c r="E98" s="81">
        <v>480</v>
      </c>
      <c r="F98" s="82" t="s">
        <v>2697</v>
      </c>
    </row>
    <row r="99" spans="1:6" x14ac:dyDescent="0.25">
      <c r="A99" s="78">
        <v>114</v>
      </c>
      <c r="B99" s="79" t="s">
        <v>2728</v>
      </c>
      <c r="C99" s="78" t="s">
        <v>1498</v>
      </c>
      <c r="D99" s="80">
        <v>41197</v>
      </c>
      <c r="E99" s="81">
        <v>13213.56</v>
      </c>
      <c r="F99" s="82" t="s">
        <v>2697</v>
      </c>
    </row>
    <row r="100" spans="1:6" ht="22.5" x14ac:dyDescent="0.25">
      <c r="A100" s="78">
        <v>115</v>
      </c>
      <c r="B100" s="84" t="s">
        <v>112</v>
      </c>
      <c r="C100" s="85" t="s">
        <v>1501</v>
      </c>
      <c r="D100" s="80">
        <v>43487</v>
      </c>
      <c r="E100" s="82" t="s">
        <v>2647</v>
      </c>
      <c r="F100" s="82" t="e">
        <v>#N/A</v>
      </c>
    </row>
    <row r="101" spans="1:6" x14ac:dyDescent="0.25">
      <c r="A101" s="78">
        <v>116</v>
      </c>
      <c r="B101" s="79" t="s">
        <v>516</v>
      </c>
      <c r="C101" s="78" t="s">
        <v>1503</v>
      </c>
      <c r="D101" s="80">
        <v>44175</v>
      </c>
      <c r="E101" s="81">
        <v>1738.84</v>
      </c>
      <c r="F101" s="82" t="s">
        <v>2703</v>
      </c>
    </row>
    <row r="102" spans="1:6" x14ac:dyDescent="0.25">
      <c r="A102" s="78">
        <v>117</v>
      </c>
      <c r="B102" s="79" t="s">
        <v>305</v>
      </c>
      <c r="C102" s="85" t="s">
        <v>1505</v>
      </c>
      <c r="D102" s="80">
        <v>44301</v>
      </c>
      <c r="E102" s="81">
        <v>1970.84</v>
      </c>
      <c r="F102" s="82" t="s">
        <v>2703</v>
      </c>
    </row>
    <row r="103" spans="1:6" x14ac:dyDescent="0.25">
      <c r="A103" s="78">
        <v>118</v>
      </c>
      <c r="B103" s="79" t="s">
        <v>305</v>
      </c>
      <c r="C103" s="85" t="s">
        <v>1507</v>
      </c>
      <c r="D103" s="80">
        <v>43713</v>
      </c>
      <c r="E103" s="81">
        <v>1970.84</v>
      </c>
      <c r="F103" s="82" t="s">
        <v>2731</v>
      </c>
    </row>
    <row r="104" spans="1:6" x14ac:dyDescent="0.25">
      <c r="A104" s="78">
        <v>119</v>
      </c>
      <c r="B104" s="79" t="s">
        <v>305</v>
      </c>
      <c r="C104" s="85" t="s">
        <v>1508</v>
      </c>
      <c r="D104" s="80">
        <v>43713</v>
      </c>
      <c r="E104" s="81">
        <v>1970.84</v>
      </c>
      <c r="F104" s="82" t="s">
        <v>2731</v>
      </c>
    </row>
    <row r="105" spans="1:6" x14ac:dyDescent="0.25">
      <c r="A105" s="78">
        <v>120</v>
      </c>
      <c r="B105" s="79" t="s">
        <v>492</v>
      </c>
      <c r="C105" s="85" t="s">
        <v>1471</v>
      </c>
      <c r="D105" s="80" t="e">
        <v>#N/A</v>
      </c>
      <c r="E105" s="81">
        <v>650</v>
      </c>
      <c r="F105" s="82" t="e">
        <v>#N/A</v>
      </c>
    </row>
    <row r="106" spans="1:6" x14ac:dyDescent="0.25">
      <c r="A106" s="78">
        <v>121</v>
      </c>
      <c r="B106" s="79" t="s">
        <v>2728</v>
      </c>
      <c r="C106" s="78" t="s">
        <v>1473</v>
      </c>
      <c r="D106" s="80">
        <v>41197</v>
      </c>
      <c r="E106" s="81">
        <v>13213.56</v>
      </c>
      <c r="F106" s="82" t="s">
        <v>2697</v>
      </c>
    </row>
    <row r="107" spans="1:6" x14ac:dyDescent="0.25">
      <c r="A107" s="78">
        <v>122</v>
      </c>
      <c r="B107" s="79" t="s">
        <v>2733</v>
      </c>
      <c r="C107" s="78" t="s">
        <v>2732</v>
      </c>
      <c r="D107" s="80">
        <v>41197</v>
      </c>
      <c r="E107" s="81">
        <v>850</v>
      </c>
      <c r="F107" s="82" t="s">
        <v>2697</v>
      </c>
    </row>
    <row r="108" spans="1:6" x14ac:dyDescent="0.25">
      <c r="A108" s="78">
        <v>123</v>
      </c>
      <c r="B108" s="79" t="s">
        <v>121</v>
      </c>
      <c r="C108" s="78" t="s">
        <v>1474</v>
      </c>
      <c r="D108" s="80">
        <v>42712</v>
      </c>
      <c r="E108" s="81">
        <v>2296.8000000000002</v>
      </c>
      <c r="F108" s="82" t="s">
        <v>2719</v>
      </c>
    </row>
    <row r="109" spans="1:6" x14ac:dyDescent="0.25">
      <c r="A109" s="78">
        <v>124</v>
      </c>
      <c r="B109" s="79" t="s">
        <v>2734</v>
      </c>
      <c r="C109" s="85" t="s">
        <v>1476</v>
      </c>
      <c r="D109" s="80">
        <v>41180</v>
      </c>
      <c r="E109" s="81">
        <v>13433.49</v>
      </c>
      <c r="F109" s="82" t="s">
        <v>2675</v>
      </c>
    </row>
    <row r="110" spans="1:6" x14ac:dyDescent="0.25">
      <c r="A110" s="78">
        <v>125</v>
      </c>
      <c r="B110" s="79" t="s">
        <v>1055</v>
      </c>
      <c r="C110" s="85" t="s">
        <v>1478</v>
      </c>
      <c r="D110" s="80">
        <v>41774</v>
      </c>
      <c r="E110" s="82" t="s">
        <v>2647</v>
      </c>
      <c r="F110" s="82" t="e">
        <v>#N/A</v>
      </c>
    </row>
    <row r="111" spans="1:6" x14ac:dyDescent="0.25">
      <c r="A111" s="78">
        <v>126</v>
      </c>
      <c r="B111" s="79" t="s">
        <v>1055</v>
      </c>
      <c r="C111" s="85" t="s">
        <v>1479</v>
      </c>
      <c r="D111" s="80">
        <v>41774</v>
      </c>
      <c r="E111" s="82" t="s">
        <v>2647</v>
      </c>
      <c r="F111" s="82" t="e">
        <v>#N/A</v>
      </c>
    </row>
    <row r="112" spans="1:6" x14ac:dyDescent="0.25">
      <c r="A112" s="78">
        <v>127</v>
      </c>
      <c r="B112" s="79" t="s">
        <v>1055</v>
      </c>
      <c r="C112" s="85" t="s">
        <v>1480</v>
      </c>
      <c r="D112" s="80">
        <v>41774</v>
      </c>
      <c r="E112" s="82" t="s">
        <v>2647</v>
      </c>
      <c r="F112" s="82" t="e">
        <v>#N/A</v>
      </c>
    </row>
    <row r="113" spans="1:6" x14ac:dyDescent="0.25">
      <c r="A113" s="78">
        <v>128</v>
      </c>
      <c r="B113" s="79" t="s">
        <v>579</v>
      </c>
      <c r="C113" s="85" t="s">
        <v>1482</v>
      </c>
      <c r="D113" s="80">
        <v>42508</v>
      </c>
      <c r="E113" s="81">
        <v>1558.7</v>
      </c>
      <c r="F113" s="82" t="s">
        <v>2687</v>
      </c>
    </row>
    <row r="114" spans="1:6" x14ac:dyDescent="0.25">
      <c r="A114" s="78">
        <v>129</v>
      </c>
      <c r="B114" s="79" t="s">
        <v>2643</v>
      </c>
      <c r="C114" s="85" t="s">
        <v>2735</v>
      </c>
      <c r="D114" s="80">
        <v>42309</v>
      </c>
      <c r="E114" s="81">
        <v>248.62</v>
      </c>
      <c r="F114" s="82" t="s">
        <v>2736</v>
      </c>
    </row>
    <row r="115" spans="1:6" x14ac:dyDescent="0.25">
      <c r="A115" s="78">
        <v>130</v>
      </c>
      <c r="B115" s="79" t="s">
        <v>516</v>
      </c>
      <c r="C115" s="78" t="s">
        <v>1484</v>
      </c>
      <c r="D115" s="80">
        <v>39217</v>
      </c>
      <c r="E115" s="81">
        <v>821.1</v>
      </c>
      <c r="F115" s="82" t="s">
        <v>2650</v>
      </c>
    </row>
    <row r="116" spans="1:6" x14ac:dyDescent="0.25">
      <c r="A116" s="78">
        <v>131</v>
      </c>
      <c r="B116" s="79" t="s">
        <v>516</v>
      </c>
      <c r="C116" s="78" t="s">
        <v>1485</v>
      </c>
      <c r="D116" s="80">
        <v>38630</v>
      </c>
      <c r="E116" s="81">
        <v>1196</v>
      </c>
      <c r="F116" s="82" t="s">
        <v>2694</v>
      </c>
    </row>
    <row r="117" spans="1:6" x14ac:dyDescent="0.25">
      <c r="A117" s="78">
        <v>132</v>
      </c>
      <c r="B117" s="79" t="s">
        <v>2737</v>
      </c>
      <c r="C117" s="78" t="s">
        <v>1488</v>
      </c>
      <c r="D117" s="80">
        <v>39423</v>
      </c>
      <c r="E117" s="81">
        <v>862.5</v>
      </c>
      <c r="F117" s="82" t="s">
        <v>2650</v>
      </c>
    </row>
    <row r="118" spans="1:6" x14ac:dyDescent="0.25">
      <c r="A118" s="78">
        <v>133</v>
      </c>
      <c r="B118" s="79" t="s">
        <v>2643</v>
      </c>
      <c r="C118" s="85" t="s">
        <v>2738</v>
      </c>
      <c r="D118" s="80">
        <v>42309</v>
      </c>
      <c r="E118" s="81">
        <v>248.62</v>
      </c>
      <c r="F118" s="82" t="s">
        <v>2736</v>
      </c>
    </row>
    <row r="119" spans="1:6" x14ac:dyDescent="0.25">
      <c r="A119" s="78">
        <v>134</v>
      </c>
      <c r="B119" s="79" t="s">
        <v>121</v>
      </c>
      <c r="C119" s="85" t="s">
        <v>1489</v>
      </c>
      <c r="D119" s="80">
        <v>38883</v>
      </c>
      <c r="E119" s="81">
        <v>2906.62</v>
      </c>
      <c r="F119" s="82" t="s">
        <v>2694</v>
      </c>
    </row>
    <row r="120" spans="1:6" x14ac:dyDescent="0.25">
      <c r="A120" s="78">
        <v>135</v>
      </c>
      <c r="B120" s="79" t="s">
        <v>2737</v>
      </c>
      <c r="C120" s="78" t="s">
        <v>1491</v>
      </c>
      <c r="D120" s="80">
        <v>38883</v>
      </c>
      <c r="E120" s="81">
        <v>1673.25</v>
      </c>
      <c r="F120" s="82" t="s">
        <v>2694</v>
      </c>
    </row>
    <row r="121" spans="1:6" x14ac:dyDescent="0.25">
      <c r="A121" s="78">
        <v>136</v>
      </c>
      <c r="B121" s="79" t="s">
        <v>579</v>
      </c>
      <c r="C121" s="85" t="s">
        <v>1492</v>
      </c>
      <c r="D121" s="80">
        <v>42508</v>
      </c>
      <c r="E121" s="81">
        <v>1558.7</v>
      </c>
      <c r="F121" s="82" t="s">
        <v>2687</v>
      </c>
    </row>
    <row r="122" spans="1:6" ht="22.5" x14ac:dyDescent="0.25">
      <c r="A122" s="78">
        <v>137</v>
      </c>
      <c r="B122" s="84" t="s">
        <v>2739</v>
      </c>
      <c r="C122" s="78" t="s">
        <v>1495</v>
      </c>
      <c r="D122" s="80">
        <v>39295</v>
      </c>
      <c r="E122" s="81">
        <v>699.57</v>
      </c>
      <c r="F122" s="82" t="s">
        <v>2650</v>
      </c>
    </row>
    <row r="123" spans="1:6" x14ac:dyDescent="0.25">
      <c r="A123" s="78">
        <v>138</v>
      </c>
      <c r="B123" s="79" t="s">
        <v>110</v>
      </c>
      <c r="C123" s="78" t="s">
        <v>1500</v>
      </c>
      <c r="D123" s="80" t="e">
        <v>#N/A</v>
      </c>
      <c r="E123" s="81">
        <v>850</v>
      </c>
      <c r="F123" s="82" t="e">
        <v>#N/A</v>
      </c>
    </row>
    <row r="124" spans="1:6" x14ac:dyDescent="0.25">
      <c r="A124" s="78">
        <v>139</v>
      </c>
      <c r="B124" s="79" t="s">
        <v>305</v>
      </c>
      <c r="C124" s="85" t="s">
        <v>1506</v>
      </c>
      <c r="D124" s="80">
        <v>44301</v>
      </c>
      <c r="E124" s="81">
        <v>1970.84</v>
      </c>
      <c r="F124" s="82" t="s">
        <v>2703</v>
      </c>
    </row>
    <row r="125" spans="1:6" x14ac:dyDescent="0.25">
      <c r="A125" s="78">
        <v>140</v>
      </c>
      <c r="B125" s="79" t="s">
        <v>2740</v>
      </c>
      <c r="C125" s="78" t="s">
        <v>869</v>
      </c>
      <c r="D125" s="80">
        <v>42314</v>
      </c>
      <c r="E125" s="81">
        <v>15454.06</v>
      </c>
      <c r="F125" s="82" t="s">
        <v>2675</v>
      </c>
    </row>
    <row r="126" spans="1:6" x14ac:dyDescent="0.25">
      <c r="A126" s="78">
        <v>141</v>
      </c>
      <c r="B126" s="79" t="s">
        <v>2693</v>
      </c>
      <c r="C126" s="85" t="s">
        <v>870</v>
      </c>
      <c r="D126" s="80">
        <v>41429</v>
      </c>
      <c r="E126" s="81">
        <v>1821.2</v>
      </c>
      <c r="F126" s="82" t="s">
        <v>2710</v>
      </c>
    </row>
    <row r="127" spans="1:6" x14ac:dyDescent="0.25">
      <c r="A127" s="78">
        <v>142</v>
      </c>
      <c r="B127" s="79" t="s">
        <v>492</v>
      </c>
      <c r="C127" s="85" t="s">
        <v>872</v>
      </c>
      <c r="D127" s="80" t="e">
        <v>#N/A</v>
      </c>
      <c r="E127" s="81">
        <v>650</v>
      </c>
      <c r="F127" s="82" t="e">
        <v>#N/A</v>
      </c>
    </row>
    <row r="128" spans="1:6" x14ac:dyDescent="0.25">
      <c r="A128" s="78">
        <v>143</v>
      </c>
      <c r="B128" s="79" t="s">
        <v>110</v>
      </c>
      <c r="C128" s="83" t="s">
        <v>873</v>
      </c>
      <c r="D128" s="80">
        <v>38799</v>
      </c>
      <c r="E128" s="81">
        <v>711.51</v>
      </c>
      <c r="F128" s="82" t="s">
        <v>2665</v>
      </c>
    </row>
    <row r="129" spans="1:6" ht="22.5" x14ac:dyDescent="0.25">
      <c r="A129" s="78">
        <v>144</v>
      </c>
      <c r="B129" s="84" t="s">
        <v>112</v>
      </c>
      <c r="C129" s="83" t="s">
        <v>874</v>
      </c>
      <c r="D129" s="80">
        <v>43487</v>
      </c>
      <c r="E129" s="82" t="s">
        <v>2647</v>
      </c>
      <c r="F129" s="82" t="e">
        <v>#N/A</v>
      </c>
    </row>
    <row r="130" spans="1:6" x14ac:dyDescent="0.25">
      <c r="A130" s="78">
        <v>145</v>
      </c>
      <c r="B130" s="79" t="s">
        <v>2741</v>
      </c>
      <c r="C130" s="83" t="s">
        <v>877</v>
      </c>
      <c r="D130" s="80">
        <v>38799</v>
      </c>
      <c r="E130" s="81">
        <v>711.51</v>
      </c>
      <c r="F130" s="82" t="s">
        <v>2665</v>
      </c>
    </row>
    <row r="131" spans="1:6" x14ac:dyDescent="0.25">
      <c r="A131" s="78">
        <v>146</v>
      </c>
      <c r="B131" s="79" t="s">
        <v>516</v>
      </c>
      <c r="C131" s="85" t="s">
        <v>876</v>
      </c>
      <c r="D131" s="80">
        <v>43082</v>
      </c>
      <c r="E131" s="81">
        <v>1682</v>
      </c>
      <c r="F131" s="82" t="s">
        <v>2719</v>
      </c>
    </row>
    <row r="132" spans="1:6" x14ac:dyDescent="0.25">
      <c r="A132" s="78">
        <v>147</v>
      </c>
      <c r="B132" s="79" t="s">
        <v>121</v>
      </c>
      <c r="C132" s="85" t="s">
        <v>856</v>
      </c>
      <c r="D132" s="80">
        <v>41429</v>
      </c>
      <c r="E132" s="81">
        <v>1821.2</v>
      </c>
      <c r="F132" s="82" t="s">
        <v>2710</v>
      </c>
    </row>
    <row r="133" spans="1:6" x14ac:dyDescent="0.25">
      <c r="A133" s="78">
        <v>148</v>
      </c>
      <c r="B133" s="79" t="s">
        <v>388</v>
      </c>
      <c r="C133" s="85" t="s">
        <v>857</v>
      </c>
      <c r="D133" s="80">
        <v>38630</v>
      </c>
      <c r="E133" s="81">
        <v>440.68</v>
      </c>
      <c r="F133" s="82" t="s">
        <v>2694</v>
      </c>
    </row>
    <row r="134" spans="1:6" x14ac:dyDescent="0.25">
      <c r="A134" s="78">
        <v>149</v>
      </c>
      <c r="B134" s="79" t="s">
        <v>2742</v>
      </c>
      <c r="C134" s="78" t="s">
        <v>859</v>
      </c>
      <c r="D134" s="80">
        <v>39295</v>
      </c>
      <c r="E134" s="81">
        <v>1356.91</v>
      </c>
      <c r="F134" s="82" t="s">
        <v>2650</v>
      </c>
    </row>
    <row r="135" spans="1:6" x14ac:dyDescent="0.25">
      <c r="A135" s="78">
        <v>150</v>
      </c>
      <c r="B135" s="79" t="s">
        <v>516</v>
      </c>
      <c r="C135" s="85" t="s">
        <v>860</v>
      </c>
      <c r="D135" s="80">
        <v>38883</v>
      </c>
      <c r="E135" s="81">
        <v>812.36</v>
      </c>
      <c r="F135" s="82" t="s">
        <v>2694</v>
      </c>
    </row>
    <row r="136" spans="1:6" x14ac:dyDescent="0.25">
      <c r="A136" s="78">
        <v>151</v>
      </c>
      <c r="B136" s="79" t="s">
        <v>388</v>
      </c>
      <c r="C136" s="83" t="s">
        <v>861</v>
      </c>
      <c r="D136" s="80" t="e">
        <v>#N/A</v>
      </c>
      <c r="E136" s="81">
        <v>850</v>
      </c>
      <c r="F136" s="82" t="e">
        <v>#N/A</v>
      </c>
    </row>
    <row r="137" spans="1:6" x14ac:dyDescent="0.25">
      <c r="A137" s="78">
        <v>152</v>
      </c>
      <c r="B137" s="79" t="s">
        <v>2728</v>
      </c>
      <c r="C137" s="83" t="s">
        <v>863</v>
      </c>
      <c r="D137" s="80">
        <v>41197</v>
      </c>
      <c r="E137" s="81">
        <v>13213.56</v>
      </c>
      <c r="F137" s="82" t="s">
        <v>2697</v>
      </c>
    </row>
    <row r="138" spans="1:6" x14ac:dyDescent="0.25">
      <c r="A138" s="78">
        <v>153</v>
      </c>
      <c r="B138" s="79" t="s">
        <v>110</v>
      </c>
      <c r="C138" s="83" t="s">
        <v>865</v>
      </c>
      <c r="D138" s="80">
        <v>42919</v>
      </c>
      <c r="E138" s="81">
        <v>870</v>
      </c>
      <c r="F138" s="82" t="s">
        <v>2671</v>
      </c>
    </row>
    <row r="139" spans="1:6" x14ac:dyDescent="0.25">
      <c r="A139" s="78">
        <v>154</v>
      </c>
      <c r="B139" s="79" t="s">
        <v>2733</v>
      </c>
      <c r="C139" s="83" t="s">
        <v>867</v>
      </c>
      <c r="D139" s="80">
        <v>41197</v>
      </c>
      <c r="E139" s="81">
        <v>850</v>
      </c>
      <c r="F139" s="82" t="s">
        <v>2697</v>
      </c>
    </row>
    <row r="140" spans="1:6" ht="22.5" x14ac:dyDescent="0.25">
      <c r="A140" s="78">
        <v>155</v>
      </c>
      <c r="B140" s="84" t="s">
        <v>112</v>
      </c>
      <c r="C140" s="86" t="s">
        <v>824</v>
      </c>
      <c r="D140" s="80">
        <v>43487</v>
      </c>
      <c r="E140" s="82" t="s">
        <v>2647</v>
      </c>
      <c r="F140" s="82" t="e">
        <v>#N/A</v>
      </c>
    </row>
    <row r="141" spans="1:6" x14ac:dyDescent="0.25">
      <c r="A141" s="78">
        <v>156</v>
      </c>
      <c r="B141" s="79" t="s">
        <v>388</v>
      </c>
      <c r="C141" s="83" t="s">
        <v>2743</v>
      </c>
      <c r="D141" s="80" t="e">
        <v>#N/A</v>
      </c>
      <c r="E141" s="81">
        <v>850</v>
      </c>
      <c r="F141" s="82" t="e">
        <v>#N/A</v>
      </c>
    </row>
    <row r="142" spans="1:6" x14ac:dyDescent="0.25">
      <c r="A142" s="78">
        <v>157</v>
      </c>
      <c r="B142" s="79" t="s">
        <v>110</v>
      </c>
      <c r="C142" s="83" t="s">
        <v>838</v>
      </c>
      <c r="D142" s="80">
        <v>42919</v>
      </c>
      <c r="E142" s="81">
        <v>870</v>
      </c>
      <c r="F142" s="82" t="s">
        <v>2671</v>
      </c>
    </row>
    <row r="143" spans="1:6" x14ac:dyDescent="0.25">
      <c r="A143" s="78">
        <v>158</v>
      </c>
      <c r="B143" s="79" t="s">
        <v>2745</v>
      </c>
      <c r="C143" s="78" t="s">
        <v>2744</v>
      </c>
      <c r="D143" s="80" t="e">
        <v>#N/A</v>
      </c>
      <c r="E143" s="81">
        <v>850</v>
      </c>
      <c r="F143" s="82" t="e">
        <v>#N/A</v>
      </c>
    </row>
    <row r="144" spans="1:6" x14ac:dyDescent="0.25">
      <c r="A144" s="78">
        <v>159</v>
      </c>
      <c r="B144" s="79" t="s">
        <v>839</v>
      </c>
      <c r="C144" s="83" t="s">
        <v>840</v>
      </c>
      <c r="D144" s="80" t="e">
        <v>#N/A</v>
      </c>
      <c r="E144" s="81">
        <v>2580</v>
      </c>
      <c r="F144" s="82" t="e">
        <v>#N/A</v>
      </c>
    </row>
    <row r="145" spans="1:6" x14ac:dyDescent="0.25">
      <c r="A145" s="78">
        <v>160</v>
      </c>
      <c r="B145" s="79" t="s">
        <v>2746</v>
      </c>
      <c r="C145" s="78" t="s">
        <v>842</v>
      </c>
      <c r="D145" s="80">
        <v>44172</v>
      </c>
      <c r="E145" s="81">
        <v>1090.4000000000001</v>
      </c>
      <c r="F145" s="82" t="s">
        <v>2687</v>
      </c>
    </row>
    <row r="146" spans="1:6" x14ac:dyDescent="0.25">
      <c r="A146" s="78">
        <v>161</v>
      </c>
      <c r="B146" s="79" t="s">
        <v>2740</v>
      </c>
      <c r="C146" s="78" t="s">
        <v>844</v>
      </c>
      <c r="D146" s="80">
        <v>42314</v>
      </c>
      <c r="E146" s="81">
        <v>15454.06</v>
      </c>
      <c r="F146" s="82" t="s">
        <v>2675</v>
      </c>
    </row>
    <row r="147" spans="1:6" x14ac:dyDescent="0.25">
      <c r="A147" s="78">
        <v>162</v>
      </c>
      <c r="B147" s="79" t="s">
        <v>2747</v>
      </c>
      <c r="C147" s="85" t="s">
        <v>846</v>
      </c>
      <c r="D147" s="80"/>
      <c r="E147" s="81"/>
      <c r="F147" s="82" t="e">
        <v>#N/A</v>
      </c>
    </row>
    <row r="148" spans="1:6" x14ac:dyDescent="0.25">
      <c r="A148" s="78">
        <v>163</v>
      </c>
      <c r="B148" s="79" t="s">
        <v>2643</v>
      </c>
      <c r="C148" s="83" t="s">
        <v>2748</v>
      </c>
      <c r="D148" s="80">
        <v>42309</v>
      </c>
      <c r="E148" s="81">
        <v>248.62</v>
      </c>
      <c r="F148" s="82" t="s">
        <v>2736</v>
      </c>
    </row>
    <row r="149" spans="1:6" x14ac:dyDescent="0.25">
      <c r="A149" s="78">
        <v>164</v>
      </c>
      <c r="B149" s="79" t="s">
        <v>2653</v>
      </c>
      <c r="C149" s="85" t="s">
        <v>847</v>
      </c>
      <c r="D149" s="80" t="e">
        <v>#N/A</v>
      </c>
      <c r="E149" s="81">
        <v>650</v>
      </c>
      <c r="F149" s="82" t="e">
        <v>#N/A</v>
      </c>
    </row>
    <row r="150" spans="1:6" x14ac:dyDescent="0.25">
      <c r="A150" s="78">
        <v>165</v>
      </c>
      <c r="B150" s="79" t="s">
        <v>492</v>
      </c>
      <c r="C150" s="85" t="s">
        <v>2749</v>
      </c>
      <c r="D150" s="80" t="e">
        <v>#N/A</v>
      </c>
      <c r="E150" s="81">
        <v>650</v>
      </c>
      <c r="F150" s="82" t="e">
        <v>#N/A</v>
      </c>
    </row>
    <row r="151" spans="1:6" x14ac:dyDescent="0.25">
      <c r="A151" s="78">
        <v>166</v>
      </c>
      <c r="B151" s="79" t="s">
        <v>2693</v>
      </c>
      <c r="C151" s="85" t="s">
        <v>848</v>
      </c>
      <c r="D151" s="80">
        <v>38883</v>
      </c>
      <c r="E151" s="81">
        <v>3383.58</v>
      </c>
      <c r="F151" s="82" t="s">
        <v>2694</v>
      </c>
    </row>
    <row r="152" spans="1:6" x14ac:dyDescent="0.25">
      <c r="A152" s="78">
        <v>167</v>
      </c>
      <c r="B152" s="79" t="s">
        <v>2750</v>
      </c>
      <c r="C152" s="85" t="s">
        <v>849</v>
      </c>
      <c r="D152" s="80">
        <v>38932</v>
      </c>
      <c r="E152" s="81">
        <v>3390.48</v>
      </c>
      <c r="F152" s="82" t="s">
        <v>2694</v>
      </c>
    </row>
    <row r="153" spans="1:6" ht="22.5" x14ac:dyDescent="0.25">
      <c r="A153" s="78">
        <v>168</v>
      </c>
      <c r="B153" s="84" t="s">
        <v>112</v>
      </c>
      <c r="C153" s="86" t="s">
        <v>850</v>
      </c>
      <c r="D153" s="80">
        <v>43487</v>
      </c>
      <c r="E153" s="82" t="s">
        <v>2647</v>
      </c>
      <c r="F153" s="82" t="e">
        <v>#N/A</v>
      </c>
    </row>
    <row r="154" spans="1:6" ht="22.5" x14ac:dyDescent="0.25">
      <c r="A154" s="78">
        <v>169</v>
      </c>
      <c r="B154" s="84" t="s">
        <v>2751</v>
      </c>
      <c r="C154" s="78" t="s">
        <v>852</v>
      </c>
      <c r="D154" s="80">
        <v>43433</v>
      </c>
      <c r="E154" s="81">
        <v>598.55999999999995</v>
      </c>
      <c r="F154" s="82" t="s">
        <v>2752</v>
      </c>
    </row>
    <row r="155" spans="1:6" x14ac:dyDescent="0.25">
      <c r="A155" s="78">
        <v>170</v>
      </c>
      <c r="B155" s="79" t="s">
        <v>516</v>
      </c>
      <c r="C155" s="83" t="s">
        <v>854</v>
      </c>
      <c r="D155" s="80">
        <v>42174</v>
      </c>
      <c r="E155" s="81">
        <v>1426.8</v>
      </c>
      <c r="F155" s="82" t="s">
        <v>2719</v>
      </c>
    </row>
    <row r="156" spans="1:6" x14ac:dyDescent="0.25">
      <c r="A156" s="78">
        <v>171</v>
      </c>
      <c r="B156" s="79" t="s">
        <v>121</v>
      </c>
      <c r="C156" s="83" t="s">
        <v>808</v>
      </c>
      <c r="D156" s="80">
        <v>38630</v>
      </c>
      <c r="E156" s="81">
        <v>4768.46</v>
      </c>
      <c r="F156" s="82" t="s">
        <v>2694</v>
      </c>
    </row>
    <row r="157" spans="1:6" x14ac:dyDescent="0.25">
      <c r="A157" s="78">
        <v>172</v>
      </c>
      <c r="B157" s="79" t="s">
        <v>579</v>
      </c>
      <c r="C157" s="83" t="s">
        <v>787</v>
      </c>
      <c r="D157" s="80">
        <v>41801</v>
      </c>
      <c r="E157" s="81">
        <v>1385</v>
      </c>
      <c r="F157" s="82" t="s">
        <v>2753</v>
      </c>
    </row>
    <row r="158" spans="1:6" x14ac:dyDescent="0.25">
      <c r="A158" s="78">
        <v>173</v>
      </c>
      <c r="B158" s="79" t="s">
        <v>1026</v>
      </c>
      <c r="C158" s="83" t="s">
        <v>788</v>
      </c>
      <c r="D158" s="80">
        <v>43487</v>
      </c>
      <c r="E158" s="82" t="s">
        <v>2647</v>
      </c>
      <c r="F158" s="82" t="e">
        <v>#N/A</v>
      </c>
    </row>
    <row r="159" spans="1:6" x14ac:dyDescent="0.25">
      <c r="A159" s="78">
        <v>174</v>
      </c>
      <c r="B159" s="79" t="s">
        <v>2740</v>
      </c>
      <c r="C159" s="83" t="s">
        <v>2754</v>
      </c>
      <c r="D159" s="80">
        <v>42314</v>
      </c>
      <c r="E159" s="81">
        <v>15454.06</v>
      </c>
      <c r="F159" s="82" t="s">
        <v>2675</v>
      </c>
    </row>
    <row r="160" spans="1:6" x14ac:dyDescent="0.25">
      <c r="A160" s="78">
        <v>175</v>
      </c>
      <c r="B160" s="79" t="s">
        <v>2653</v>
      </c>
      <c r="C160" s="83" t="s">
        <v>789</v>
      </c>
      <c r="D160" s="80" t="e">
        <v>#N/A</v>
      </c>
      <c r="E160" s="81">
        <v>650</v>
      </c>
      <c r="F160" s="82" t="e">
        <v>#N/A</v>
      </c>
    </row>
    <row r="161" spans="1:6" x14ac:dyDescent="0.25">
      <c r="A161" s="78">
        <v>176</v>
      </c>
      <c r="B161" s="79" t="s">
        <v>790</v>
      </c>
      <c r="C161" s="83" t="s">
        <v>791</v>
      </c>
      <c r="D161" s="80">
        <v>41075</v>
      </c>
      <c r="E161" s="81">
        <v>12023.4</v>
      </c>
      <c r="F161" s="82" t="s">
        <v>2755</v>
      </c>
    </row>
    <row r="162" spans="1:6" x14ac:dyDescent="0.25">
      <c r="A162" s="78">
        <v>177</v>
      </c>
      <c r="B162" s="79" t="s">
        <v>388</v>
      </c>
      <c r="C162" s="83" t="s">
        <v>792</v>
      </c>
      <c r="D162" s="80">
        <v>41708</v>
      </c>
      <c r="E162" s="81">
        <v>348</v>
      </c>
      <c r="F162" s="82" t="s">
        <v>2669</v>
      </c>
    </row>
    <row r="163" spans="1:6" x14ac:dyDescent="0.25">
      <c r="A163" s="78">
        <v>178</v>
      </c>
      <c r="B163" s="79" t="s">
        <v>388</v>
      </c>
      <c r="C163" s="83" t="s">
        <v>793</v>
      </c>
      <c r="D163" s="80">
        <v>38630</v>
      </c>
      <c r="E163" s="81">
        <v>440.68</v>
      </c>
      <c r="F163" s="82" t="s">
        <v>2694</v>
      </c>
    </row>
    <row r="164" spans="1:6" ht="22.5" x14ac:dyDescent="0.25">
      <c r="A164" s="78">
        <v>179</v>
      </c>
      <c r="B164" s="84" t="s">
        <v>2757</v>
      </c>
      <c r="C164" s="83" t="s">
        <v>2756</v>
      </c>
      <c r="D164" s="80">
        <v>42998</v>
      </c>
      <c r="E164" s="81">
        <v>21286</v>
      </c>
      <c r="F164" s="82" t="s">
        <v>2758</v>
      </c>
    </row>
    <row r="165" spans="1:6" x14ac:dyDescent="0.25">
      <c r="A165" s="78">
        <v>180</v>
      </c>
      <c r="B165" s="79" t="s">
        <v>2759</v>
      </c>
      <c r="C165" s="83" t="s">
        <v>795</v>
      </c>
      <c r="D165" s="80">
        <v>42257</v>
      </c>
      <c r="E165" s="81">
        <v>6528</v>
      </c>
      <c r="F165" s="82" t="s">
        <v>2675</v>
      </c>
    </row>
    <row r="166" spans="1:6" x14ac:dyDescent="0.25">
      <c r="A166" s="78">
        <v>181</v>
      </c>
      <c r="B166" s="79" t="s">
        <v>516</v>
      </c>
      <c r="C166" s="83" t="s">
        <v>796</v>
      </c>
      <c r="D166" s="80">
        <v>44301</v>
      </c>
      <c r="E166" s="81">
        <v>1854.84</v>
      </c>
      <c r="F166" s="82" t="s">
        <v>2703</v>
      </c>
    </row>
    <row r="167" spans="1:6" x14ac:dyDescent="0.25">
      <c r="A167" s="78">
        <v>182</v>
      </c>
      <c r="B167" s="79" t="s">
        <v>2760</v>
      </c>
      <c r="C167" s="83" t="s">
        <v>798</v>
      </c>
      <c r="D167" s="80"/>
      <c r="E167" s="81"/>
      <c r="F167" s="82" t="e">
        <v>#N/A</v>
      </c>
    </row>
    <row r="168" spans="1:6" x14ac:dyDescent="0.25">
      <c r="A168" s="78">
        <v>183</v>
      </c>
      <c r="B168" s="79" t="s">
        <v>563</v>
      </c>
      <c r="C168" s="83" t="s">
        <v>800</v>
      </c>
      <c r="D168" s="80">
        <v>42174</v>
      </c>
      <c r="E168" s="81">
        <v>1274.8399999999999</v>
      </c>
      <c r="F168" s="82" t="s">
        <v>2719</v>
      </c>
    </row>
    <row r="169" spans="1:6" x14ac:dyDescent="0.25">
      <c r="A169" s="78">
        <v>184</v>
      </c>
      <c r="B169" s="79" t="s">
        <v>492</v>
      </c>
      <c r="C169" s="83" t="s">
        <v>2761</v>
      </c>
      <c r="D169" s="80" t="e">
        <v>#N/A</v>
      </c>
      <c r="E169" s="81">
        <v>650</v>
      </c>
      <c r="F169" s="82" t="e">
        <v>#N/A</v>
      </c>
    </row>
    <row r="170" spans="1:6" x14ac:dyDescent="0.25">
      <c r="A170" s="78">
        <v>185</v>
      </c>
      <c r="B170" s="79" t="s">
        <v>110</v>
      </c>
      <c r="C170" s="83" t="s">
        <v>802</v>
      </c>
      <c r="D170" s="80">
        <v>42919</v>
      </c>
      <c r="E170" s="81">
        <v>870</v>
      </c>
      <c r="F170" s="82" t="s">
        <v>2671</v>
      </c>
    </row>
    <row r="171" spans="1:6" x14ac:dyDescent="0.25">
      <c r="A171" s="78">
        <v>186</v>
      </c>
      <c r="B171" s="79" t="s">
        <v>516</v>
      </c>
      <c r="C171" s="83" t="s">
        <v>806</v>
      </c>
      <c r="D171" s="80">
        <v>38883</v>
      </c>
      <c r="E171" s="81">
        <v>812.36</v>
      </c>
      <c r="F171" s="82" t="s">
        <v>2694</v>
      </c>
    </row>
    <row r="172" spans="1:6" x14ac:dyDescent="0.25">
      <c r="A172" s="78">
        <v>187</v>
      </c>
      <c r="B172" s="79" t="s">
        <v>2693</v>
      </c>
      <c r="C172" s="83" t="s">
        <v>786</v>
      </c>
      <c r="D172" s="80">
        <v>38630</v>
      </c>
      <c r="E172" s="81">
        <v>4902.43</v>
      </c>
      <c r="F172" s="82" t="s">
        <v>2694</v>
      </c>
    </row>
    <row r="173" spans="1:6" x14ac:dyDescent="0.25">
      <c r="A173" s="78">
        <v>188</v>
      </c>
      <c r="B173" s="79" t="s">
        <v>121</v>
      </c>
      <c r="C173" s="83" t="s">
        <v>2762</v>
      </c>
      <c r="D173" s="80">
        <v>38805</v>
      </c>
      <c r="E173" s="81">
        <v>2636.65</v>
      </c>
      <c r="F173" s="82" t="s">
        <v>2694</v>
      </c>
    </row>
    <row r="174" spans="1:6" x14ac:dyDescent="0.25">
      <c r="A174" s="78">
        <v>189</v>
      </c>
      <c r="B174" s="79" t="s">
        <v>2764</v>
      </c>
      <c r="C174" s="83" t="s">
        <v>2763</v>
      </c>
      <c r="D174" s="80">
        <v>44243</v>
      </c>
      <c r="E174" s="81">
        <v>3599</v>
      </c>
      <c r="F174" s="82" t="s">
        <v>2765</v>
      </c>
    </row>
    <row r="175" spans="1:6" x14ac:dyDescent="0.25">
      <c r="A175" s="78">
        <v>190</v>
      </c>
      <c r="B175" s="79" t="s">
        <v>2767</v>
      </c>
      <c r="C175" s="83" t="s">
        <v>2766</v>
      </c>
      <c r="D175" s="80" t="e">
        <v>#N/A</v>
      </c>
      <c r="E175" s="81">
        <v>2500</v>
      </c>
      <c r="F175" s="82" t="e">
        <v>#N/A</v>
      </c>
    </row>
    <row r="176" spans="1:6" x14ac:dyDescent="0.25">
      <c r="A176" s="78">
        <v>191</v>
      </c>
      <c r="B176" s="79" t="s">
        <v>2740</v>
      </c>
      <c r="C176" s="85" t="s">
        <v>823</v>
      </c>
      <c r="D176" s="80">
        <v>42314</v>
      </c>
      <c r="E176" s="81">
        <v>15454.06</v>
      </c>
      <c r="F176" s="82" t="s">
        <v>2675</v>
      </c>
    </row>
    <row r="177" spans="1:6" x14ac:dyDescent="0.25">
      <c r="A177" s="78">
        <v>192</v>
      </c>
      <c r="B177" s="79" t="s">
        <v>2643</v>
      </c>
      <c r="C177" s="83" t="s">
        <v>2768</v>
      </c>
      <c r="D177" s="80">
        <v>42309</v>
      </c>
      <c r="E177" s="81">
        <v>248.62</v>
      </c>
      <c r="F177" s="82" t="s">
        <v>2736</v>
      </c>
    </row>
    <row r="178" spans="1:6" x14ac:dyDescent="0.25">
      <c r="A178" s="78">
        <v>193</v>
      </c>
      <c r="B178" s="79" t="s">
        <v>110</v>
      </c>
      <c r="C178" s="83" t="s">
        <v>2769</v>
      </c>
      <c r="D178" s="80">
        <v>42919</v>
      </c>
      <c r="E178" s="81">
        <v>870</v>
      </c>
      <c r="F178" s="82" t="s">
        <v>2671</v>
      </c>
    </row>
    <row r="179" spans="1:6" x14ac:dyDescent="0.25">
      <c r="A179" s="78">
        <v>194</v>
      </c>
      <c r="B179" s="79" t="s">
        <v>492</v>
      </c>
      <c r="C179" s="83" t="s">
        <v>2770</v>
      </c>
      <c r="D179" s="80" t="e">
        <v>#N/A</v>
      </c>
      <c r="E179" s="81">
        <v>650</v>
      </c>
      <c r="F179" s="82" t="e">
        <v>#N/A</v>
      </c>
    </row>
    <row r="180" spans="1:6" x14ac:dyDescent="0.25">
      <c r="A180" s="78">
        <v>195</v>
      </c>
      <c r="B180" s="79" t="s">
        <v>121</v>
      </c>
      <c r="C180" s="85" t="s">
        <v>825</v>
      </c>
      <c r="D180" s="80">
        <v>41708</v>
      </c>
      <c r="E180" s="81">
        <v>1740</v>
      </c>
      <c r="F180" s="82" t="s">
        <v>2669</v>
      </c>
    </row>
    <row r="181" spans="1:6" x14ac:dyDescent="0.25">
      <c r="A181" s="78">
        <v>196</v>
      </c>
      <c r="B181" s="79" t="s">
        <v>388</v>
      </c>
      <c r="C181" s="83" t="s">
        <v>826</v>
      </c>
      <c r="D181" s="80" t="e">
        <v>#N/A</v>
      </c>
      <c r="E181" s="81">
        <v>850</v>
      </c>
      <c r="F181" s="82" t="e">
        <v>#N/A</v>
      </c>
    </row>
    <row r="182" spans="1:6" ht="22.5" x14ac:dyDescent="0.25">
      <c r="A182" s="78">
        <v>197</v>
      </c>
      <c r="B182" s="84" t="s">
        <v>2739</v>
      </c>
      <c r="C182" s="83" t="s">
        <v>830</v>
      </c>
      <c r="D182" s="80">
        <v>39295</v>
      </c>
      <c r="E182" s="81">
        <v>699.57</v>
      </c>
      <c r="F182" s="82" t="s">
        <v>2650</v>
      </c>
    </row>
    <row r="183" spans="1:6" x14ac:dyDescent="0.25">
      <c r="A183" s="78">
        <v>198</v>
      </c>
      <c r="B183" s="79" t="s">
        <v>516</v>
      </c>
      <c r="C183" s="85" t="s">
        <v>832</v>
      </c>
      <c r="D183" s="80" t="e">
        <v>#N/A</v>
      </c>
      <c r="E183" s="81">
        <v>1250</v>
      </c>
      <c r="F183" s="82" t="e">
        <v>#N/A</v>
      </c>
    </row>
    <row r="184" spans="1:6" x14ac:dyDescent="0.25">
      <c r="A184" s="78">
        <v>199</v>
      </c>
      <c r="B184" s="79" t="s">
        <v>305</v>
      </c>
      <c r="C184" s="85" t="s">
        <v>834</v>
      </c>
      <c r="D184" s="80">
        <v>39423</v>
      </c>
      <c r="E184" s="81">
        <v>1805.23</v>
      </c>
      <c r="F184" s="82" t="s">
        <v>2650</v>
      </c>
    </row>
    <row r="185" spans="1:6" x14ac:dyDescent="0.25">
      <c r="A185" s="78">
        <v>200</v>
      </c>
      <c r="B185" s="79" t="s">
        <v>305</v>
      </c>
      <c r="C185" s="85" t="s">
        <v>835</v>
      </c>
      <c r="D185" s="80">
        <v>39423</v>
      </c>
      <c r="E185" s="81">
        <v>1805.23</v>
      </c>
      <c r="F185" s="82" t="s">
        <v>2650</v>
      </c>
    </row>
    <row r="186" spans="1:6" x14ac:dyDescent="0.25">
      <c r="A186" s="78">
        <v>201</v>
      </c>
      <c r="B186" s="79" t="s">
        <v>1026</v>
      </c>
      <c r="C186" s="83" t="s">
        <v>799</v>
      </c>
      <c r="D186" s="80">
        <v>43487</v>
      </c>
      <c r="E186" s="82" t="s">
        <v>2647</v>
      </c>
      <c r="F186" s="82" t="e">
        <v>#N/A</v>
      </c>
    </row>
    <row r="187" spans="1:6" x14ac:dyDescent="0.25">
      <c r="A187" s="78">
        <v>202</v>
      </c>
      <c r="B187" s="79" t="s">
        <v>2728</v>
      </c>
      <c r="C187" s="83" t="s">
        <v>804</v>
      </c>
      <c r="D187" s="80">
        <v>41197</v>
      </c>
      <c r="E187" s="81">
        <v>13213.56</v>
      </c>
      <c r="F187" s="82" t="s">
        <v>2697</v>
      </c>
    </row>
    <row r="188" spans="1:6" x14ac:dyDescent="0.25">
      <c r="A188" s="78">
        <v>203</v>
      </c>
      <c r="B188" s="79" t="s">
        <v>2733</v>
      </c>
      <c r="C188" s="83" t="s">
        <v>2771</v>
      </c>
      <c r="D188" s="80">
        <v>41197</v>
      </c>
      <c r="E188" s="81">
        <v>850</v>
      </c>
      <c r="F188" s="82" t="s">
        <v>2697</v>
      </c>
    </row>
    <row r="189" spans="1:6" x14ac:dyDescent="0.25">
      <c r="A189" s="78">
        <v>204</v>
      </c>
      <c r="B189" s="79" t="s">
        <v>2653</v>
      </c>
      <c r="C189" s="85" t="s">
        <v>810</v>
      </c>
      <c r="D189" s="80" t="e">
        <v>#N/A</v>
      </c>
      <c r="E189" s="81">
        <v>650</v>
      </c>
      <c r="F189" s="82" t="e">
        <v>#N/A</v>
      </c>
    </row>
    <row r="190" spans="1:6" x14ac:dyDescent="0.25">
      <c r="A190" s="78">
        <v>205</v>
      </c>
      <c r="B190" s="79" t="s">
        <v>516</v>
      </c>
      <c r="C190" s="85" t="s">
        <v>811</v>
      </c>
      <c r="D190" s="80">
        <v>38883</v>
      </c>
      <c r="E190" s="81">
        <v>1255.8</v>
      </c>
      <c r="F190" s="82" t="s">
        <v>2694</v>
      </c>
    </row>
    <row r="191" spans="1:6" x14ac:dyDescent="0.25">
      <c r="A191" s="78">
        <v>206</v>
      </c>
      <c r="B191" s="79" t="s">
        <v>2693</v>
      </c>
      <c r="C191" s="85" t="s">
        <v>812</v>
      </c>
      <c r="D191" s="80">
        <v>38945</v>
      </c>
      <c r="E191" s="81">
        <v>2038.08</v>
      </c>
      <c r="F191" s="82" t="s">
        <v>2694</v>
      </c>
    </row>
    <row r="192" spans="1:6" x14ac:dyDescent="0.25">
      <c r="A192" s="78">
        <v>207</v>
      </c>
      <c r="B192" s="79" t="s">
        <v>2772</v>
      </c>
      <c r="C192" s="83" t="s">
        <v>814</v>
      </c>
      <c r="D192" s="80"/>
      <c r="E192" s="81"/>
      <c r="F192" s="82" t="e">
        <v>#N/A</v>
      </c>
    </row>
    <row r="193" spans="1:6" ht="22.5" x14ac:dyDescent="0.25">
      <c r="A193" s="78">
        <v>208</v>
      </c>
      <c r="B193" s="84" t="s">
        <v>112</v>
      </c>
      <c r="C193" s="86" t="s">
        <v>815</v>
      </c>
      <c r="D193" s="80">
        <v>43487</v>
      </c>
      <c r="E193" s="82" t="s">
        <v>2647</v>
      </c>
      <c r="F193" s="82" t="e">
        <v>#N/A</v>
      </c>
    </row>
    <row r="194" spans="1:6" x14ac:dyDescent="0.25">
      <c r="A194" s="78">
        <v>209</v>
      </c>
      <c r="B194" s="79" t="s">
        <v>388</v>
      </c>
      <c r="C194" s="86" t="s">
        <v>816</v>
      </c>
      <c r="D194" s="80" t="e">
        <v>#N/A</v>
      </c>
      <c r="E194" s="81">
        <v>850</v>
      </c>
      <c r="F194" s="82" t="e">
        <v>#N/A</v>
      </c>
    </row>
    <row r="195" spans="1:6" ht="22.5" x14ac:dyDescent="0.25">
      <c r="A195" s="78">
        <v>210</v>
      </c>
      <c r="B195" s="84" t="s">
        <v>2773</v>
      </c>
      <c r="C195" s="85" t="s">
        <v>818</v>
      </c>
      <c r="D195" s="80">
        <v>43374</v>
      </c>
      <c r="E195" s="81">
        <v>18226.25</v>
      </c>
      <c r="F195" s="82" t="s">
        <v>2675</v>
      </c>
    </row>
    <row r="196" spans="1:6" x14ac:dyDescent="0.25">
      <c r="A196" s="78">
        <v>211</v>
      </c>
      <c r="B196" s="79" t="s">
        <v>2653</v>
      </c>
      <c r="C196" s="83" t="s">
        <v>2774</v>
      </c>
      <c r="D196" s="80" t="e">
        <v>#N/A</v>
      </c>
      <c r="E196" s="81">
        <v>650</v>
      </c>
      <c r="F196" s="82" t="e">
        <v>#N/A</v>
      </c>
    </row>
    <row r="197" spans="1:6" x14ac:dyDescent="0.25">
      <c r="A197" s="78">
        <v>212</v>
      </c>
      <c r="B197" s="79" t="s">
        <v>305</v>
      </c>
      <c r="C197" s="86" t="s">
        <v>820</v>
      </c>
      <c r="D197" s="80" t="e">
        <v>#N/A</v>
      </c>
      <c r="E197" s="81">
        <v>1850</v>
      </c>
      <c r="F197" s="82" t="e">
        <v>#N/A</v>
      </c>
    </row>
    <row r="198" spans="1:6" x14ac:dyDescent="0.25">
      <c r="A198" s="78">
        <v>213</v>
      </c>
      <c r="B198" s="79" t="s">
        <v>110</v>
      </c>
      <c r="C198" s="83" t="s">
        <v>821</v>
      </c>
      <c r="D198" s="80">
        <v>39967</v>
      </c>
      <c r="E198" s="81">
        <v>530.95000000000005</v>
      </c>
      <c r="F198" s="82" t="s">
        <v>2665</v>
      </c>
    </row>
    <row r="199" spans="1:6" x14ac:dyDescent="0.25">
      <c r="A199" s="78">
        <v>214</v>
      </c>
      <c r="B199" s="79" t="s">
        <v>2775</v>
      </c>
      <c r="C199" s="85" t="s">
        <v>1178</v>
      </c>
      <c r="D199" s="80">
        <v>41074</v>
      </c>
      <c r="E199" s="81">
        <v>26874.880000000001</v>
      </c>
      <c r="F199" s="82" t="s">
        <v>2736</v>
      </c>
    </row>
    <row r="200" spans="1:6" x14ac:dyDescent="0.25">
      <c r="A200" s="78">
        <v>215</v>
      </c>
      <c r="B200" s="79" t="s">
        <v>2776</v>
      </c>
      <c r="C200" s="85" t="s">
        <v>1180</v>
      </c>
      <c r="D200" s="80">
        <v>41074</v>
      </c>
      <c r="E200" s="81">
        <v>2340.88</v>
      </c>
      <c r="F200" s="82" t="s">
        <v>2736</v>
      </c>
    </row>
    <row r="201" spans="1:6" x14ac:dyDescent="0.25">
      <c r="A201" s="78">
        <v>216</v>
      </c>
      <c r="B201" s="79" t="s">
        <v>516</v>
      </c>
      <c r="C201" s="85" t="s">
        <v>1175</v>
      </c>
      <c r="D201" s="80">
        <v>42174</v>
      </c>
      <c r="E201" s="81">
        <v>1426.8</v>
      </c>
      <c r="F201" s="82" t="s">
        <v>2719</v>
      </c>
    </row>
    <row r="202" spans="1:6" x14ac:dyDescent="0.25">
      <c r="A202" s="78">
        <v>217</v>
      </c>
      <c r="B202" s="79" t="s">
        <v>121</v>
      </c>
      <c r="C202" s="85" t="s">
        <v>1176</v>
      </c>
      <c r="D202" s="80">
        <v>41429</v>
      </c>
      <c r="E202" s="81">
        <v>1821.2</v>
      </c>
      <c r="F202" s="82" t="s">
        <v>2710</v>
      </c>
    </row>
    <row r="203" spans="1:6" ht="22.5" x14ac:dyDescent="0.25">
      <c r="A203" s="78">
        <v>218</v>
      </c>
      <c r="B203" s="84" t="s">
        <v>112</v>
      </c>
      <c r="C203" s="85" t="s">
        <v>1177</v>
      </c>
      <c r="D203" s="80">
        <v>43487</v>
      </c>
      <c r="E203" s="82" t="s">
        <v>2647</v>
      </c>
      <c r="F203" s="82" t="e">
        <v>#N/A</v>
      </c>
    </row>
    <row r="204" spans="1:6" x14ac:dyDescent="0.25">
      <c r="A204" s="78">
        <v>219</v>
      </c>
      <c r="B204" s="79" t="s">
        <v>2643</v>
      </c>
      <c r="C204" s="85" t="s">
        <v>2777</v>
      </c>
      <c r="D204" s="80">
        <v>42309</v>
      </c>
      <c r="E204" s="81">
        <v>248.62</v>
      </c>
      <c r="F204" s="82" t="s">
        <v>2736</v>
      </c>
    </row>
    <row r="205" spans="1:6" ht="22.5" x14ac:dyDescent="0.25">
      <c r="A205" s="78">
        <v>220</v>
      </c>
      <c r="B205" s="84" t="s">
        <v>2778</v>
      </c>
      <c r="C205" s="83" t="s">
        <v>1039</v>
      </c>
      <c r="D205" s="80">
        <v>38987</v>
      </c>
      <c r="E205" s="81">
        <v>3438.5</v>
      </c>
      <c r="F205" s="82" t="s">
        <v>2779</v>
      </c>
    </row>
    <row r="206" spans="1:6" ht="22.5" x14ac:dyDescent="0.25">
      <c r="A206" s="78">
        <v>221</v>
      </c>
      <c r="B206" s="84" t="s">
        <v>2780</v>
      </c>
      <c r="C206" s="83" t="s">
        <v>1040</v>
      </c>
      <c r="D206" s="80">
        <v>40360</v>
      </c>
      <c r="E206" s="81">
        <v>2810.68</v>
      </c>
      <c r="F206" s="82" t="s">
        <v>2781</v>
      </c>
    </row>
    <row r="207" spans="1:6" ht="22.5" x14ac:dyDescent="0.25">
      <c r="A207" s="78">
        <v>222</v>
      </c>
      <c r="B207" s="84" t="s">
        <v>1038</v>
      </c>
      <c r="C207" s="83" t="s">
        <v>1041</v>
      </c>
      <c r="D207" s="80">
        <v>39308</v>
      </c>
      <c r="E207" s="81">
        <v>3500</v>
      </c>
      <c r="F207" s="82" t="s">
        <v>2779</v>
      </c>
    </row>
    <row r="208" spans="1:6" x14ac:dyDescent="0.25">
      <c r="A208" s="78">
        <v>223</v>
      </c>
      <c r="B208" s="79" t="s">
        <v>1042</v>
      </c>
      <c r="C208" s="83" t="s">
        <v>1043</v>
      </c>
      <c r="D208" s="80">
        <v>39308</v>
      </c>
      <c r="E208" s="81">
        <v>425.5</v>
      </c>
      <c r="F208" s="82" t="s">
        <v>2779</v>
      </c>
    </row>
    <row r="209" spans="1:6" x14ac:dyDescent="0.25">
      <c r="A209" s="78">
        <v>224</v>
      </c>
      <c r="B209" s="79" t="s">
        <v>1042</v>
      </c>
      <c r="C209" s="83" t="s">
        <v>1044</v>
      </c>
      <c r="D209" s="80">
        <v>39308</v>
      </c>
      <c r="E209" s="81">
        <v>425.5</v>
      </c>
      <c r="F209" s="82" t="s">
        <v>2779</v>
      </c>
    </row>
    <row r="210" spans="1:6" x14ac:dyDescent="0.25">
      <c r="A210" s="78">
        <v>225</v>
      </c>
      <c r="B210" s="79" t="s">
        <v>1042</v>
      </c>
      <c r="C210" s="83" t="s">
        <v>1045</v>
      </c>
      <c r="D210" s="80">
        <v>39308</v>
      </c>
      <c r="E210" s="81">
        <v>425.5</v>
      </c>
      <c r="F210" s="82" t="s">
        <v>2779</v>
      </c>
    </row>
    <row r="211" spans="1:6" x14ac:dyDescent="0.25">
      <c r="A211" s="78">
        <v>226</v>
      </c>
      <c r="B211" s="79" t="s">
        <v>1042</v>
      </c>
      <c r="C211" s="83" t="s">
        <v>1046</v>
      </c>
      <c r="D211" s="80">
        <v>39308</v>
      </c>
      <c r="E211" s="81">
        <v>425.5</v>
      </c>
      <c r="F211" s="82" t="s">
        <v>2779</v>
      </c>
    </row>
    <row r="212" spans="1:6" x14ac:dyDescent="0.25">
      <c r="A212" s="78">
        <v>227</v>
      </c>
      <c r="B212" s="79" t="s">
        <v>1042</v>
      </c>
      <c r="C212" s="83" t="s">
        <v>1047</v>
      </c>
      <c r="D212" s="80">
        <v>39308</v>
      </c>
      <c r="E212" s="81">
        <v>425.5</v>
      </c>
      <c r="F212" s="82" t="s">
        <v>2779</v>
      </c>
    </row>
    <row r="213" spans="1:6" x14ac:dyDescent="0.25">
      <c r="A213" s="78">
        <v>228</v>
      </c>
      <c r="B213" s="79" t="s">
        <v>1042</v>
      </c>
      <c r="C213" s="83" t="s">
        <v>1048</v>
      </c>
      <c r="D213" s="80">
        <v>39308</v>
      </c>
      <c r="E213" s="81">
        <v>425.5</v>
      </c>
      <c r="F213" s="82" t="s">
        <v>2779</v>
      </c>
    </row>
    <row r="214" spans="1:6" x14ac:dyDescent="0.25">
      <c r="A214" s="78">
        <v>229</v>
      </c>
      <c r="B214" s="79" t="s">
        <v>1042</v>
      </c>
      <c r="C214" s="83" t="s">
        <v>1049</v>
      </c>
      <c r="D214" s="80">
        <v>38987</v>
      </c>
      <c r="E214" s="81">
        <v>281.75</v>
      </c>
      <c r="F214" s="82" t="s">
        <v>2779</v>
      </c>
    </row>
    <row r="215" spans="1:6" x14ac:dyDescent="0.25">
      <c r="A215" s="78">
        <v>230</v>
      </c>
      <c r="B215" s="79" t="s">
        <v>1042</v>
      </c>
      <c r="C215" s="83" t="s">
        <v>1050</v>
      </c>
      <c r="D215" s="80">
        <v>38987</v>
      </c>
      <c r="E215" s="81">
        <v>281.75</v>
      </c>
      <c r="F215" s="82" t="s">
        <v>2779</v>
      </c>
    </row>
    <row r="216" spans="1:6" x14ac:dyDescent="0.25">
      <c r="A216" s="78">
        <v>231</v>
      </c>
      <c r="B216" s="79" t="s">
        <v>2783</v>
      </c>
      <c r="C216" s="83" t="s">
        <v>2782</v>
      </c>
      <c r="D216" s="80">
        <v>38987</v>
      </c>
      <c r="E216" s="81">
        <v>3438.5</v>
      </c>
      <c r="F216" s="82" t="s">
        <v>2779</v>
      </c>
    </row>
    <row r="217" spans="1:6" x14ac:dyDescent="0.25">
      <c r="A217" s="78">
        <v>232</v>
      </c>
      <c r="B217" s="79" t="s">
        <v>1042</v>
      </c>
      <c r="C217" s="83" t="s">
        <v>2784</v>
      </c>
      <c r="D217" s="80"/>
      <c r="E217" s="81"/>
      <c r="F217" s="82" t="e">
        <v>#N/A</v>
      </c>
    </row>
    <row r="218" spans="1:6" x14ac:dyDescent="0.25">
      <c r="A218" s="78">
        <v>233</v>
      </c>
      <c r="B218" s="79" t="s">
        <v>2786</v>
      </c>
      <c r="C218" s="86" t="s">
        <v>2785</v>
      </c>
      <c r="D218" s="80">
        <v>39409</v>
      </c>
      <c r="E218" s="81">
        <v>2082.65</v>
      </c>
      <c r="F218" s="82" t="s">
        <v>2787</v>
      </c>
    </row>
    <row r="219" spans="1:6" x14ac:dyDescent="0.25">
      <c r="A219" s="78">
        <v>234</v>
      </c>
      <c r="B219" s="79" t="s">
        <v>2789</v>
      </c>
      <c r="C219" s="86" t="s">
        <v>2788</v>
      </c>
      <c r="D219" s="80">
        <v>39409</v>
      </c>
      <c r="E219" s="81">
        <v>2173.5</v>
      </c>
      <c r="F219" s="82" t="s">
        <v>2787</v>
      </c>
    </row>
    <row r="220" spans="1:6" x14ac:dyDescent="0.25">
      <c r="A220" s="78">
        <v>235</v>
      </c>
      <c r="B220" s="79" t="s">
        <v>2643</v>
      </c>
      <c r="C220" s="83" t="s">
        <v>2790</v>
      </c>
      <c r="D220" s="80">
        <v>41197</v>
      </c>
      <c r="E220" s="81">
        <v>480</v>
      </c>
      <c r="F220" s="82" t="s">
        <v>2697</v>
      </c>
    </row>
    <row r="221" spans="1:6" x14ac:dyDescent="0.25">
      <c r="A221" s="78">
        <v>236</v>
      </c>
      <c r="B221" s="79" t="s">
        <v>2791</v>
      </c>
      <c r="C221" s="86" t="s">
        <v>1052</v>
      </c>
      <c r="D221" s="80">
        <v>41229</v>
      </c>
      <c r="E221" s="81">
        <v>5220</v>
      </c>
      <c r="F221" s="82" t="s">
        <v>2792</v>
      </c>
    </row>
    <row r="222" spans="1:6" ht="22.5" x14ac:dyDescent="0.25">
      <c r="A222" s="78">
        <v>237</v>
      </c>
      <c r="B222" s="84" t="s">
        <v>112</v>
      </c>
      <c r="C222" s="86" t="s">
        <v>1054</v>
      </c>
      <c r="D222" s="80">
        <v>43487</v>
      </c>
      <c r="E222" s="82" t="s">
        <v>2647</v>
      </c>
      <c r="F222" s="82" t="e">
        <v>#N/A</v>
      </c>
    </row>
    <row r="223" spans="1:6" x14ac:dyDescent="0.25">
      <c r="A223" s="78">
        <v>238</v>
      </c>
      <c r="B223" s="79" t="s">
        <v>1055</v>
      </c>
      <c r="C223" s="85" t="s">
        <v>1056</v>
      </c>
      <c r="D223" s="80">
        <v>42684</v>
      </c>
      <c r="E223" s="81">
        <v>701.8</v>
      </c>
      <c r="F223" s="82" t="s">
        <v>2793</v>
      </c>
    </row>
    <row r="224" spans="1:6" x14ac:dyDescent="0.25">
      <c r="A224" s="78">
        <v>239</v>
      </c>
      <c r="B224" s="79" t="s">
        <v>1055</v>
      </c>
      <c r="C224" s="85" t="s">
        <v>1057</v>
      </c>
      <c r="D224" s="80">
        <v>42684</v>
      </c>
      <c r="E224" s="81">
        <v>701.8</v>
      </c>
      <c r="F224" s="82" t="s">
        <v>2793</v>
      </c>
    </row>
    <row r="225" spans="1:6" x14ac:dyDescent="0.25">
      <c r="A225" s="78">
        <v>240</v>
      </c>
      <c r="B225" s="79" t="s">
        <v>1055</v>
      </c>
      <c r="C225" s="85" t="s">
        <v>1058</v>
      </c>
      <c r="D225" s="80">
        <v>42684</v>
      </c>
      <c r="E225" s="81">
        <v>701.8</v>
      </c>
      <c r="F225" s="82" t="s">
        <v>2793</v>
      </c>
    </row>
    <row r="226" spans="1:6" x14ac:dyDescent="0.25">
      <c r="A226" s="78">
        <v>241</v>
      </c>
      <c r="B226" s="79" t="s">
        <v>516</v>
      </c>
      <c r="C226" s="86" t="s">
        <v>1059</v>
      </c>
      <c r="D226" s="80">
        <v>38945</v>
      </c>
      <c r="E226" s="81">
        <v>1236.48</v>
      </c>
      <c r="F226" s="82" t="s">
        <v>2694</v>
      </c>
    </row>
    <row r="227" spans="1:6" x14ac:dyDescent="0.25">
      <c r="A227" s="78">
        <v>242</v>
      </c>
      <c r="B227" s="79" t="s">
        <v>2795</v>
      </c>
      <c r="C227" s="83" t="s">
        <v>2794</v>
      </c>
      <c r="D227" s="80"/>
      <c r="E227" s="81"/>
      <c r="F227" s="82" t="e">
        <v>#N/A</v>
      </c>
    </row>
    <row r="228" spans="1:6" x14ac:dyDescent="0.25">
      <c r="A228" s="78">
        <v>243</v>
      </c>
      <c r="B228" s="79" t="s">
        <v>2797</v>
      </c>
      <c r="C228" s="86" t="s">
        <v>2796</v>
      </c>
      <c r="D228" s="80">
        <v>39048</v>
      </c>
      <c r="E228" s="81">
        <v>1500</v>
      </c>
      <c r="F228" s="82" t="s">
        <v>2798</v>
      </c>
    </row>
    <row r="229" spans="1:6" x14ac:dyDescent="0.25">
      <c r="A229" s="78">
        <v>244</v>
      </c>
      <c r="B229" s="79" t="s">
        <v>579</v>
      </c>
      <c r="C229" s="78" t="s">
        <v>1061</v>
      </c>
      <c r="D229" s="80">
        <v>39967</v>
      </c>
      <c r="E229" s="81">
        <v>1021.99</v>
      </c>
      <c r="F229" s="82" t="s">
        <v>2665</v>
      </c>
    </row>
    <row r="230" spans="1:6" x14ac:dyDescent="0.25">
      <c r="A230" s="78">
        <v>245</v>
      </c>
      <c r="B230" s="79" t="s">
        <v>2800</v>
      </c>
      <c r="C230" s="83" t="s">
        <v>2799</v>
      </c>
      <c r="D230" s="80"/>
      <c r="E230" s="81"/>
      <c r="F230" s="82" t="e">
        <v>#N/A</v>
      </c>
    </row>
    <row r="231" spans="1:6" x14ac:dyDescent="0.25">
      <c r="A231" s="78">
        <v>246</v>
      </c>
      <c r="B231" s="79" t="s">
        <v>2801</v>
      </c>
      <c r="C231" s="85" t="s">
        <v>1063</v>
      </c>
      <c r="D231" s="80">
        <v>42550</v>
      </c>
      <c r="E231" s="81">
        <v>3480</v>
      </c>
      <c r="F231" s="82" t="s">
        <v>2687</v>
      </c>
    </row>
    <row r="232" spans="1:6" x14ac:dyDescent="0.25">
      <c r="A232" s="78">
        <v>247</v>
      </c>
      <c r="B232" s="84" t="s">
        <v>2803</v>
      </c>
      <c r="C232" s="85" t="s">
        <v>2802</v>
      </c>
      <c r="D232" s="80" t="e">
        <v>#N/A</v>
      </c>
      <c r="E232" s="81">
        <v>850</v>
      </c>
      <c r="F232" s="82" t="e">
        <v>#N/A</v>
      </c>
    </row>
    <row r="233" spans="1:6" ht="22.5" x14ac:dyDescent="0.25">
      <c r="A233" s="78">
        <v>248</v>
      </c>
      <c r="B233" s="84" t="s">
        <v>2804</v>
      </c>
      <c r="C233" s="85" t="s">
        <v>1065</v>
      </c>
      <c r="D233" s="80">
        <v>43374</v>
      </c>
      <c r="E233" s="81">
        <v>18226.25</v>
      </c>
      <c r="F233" s="82" t="s">
        <v>2675</v>
      </c>
    </row>
    <row r="234" spans="1:6" x14ac:dyDescent="0.25">
      <c r="A234" s="78">
        <v>249</v>
      </c>
      <c r="B234" s="79" t="s">
        <v>2695</v>
      </c>
      <c r="C234" s="83" t="s">
        <v>1067</v>
      </c>
      <c r="D234" s="80">
        <v>39423</v>
      </c>
      <c r="E234" s="81">
        <v>1032.32</v>
      </c>
      <c r="F234" s="82" t="s">
        <v>2650</v>
      </c>
    </row>
    <row r="235" spans="1:6" x14ac:dyDescent="0.25">
      <c r="A235" s="78">
        <v>250</v>
      </c>
      <c r="B235" s="79" t="s">
        <v>2805</v>
      </c>
      <c r="C235" s="85" t="s">
        <v>1069</v>
      </c>
      <c r="D235" s="80">
        <v>39147</v>
      </c>
      <c r="E235" s="81">
        <v>747.5</v>
      </c>
      <c r="F235" s="82" t="s">
        <v>2806</v>
      </c>
    </row>
    <row r="236" spans="1:6" x14ac:dyDescent="0.25">
      <c r="A236" s="78">
        <v>251</v>
      </c>
      <c r="B236" s="79" t="s">
        <v>1098</v>
      </c>
      <c r="C236" s="85" t="s">
        <v>1099</v>
      </c>
      <c r="D236" s="80">
        <v>39296</v>
      </c>
      <c r="E236" s="81">
        <v>3315</v>
      </c>
      <c r="F236" s="82" t="s">
        <v>2807</v>
      </c>
    </row>
    <row r="237" spans="1:6" ht="22.5" x14ac:dyDescent="0.25">
      <c r="A237" s="78">
        <v>252</v>
      </c>
      <c r="B237" s="84" t="s">
        <v>2808</v>
      </c>
      <c r="C237" s="85" t="s">
        <v>1101</v>
      </c>
      <c r="D237" s="80">
        <v>40927</v>
      </c>
      <c r="E237" s="81">
        <v>4098.99</v>
      </c>
      <c r="F237" s="82" t="s">
        <v>2809</v>
      </c>
    </row>
    <row r="238" spans="1:6" x14ac:dyDescent="0.25">
      <c r="A238" s="78">
        <v>253</v>
      </c>
      <c r="B238" s="84" t="s">
        <v>1102</v>
      </c>
      <c r="C238" s="85" t="s">
        <v>1103</v>
      </c>
      <c r="D238" s="80">
        <v>41016</v>
      </c>
      <c r="E238" s="81">
        <v>13089</v>
      </c>
      <c r="F238" s="82" t="s">
        <v>2809</v>
      </c>
    </row>
    <row r="239" spans="1:6" x14ac:dyDescent="0.25">
      <c r="A239" s="78">
        <v>254</v>
      </c>
      <c r="B239" s="84" t="s">
        <v>2810</v>
      </c>
      <c r="C239" s="85" t="s">
        <v>1105</v>
      </c>
      <c r="D239" s="80">
        <v>42328</v>
      </c>
      <c r="E239" s="81">
        <v>22948.99</v>
      </c>
      <c r="F239" s="82" t="s">
        <v>2807</v>
      </c>
    </row>
    <row r="240" spans="1:6" ht="22.5" x14ac:dyDescent="0.25">
      <c r="A240" s="78">
        <v>255</v>
      </c>
      <c r="B240" s="84" t="s">
        <v>2804</v>
      </c>
      <c r="C240" s="78" t="s">
        <v>1107</v>
      </c>
      <c r="D240" s="80">
        <v>43374</v>
      </c>
      <c r="E240" s="81">
        <v>18226.25</v>
      </c>
      <c r="F240" s="82" t="s">
        <v>2675</v>
      </c>
    </row>
    <row r="241" spans="1:6" x14ac:dyDescent="0.25">
      <c r="A241" s="78">
        <v>256</v>
      </c>
      <c r="B241" s="79" t="s">
        <v>2811</v>
      </c>
      <c r="C241" s="78" t="s">
        <v>1109</v>
      </c>
      <c r="D241" s="80">
        <v>39247</v>
      </c>
      <c r="E241" s="81">
        <v>1929.99</v>
      </c>
      <c r="F241" s="82" t="s">
        <v>2812</v>
      </c>
    </row>
    <row r="242" spans="1:6" x14ac:dyDescent="0.25">
      <c r="A242" s="78">
        <v>257</v>
      </c>
      <c r="B242" s="79" t="s">
        <v>2813</v>
      </c>
      <c r="C242" s="78" t="s">
        <v>1111</v>
      </c>
      <c r="D242" s="80">
        <v>42303</v>
      </c>
      <c r="E242" s="81">
        <v>10699.84</v>
      </c>
      <c r="F242" s="82" t="s">
        <v>2814</v>
      </c>
    </row>
    <row r="243" spans="1:6" x14ac:dyDescent="0.25">
      <c r="A243" s="78">
        <v>258</v>
      </c>
      <c r="B243" s="79" t="s">
        <v>516</v>
      </c>
      <c r="C243" s="78" t="s">
        <v>1112</v>
      </c>
      <c r="D243" s="80">
        <v>39217</v>
      </c>
      <c r="E243" s="81">
        <v>1524.9</v>
      </c>
      <c r="F243" s="82" t="s">
        <v>2650</v>
      </c>
    </row>
    <row r="244" spans="1:6" x14ac:dyDescent="0.25">
      <c r="A244" s="78">
        <v>259</v>
      </c>
      <c r="B244" s="79" t="s">
        <v>516</v>
      </c>
      <c r="C244" s="83" t="s">
        <v>1113</v>
      </c>
      <c r="D244" s="80">
        <v>42174</v>
      </c>
      <c r="E244" s="81">
        <v>1426.8</v>
      </c>
      <c r="F244" s="82" t="s">
        <v>2719</v>
      </c>
    </row>
    <row r="245" spans="1:6" x14ac:dyDescent="0.25">
      <c r="A245" s="78">
        <v>260</v>
      </c>
      <c r="B245" s="79" t="s">
        <v>2695</v>
      </c>
      <c r="C245" s="78" t="s">
        <v>1114</v>
      </c>
      <c r="D245" s="80">
        <v>42712</v>
      </c>
      <c r="E245" s="81">
        <v>1365.32</v>
      </c>
      <c r="F245" s="82" t="s">
        <v>2719</v>
      </c>
    </row>
    <row r="246" spans="1:6" ht="33.75" x14ac:dyDescent="0.25">
      <c r="A246" s="78">
        <v>261</v>
      </c>
      <c r="B246" s="84" t="s">
        <v>1115</v>
      </c>
      <c r="C246" s="78" t="s">
        <v>1116</v>
      </c>
      <c r="D246" s="80">
        <v>42538</v>
      </c>
      <c r="E246" s="81">
        <v>55390</v>
      </c>
      <c r="F246" s="82" t="s">
        <v>2752</v>
      </c>
    </row>
    <row r="247" spans="1:6" ht="22.5" x14ac:dyDescent="0.25">
      <c r="A247" s="78">
        <v>262</v>
      </c>
      <c r="B247" s="84" t="s">
        <v>1117</v>
      </c>
      <c r="C247" s="78" t="s">
        <v>1118</v>
      </c>
      <c r="D247" s="80">
        <v>42538</v>
      </c>
      <c r="E247" s="81">
        <v>9535.2000000000007</v>
      </c>
      <c r="F247" s="82" t="s">
        <v>2752</v>
      </c>
    </row>
    <row r="248" spans="1:6" ht="22.5" x14ac:dyDescent="0.25">
      <c r="A248" s="78">
        <v>263</v>
      </c>
      <c r="B248" s="84" t="s">
        <v>1119</v>
      </c>
      <c r="C248" s="78" t="s">
        <v>1120</v>
      </c>
      <c r="D248" s="80">
        <v>42538</v>
      </c>
      <c r="E248" s="81">
        <v>5231.6000000000004</v>
      </c>
      <c r="F248" s="82" t="s">
        <v>2752</v>
      </c>
    </row>
    <row r="249" spans="1:6" ht="33.75" x14ac:dyDescent="0.25">
      <c r="A249" s="78">
        <v>264</v>
      </c>
      <c r="B249" s="84" t="s">
        <v>1121</v>
      </c>
      <c r="C249" s="78" t="s">
        <v>1122</v>
      </c>
      <c r="D249" s="80">
        <v>42538</v>
      </c>
      <c r="E249" s="81">
        <v>10219.6</v>
      </c>
      <c r="F249" s="82" t="s">
        <v>2752</v>
      </c>
    </row>
    <row r="250" spans="1:6" ht="33.75" x14ac:dyDescent="0.25">
      <c r="A250" s="78">
        <v>265</v>
      </c>
      <c r="B250" s="84" t="s">
        <v>1123</v>
      </c>
      <c r="C250" s="78" t="s">
        <v>1124</v>
      </c>
      <c r="D250" s="80">
        <v>42538</v>
      </c>
      <c r="E250" s="81">
        <v>9117.6</v>
      </c>
      <c r="F250" s="82" t="s">
        <v>2752</v>
      </c>
    </row>
    <row r="251" spans="1:6" ht="33.75" x14ac:dyDescent="0.25">
      <c r="A251" s="78">
        <v>266</v>
      </c>
      <c r="B251" s="84" t="s">
        <v>1125</v>
      </c>
      <c r="C251" s="78" t="s">
        <v>1126</v>
      </c>
      <c r="D251" s="80"/>
      <c r="E251" s="81"/>
      <c r="F251" s="82" t="e">
        <v>#N/A</v>
      </c>
    </row>
    <row r="252" spans="1:6" ht="22.5" x14ac:dyDescent="0.25">
      <c r="A252" s="78">
        <v>267</v>
      </c>
      <c r="B252" s="84" t="s">
        <v>1127</v>
      </c>
      <c r="C252" s="78" t="s">
        <v>1128</v>
      </c>
      <c r="D252" s="80"/>
      <c r="E252" s="81"/>
      <c r="F252" s="82" t="e">
        <v>#N/A</v>
      </c>
    </row>
    <row r="253" spans="1:6" ht="22.5" x14ac:dyDescent="0.25">
      <c r="A253" s="78">
        <v>268</v>
      </c>
      <c r="B253" s="84" t="s">
        <v>1129</v>
      </c>
      <c r="C253" s="78" t="s">
        <v>1130</v>
      </c>
      <c r="D253" s="80">
        <v>42538</v>
      </c>
      <c r="E253" s="81">
        <v>3611.77</v>
      </c>
      <c r="F253" s="82" t="s">
        <v>2752</v>
      </c>
    </row>
    <row r="254" spans="1:6" ht="22.5" x14ac:dyDescent="0.25">
      <c r="A254" s="78">
        <v>269</v>
      </c>
      <c r="B254" s="84" t="s">
        <v>1129</v>
      </c>
      <c r="C254" s="78" t="s">
        <v>1131</v>
      </c>
      <c r="D254" s="80">
        <v>42538</v>
      </c>
      <c r="E254" s="81">
        <v>3611.77</v>
      </c>
      <c r="F254" s="82" t="s">
        <v>2752</v>
      </c>
    </row>
    <row r="255" spans="1:6" ht="33.75" x14ac:dyDescent="0.25">
      <c r="A255" s="78">
        <v>270</v>
      </c>
      <c r="B255" s="84" t="s">
        <v>1132</v>
      </c>
      <c r="C255" s="78" t="s">
        <v>1133</v>
      </c>
      <c r="D255" s="80">
        <v>42538</v>
      </c>
      <c r="E255" s="81">
        <v>11536.89</v>
      </c>
      <c r="F255" s="82" t="s">
        <v>2752</v>
      </c>
    </row>
    <row r="256" spans="1:6" x14ac:dyDescent="0.25">
      <c r="A256" s="78">
        <v>271</v>
      </c>
      <c r="B256" s="79" t="s">
        <v>2750</v>
      </c>
      <c r="C256" s="78" t="s">
        <v>1135</v>
      </c>
      <c r="D256" s="80">
        <v>42712</v>
      </c>
      <c r="E256" s="81">
        <v>1612.4</v>
      </c>
      <c r="F256" s="82" t="s">
        <v>2719</v>
      </c>
    </row>
    <row r="257" spans="1:6" x14ac:dyDescent="0.25">
      <c r="A257" s="78">
        <v>272</v>
      </c>
      <c r="B257" s="79" t="s">
        <v>2643</v>
      </c>
      <c r="C257" s="86" t="s">
        <v>2815</v>
      </c>
      <c r="D257" s="80">
        <v>42309</v>
      </c>
      <c r="E257" s="81">
        <v>248.62</v>
      </c>
      <c r="F257" s="82" t="s">
        <v>2736</v>
      </c>
    </row>
    <row r="258" spans="1:6" x14ac:dyDescent="0.25">
      <c r="A258" s="78">
        <v>273</v>
      </c>
      <c r="B258" s="79" t="s">
        <v>563</v>
      </c>
      <c r="C258" s="78" t="s">
        <v>1137</v>
      </c>
      <c r="D258" s="80">
        <v>38930</v>
      </c>
      <c r="E258" s="81">
        <v>2382.2199999999998</v>
      </c>
      <c r="F258" s="82" t="s">
        <v>2694</v>
      </c>
    </row>
    <row r="259" spans="1:6" x14ac:dyDescent="0.25">
      <c r="A259" s="78">
        <v>274</v>
      </c>
      <c r="B259" s="84" t="s">
        <v>1138</v>
      </c>
      <c r="C259" s="78" t="s">
        <v>1139</v>
      </c>
      <c r="D259" s="80">
        <v>41795</v>
      </c>
      <c r="E259" s="81">
        <v>3374.98</v>
      </c>
      <c r="F259" s="82" t="s">
        <v>2807</v>
      </c>
    </row>
    <row r="260" spans="1:6" x14ac:dyDescent="0.25">
      <c r="A260" s="78">
        <v>275</v>
      </c>
      <c r="B260" s="84" t="s">
        <v>1140</v>
      </c>
      <c r="C260" s="78" t="s">
        <v>1141</v>
      </c>
      <c r="D260" s="80">
        <v>42538</v>
      </c>
      <c r="E260" s="81">
        <v>498.8</v>
      </c>
      <c r="F260" s="82" t="s">
        <v>2752</v>
      </c>
    </row>
    <row r="261" spans="1:6" x14ac:dyDescent="0.25">
      <c r="A261" s="78">
        <v>276</v>
      </c>
      <c r="B261" s="84" t="s">
        <v>1140</v>
      </c>
      <c r="C261" s="78" t="s">
        <v>1142</v>
      </c>
      <c r="D261" s="80">
        <v>42538</v>
      </c>
      <c r="E261" s="81">
        <v>498.8</v>
      </c>
      <c r="F261" s="82" t="s">
        <v>2752</v>
      </c>
    </row>
    <row r="262" spans="1:6" x14ac:dyDescent="0.25">
      <c r="A262" s="78">
        <v>277</v>
      </c>
      <c r="B262" s="84" t="s">
        <v>1140</v>
      </c>
      <c r="C262" s="78" t="s">
        <v>1143</v>
      </c>
      <c r="D262" s="80">
        <v>42538</v>
      </c>
      <c r="E262" s="81">
        <v>498.8</v>
      </c>
      <c r="F262" s="82" t="s">
        <v>2752</v>
      </c>
    </row>
    <row r="263" spans="1:6" ht="22.5" x14ac:dyDescent="0.25">
      <c r="A263" s="78">
        <v>278</v>
      </c>
      <c r="B263" s="84" t="s">
        <v>2816</v>
      </c>
      <c r="C263" s="85" t="s">
        <v>1145</v>
      </c>
      <c r="D263" s="80">
        <v>38873</v>
      </c>
      <c r="E263" s="81">
        <v>809.6</v>
      </c>
      <c r="F263" s="82" t="s">
        <v>2817</v>
      </c>
    </row>
    <row r="264" spans="1:6" x14ac:dyDescent="0.25">
      <c r="A264" s="78">
        <v>279</v>
      </c>
      <c r="B264" s="79" t="s">
        <v>579</v>
      </c>
      <c r="C264" s="85" t="s">
        <v>1147</v>
      </c>
      <c r="D264" s="80">
        <v>41801</v>
      </c>
      <c r="E264" s="81">
        <v>1385</v>
      </c>
      <c r="F264" s="82" t="s">
        <v>2753</v>
      </c>
    </row>
    <row r="265" spans="1:6" x14ac:dyDescent="0.25">
      <c r="A265" s="78">
        <v>280</v>
      </c>
      <c r="B265" s="79" t="s">
        <v>2818</v>
      </c>
      <c r="C265" s="78" t="s">
        <v>1149</v>
      </c>
      <c r="D265" s="80">
        <v>42333</v>
      </c>
      <c r="E265" s="81">
        <v>5591.2</v>
      </c>
      <c r="F265" s="82" t="s">
        <v>2752</v>
      </c>
    </row>
    <row r="266" spans="1:6" x14ac:dyDescent="0.25">
      <c r="A266" s="78">
        <v>281</v>
      </c>
      <c r="B266" s="79" t="s">
        <v>2819</v>
      </c>
      <c r="C266" s="78" t="s">
        <v>1151</v>
      </c>
      <c r="D266" s="80">
        <v>43340</v>
      </c>
      <c r="E266" s="81">
        <v>28558.799999999999</v>
      </c>
      <c r="F266" s="82" t="s">
        <v>2687</v>
      </c>
    </row>
    <row r="267" spans="1:6" x14ac:dyDescent="0.25">
      <c r="A267" s="78">
        <v>282</v>
      </c>
      <c r="B267" s="79" t="s">
        <v>2820</v>
      </c>
      <c r="C267" s="78" t="s">
        <v>1153</v>
      </c>
      <c r="D267" s="80">
        <v>43340</v>
      </c>
      <c r="E267" s="81">
        <v>1450</v>
      </c>
      <c r="F267" s="82" t="s">
        <v>2687</v>
      </c>
    </row>
    <row r="268" spans="1:6" x14ac:dyDescent="0.25">
      <c r="A268" s="78">
        <v>283</v>
      </c>
      <c r="B268" s="79" t="s">
        <v>1154</v>
      </c>
      <c r="C268" s="83" t="s">
        <v>1155</v>
      </c>
      <c r="D268" s="80">
        <v>43346</v>
      </c>
      <c r="E268" s="81">
        <v>999</v>
      </c>
      <c r="F268" s="82" t="s">
        <v>2807</v>
      </c>
    </row>
    <row r="269" spans="1:6" x14ac:dyDescent="0.25">
      <c r="A269" s="78">
        <v>284</v>
      </c>
      <c r="B269" s="79" t="s">
        <v>2821</v>
      </c>
      <c r="C269" s="83" t="s">
        <v>1157</v>
      </c>
      <c r="D269" s="80">
        <v>43340</v>
      </c>
      <c r="E269" s="81">
        <v>951.2</v>
      </c>
      <c r="F269" s="82" t="s">
        <v>2687</v>
      </c>
    </row>
    <row r="270" spans="1:6" x14ac:dyDescent="0.25">
      <c r="A270" s="78">
        <v>285</v>
      </c>
      <c r="B270" s="79" t="s">
        <v>2822</v>
      </c>
      <c r="C270" s="83" t="s">
        <v>1159</v>
      </c>
      <c r="D270" s="80">
        <v>43810</v>
      </c>
      <c r="E270" s="81">
        <v>5798.84</v>
      </c>
      <c r="F270" s="82" t="s">
        <v>2823</v>
      </c>
    </row>
    <row r="271" spans="1:6" x14ac:dyDescent="0.25">
      <c r="A271" s="78">
        <v>286</v>
      </c>
      <c r="B271" s="79" t="s">
        <v>2824</v>
      </c>
      <c r="C271" s="83" t="s">
        <v>1161</v>
      </c>
      <c r="D271" s="80">
        <v>43810</v>
      </c>
      <c r="E271" s="81">
        <v>12758.84</v>
      </c>
      <c r="F271" s="82" t="s">
        <v>2823</v>
      </c>
    </row>
    <row r="272" spans="1:6" x14ac:dyDescent="0.25">
      <c r="A272" s="78">
        <v>287</v>
      </c>
      <c r="B272" s="79" t="s">
        <v>1162</v>
      </c>
      <c r="C272" s="83" t="s">
        <v>1163</v>
      </c>
      <c r="D272" s="80">
        <v>43816</v>
      </c>
      <c r="E272" s="81">
        <v>3074</v>
      </c>
      <c r="F272" s="82" t="s">
        <v>2809</v>
      </c>
    </row>
    <row r="273" spans="1:6" x14ac:dyDescent="0.25">
      <c r="A273" s="78">
        <v>288</v>
      </c>
      <c r="B273" s="79" t="s">
        <v>1154</v>
      </c>
      <c r="C273" s="83" t="s">
        <v>1164</v>
      </c>
      <c r="D273" s="80">
        <v>43346</v>
      </c>
      <c r="E273" s="81">
        <v>999</v>
      </c>
      <c r="F273" s="82" t="s">
        <v>2807</v>
      </c>
    </row>
    <row r="274" spans="1:6" x14ac:dyDescent="0.25">
      <c r="A274" s="78">
        <v>289</v>
      </c>
      <c r="B274" s="79" t="s">
        <v>2695</v>
      </c>
      <c r="C274" s="78" t="s">
        <v>1167</v>
      </c>
      <c r="D274" s="80">
        <v>42712</v>
      </c>
      <c r="E274" s="81">
        <v>1365.32</v>
      </c>
      <c r="F274" s="82" t="s">
        <v>2719</v>
      </c>
    </row>
    <row r="275" spans="1:6" x14ac:dyDescent="0.25">
      <c r="A275" s="78">
        <v>290</v>
      </c>
      <c r="B275" s="79" t="s">
        <v>2740</v>
      </c>
      <c r="C275" s="78" t="s">
        <v>1169</v>
      </c>
      <c r="D275" s="80">
        <v>42314</v>
      </c>
      <c r="E275" s="81">
        <v>15454.06</v>
      </c>
      <c r="F275" s="82" t="s">
        <v>2675</v>
      </c>
    </row>
    <row r="276" spans="1:6" x14ac:dyDescent="0.25">
      <c r="A276" s="78">
        <v>291</v>
      </c>
      <c r="B276" s="79" t="s">
        <v>2695</v>
      </c>
      <c r="C276" s="83" t="s">
        <v>1170</v>
      </c>
      <c r="D276" s="80">
        <v>42712</v>
      </c>
      <c r="E276" s="81">
        <v>1365.32</v>
      </c>
      <c r="F276" s="82" t="s">
        <v>2719</v>
      </c>
    </row>
    <row r="277" spans="1:6" x14ac:dyDescent="0.25">
      <c r="A277" s="78">
        <v>292</v>
      </c>
      <c r="B277" s="79" t="s">
        <v>2695</v>
      </c>
      <c r="C277" s="83" t="s">
        <v>1171</v>
      </c>
      <c r="D277" s="80">
        <v>42712</v>
      </c>
      <c r="E277" s="81">
        <v>1365.32</v>
      </c>
      <c r="F277" s="82" t="s">
        <v>2719</v>
      </c>
    </row>
    <row r="278" spans="1:6" x14ac:dyDescent="0.25">
      <c r="A278" s="78">
        <v>293</v>
      </c>
      <c r="B278" s="79" t="s">
        <v>2693</v>
      </c>
      <c r="C278" s="83" t="s">
        <v>1173</v>
      </c>
      <c r="D278" s="80">
        <v>38945</v>
      </c>
      <c r="E278" s="81">
        <v>2038.08</v>
      </c>
      <c r="F278" s="82" t="s">
        <v>2694</v>
      </c>
    </row>
    <row r="279" spans="1:6" ht="22.5" x14ac:dyDescent="0.25">
      <c r="A279" s="78">
        <v>294</v>
      </c>
      <c r="B279" s="84" t="s">
        <v>112</v>
      </c>
      <c r="C279" s="93" t="s">
        <v>1019</v>
      </c>
      <c r="D279" s="80">
        <v>43487</v>
      </c>
      <c r="E279" s="82" t="s">
        <v>2647</v>
      </c>
      <c r="F279" s="82" t="e">
        <v>#N/A</v>
      </c>
    </row>
    <row r="280" spans="1:6" x14ac:dyDescent="0.25">
      <c r="A280" s="78">
        <v>295</v>
      </c>
      <c r="B280" s="79" t="s">
        <v>1071</v>
      </c>
      <c r="C280" s="86" t="s">
        <v>1072</v>
      </c>
      <c r="D280" s="80">
        <v>41059</v>
      </c>
      <c r="E280" s="81">
        <v>17864</v>
      </c>
      <c r="F280" s="82" t="s">
        <v>2534</v>
      </c>
    </row>
    <row r="281" spans="1:6" x14ac:dyDescent="0.25">
      <c r="A281" s="78">
        <v>296</v>
      </c>
      <c r="B281" s="79" t="s">
        <v>2643</v>
      </c>
      <c r="C281" s="83" t="s">
        <v>2825</v>
      </c>
      <c r="D281" s="80">
        <v>41197</v>
      </c>
      <c r="E281" s="81">
        <v>480</v>
      </c>
      <c r="F281" s="82" t="s">
        <v>2697</v>
      </c>
    </row>
    <row r="282" spans="1:6" x14ac:dyDescent="0.25">
      <c r="A282" s="78">
        <v>297</v>
      </c>
      <c r="B282" s="79" t="s">
        <v>2826</v>
      </c>
      <c r="C282" s="83" t="s">
        <v>1084</v>
      </c>
      <c r="D282" s="80" t="e">
        <v>#N/A</v>
      </c>
      <c r="E282" s="81">
        <v>6500</v>
      </c>
      <c r="F282" s="82" t="e">
        <v>#N/A</v>
      </c>
    </row>
    <row r="283" spans="1:6" x14ac:dyDescent="0.25">
      <c r="A283" s="78">
        <v>298</v>
      </c>
      <c r="B283" s="79" t="s">
        <v>2828</v>
      </c>
      <c r="C283" s="83" t="s">
        <v>2827</v>
      </c>
      <c r="D283" s="80" t="e">
        <v>#N/A</v>
      </c>
      <c r="E283" s="81">
        <v>850</v>
      </c>
      <c r="F283" s="82" t="e">
        <v>#N/A</v>
      </c>
    </row>
    <row r="284" spans="1:6" x14ac:dyDescent="0.25">
      <c r="A284" s="78">
        <v>299</v>
      </c>
      <c r="B284" s="79" t="s">
        <v>2829</v>
      </c>
      <c r="C284" s="83" t="s">
        <v>1074</v>
      </c>
      <c r="D284" s="80">
        <v>41389</v>
      </c>
      <c r="E284" s="81">
        <v>32998.99</v>
      </c>
      <c r="F284" s="82" t="s">
        <v>2830</v>
      </c>
    </row>
    <row r="285" spans="1:6" x14ac:dyDescent="0.25">
      <c r="A285" s="78">
        <v>300</v>
      </c>
      <c r="B285" s="79" t="s">
        <v>579</v>
      </c>
      <c r="C285" s="85" t="s">
        <v>1075</v>
      </c>
      <c r="D285" s="80">
        <v>41801</v>
      </c>
      <c r="E285" s="81">
        <v>1385</v>
      </c>
      <c r="F285" s="82" t="s">
        <v>2753</v>
      </c>
    </row>
    <row r="286" spans="1:6" x14ac:dyDescent="0.25">
      <c r="A286" s="78">
        <v>301</v>
      </c>
      <c r="B286" s="79" t="s">
        <v>1076</v>
      </c>
      <c r="C286" s="83" t="s">
        <v>1077</v>
      </c>
      <c r="D286" s="80"/>
      <c r="E286" s="81"/>
      <c r="F286" s="82" t="e">
        <v>#N/A</v>
      </c>
    </row>
    <row r="287" spans="1:6" x14ac:dyDescent="0.25">
      <c r="A287" s="78">
        <v>302</v>
      </c>
      <c r="B287" s="79" t="s">
        <v>2695</v>
      </c>
      <c r="C287" s="78" t="s">
        <v>1079</v>
      </c>
      <c r="D287" s="80">
        <v>39295</v>
      </c>
      <c r="E287" s="81">
        <v>1006.25</v>
      </c>
      <c r="F287" s="82" t="s">
        <v>2650</v>
      </c>
    </row>
    <row r="288" spans="1:6" x14ac:dyDescent="0.25">
      <c r="A288" s="78">
        <v>303</v>
      </c>
      <c r="B288" s="79" t="s">
        <v>516</v>
      </c>
      <c r="C288" s="86" t="s">
        <v>1080</v>
      </c>
      <c r="D288" s="80">
        <v>38630</v>
      </c>
      <c r="E288" s="81">
        <v>2445</v>
      </c>
      <c r="F288" s="82" t="s">
        <v>2694</v>
      </c>
    </row>
    <row r="289" spans="1:6" ht="22.5" x14ac:dyDescent="0.25">
      <c r="A289" s="78">
        <v>304</v>
      </c>
      <c r="B289" s="84" t="s">
        <v>112</v>
      </c>
      <c r="C289" s="93" t="s">
        <v>1082</v>
      </c>
      <c r="D289" s="80">
        <v>43487</v>
      </c>
      <c r="E289" s="82" t="s">
        <v>2647</v>
      </c>
      <c r="F289" s="82" t="e">
        <v>#N/A</v>
      </c>
    </row>
    <row r="290" spans="1:6" x14ac:dyDescent="0.25">
      <c r="A290" s="78">
        <v>305</v>
      </c>
      <c r="B290" s="79" t="s">
        <v>2728</v>
      </c>
      <c r="C290" s="83" t="s">
        <v>1032</v>
      </c>
      <c r="D290" s="80">
        <v>41197</v>
      </c>
      <c r="E290" s="81">
        <v>13213.56</v>
      </c>
      <c r="F290" s="82" t="s">
        <v>2697</v>
      </c>
    </row>
    <row r="291" spans="1:6" x14ac:dyDescent="0.25">
      <c r="A291" s="78">
        <v>306</v>
      </c>
      <c r="B291" s="79" t="s">
        <v>2733</v>
      </c>
      <c r="C291" s="83" t="s">
        <v>2831</v>
      </c>
      <c r="D291" s="80">
        <v>41197</v>
      </c>
      <c r="E291" s="81">
        <v>850</v>
      </c>
      <c r="F291" s="82" t="s">
        <v>2697</v>
      </c>
    </row>
    <row r="292" spans="1:6" x14ac:dyDescent="0.25">
      <c r="A292" s="78">
        <v>307</v>
      </c>
      <c r="B292" s="79" t="s">
        <v>121</v>
      </c>
      <c r="C292" s="85" t="s">
        <v>1033</v>
      </c>
      <c r="D292" s="80">
        <v>43082</v>
      </c>
      <c r="E292" s="81">
        <v>2296.8000000000002</v>
      </c>
      <c r="F292" s="82" t="s">
        <v>2719</v>
      </c>
    </row>
    <row r="293" spans="1:6" ht="22.5" x14ac:dyDescent="0.25">
      <c r="A293" s="78">
        <v>308</v>
      </c>
      <c r="B293" s="84" t="s">
        <v>112</v>
      </c>
      <c r="C293" s="86" t="s">
        <v>1036</v>
      </c>
      <c r="D293" s="80">
        <v>43487</v>
      </c>
      <c r="E293" s="82" t="s">
        <v>2647</v>
      </c>
      <c r="F293" s="82" t="e">
        <v>#N/A</v>
      </c>
    </row>
    <row r="294" spans="1:6" x14ac:dyDescent="0.25">
      <c r="A294" s="78">
        <v>309</v>
      </c>
      <c r="B294" s="79" t="s">
        <v>516</v>
      </c>
      <c r="C294" s="83" t="s">
        <v>1035</v>
      </c>
      <c r="D294" s="80">
        <v>44175</v>
      </c>
      <c r="E294" s="81">
        <v>1738.84</v>
      </c>
      <c r="F294" s="82" t="s">
        <v>2703</v>
      </c>
    </row>
    <row r="295" spans="1:6" ht="22.5" x14ac:dyDescent="0.25">
      <c r="A295" s="78">
        <v>310</v>
      </c>
      <c r="B295" s="92" t="s">
        <v>40</v>
      </c>
      <c r="C295" s="85" t="s">
        <v>1028</v>
      </c>
      <c r="D295" s="80" t="e">
        <v>#N/A</v>
      </c>
      <c r="E295" s="81">
        <v>5800</v>
      </c>
      <c r="F295" s="82" t="e">
        <v>#N/A</v>
      </c>
    </row>
    <row r="296" spans="1:6" x14ac:dyDescent="0.25">
      <c r="A296" s="78">
        <v>311</v>
      </c>
      <c r="B296" s="79" t="s">
        <v>2728</v>
      </c>
      <c r="C296" s="83" t="s">
        <v>1087</v>
      </c>
      <c r="D296" s="80">
        <v>41197</v>
      </c>
      <c r="E296" s="81">
        <v>13213.56</v>
      </c>
      <c r="F296" s="82" t="s">
        <v>2697</v>
      </c>
    </row>
    <row r="297" spans="1:6" x14ac:dyDescent="0.25">
      <c r="A297" s="78">
        <v>312</v>
      </c>
      <c r="B297" s="79" t="s">
        <v>516</v>
      </c>
      <c r="C297" s="85" t="s">
        <v>1088</v>
      </c>
      <c r="D297" s="80">
        <v>38930</v>
      </c>
      <c r="E297" s="81">
        <v>1236.25</v>
      </c>
      <c r="F297" s="82" t="s">
        <v>2694</v>
      </c>
    </row>
    <row r="298" spans="1:6" x14ac:dyDescent="0.25">
      <c r="A298" s="78">
        <v>313</v>
      </c>
      <c r="B298" s="79" t="s">
        <v>2695</v>
      </c>
      <c r="C298" s="78" t="s">
        <v>1090</v>
      </c>
      <c r="D298" s="80">
        <v>39423</v>
      </c>
      <c r="E298" s="81">
        <v>862.5</v>
      </c>
      <c r="F298" s="82" t="s">
        <v>2650</v>
      </c>
    </row>
    <row r="299" spans="1:6" x14ac:dyDescent="0.25">
      <c r="A299" s="78">
        <v>314</v>
      </c>
      <c r="B299" s="79" t="s">
        <v>2733</v>
      </c>
      <c r="C299" s="83" t="s">
        <v>2832</v>
      </c>
      <c r="D299" s="80">
        <v>41197</v>
      </c>
      <c r="E299" s="81">
        <v>850</v>
      </c>
      <c r="F299" s="82" t="s">
        <v>2697</v>
      </c>
    </row>
    <row r="300" spans="1:6" x14ac:dyDescent="0.25">
      <c r="A300" s="78">
        <v>315</v>
      </c>
      <c r="B300" s="79" t="s">
        <v>2643</v>
      </c>
      <c r="C300" s="85" t="s">
        <v>2833</v>
      </c>
      <c r="D300" s="80">
        <v>41197</v>
      </c>
      <c r="E300" s="81">
        <v>480</v>
      </c>
      <c r="F300" s="82" t="s">
        <v>2697</v>
      </c>
    </row>
    <row r="301" spans="1:6" x14ac:dyDescent="0.25">
      <c r="A301" s="78">
        <v>316</v>
      </c>
      <c r="B301" s="79" t="s">
        <v>2801</v>
      </c>
      <c r="C301" s="85" t="s">
        <v>1092</v>
      </c>
      <c r="D301" s="80">
        <v>42550</v>
      </c>
      <c r="E301" s="81">
        <v>3480</v>
      </c>
      <c r="F301" s="82" t="s">
        <v>2687</v>
      </c>
    </row>
    <row r="302" spans="1:6" x14ac:dyDescent="0.25">
      <c r="A302" s="78">
        <v>317</v>
      </c>
      <c r="B302" s="79" t="s">
        <v>2801</v>
      </c>
      <c r="C302" s="85" t="s">
        <v>1093</v>
      </c>
      <c r="D302" s="80">
        <v>42550</v>
      </c>
      <c r="E302" s="81">
        <v>3480</v>
      </c>
      <c r="F302" s="82" t="s">
        <v>2687</v>
      </c>
    </row>
    <row r="303" spans="1:6" x14ac:dyDescent="0.25">
      <c r="A303" s="78">
        <v>318</v>
      </c>
      <c r="B303" s="79" t="s">
        <v>2801</v>
      </c>
      <c r="C303" s="85" t="s">
        <v>1094</v>
      </c>
      <c r="D303" s="80"/>
      <c r="E303" s="81"/>
      <c r="F303" s="82" t="e">
        <v>#N/A</v>
      </c>
    </row>
    <row r="304" spans="1:6" ht="22.5" x14ac:dyDescent="0.25">
      <c r="A304" s="78">
        <v>319</v>
      </c>
      <c r="B304" s="84" t="s">
        <v>112</v>
      </c>
      <c r="C304" s="86" t="s">
        <v>1096</v>
      </c>
      <c r="D304" s="80">
        <v>43487</v>
      </c>
      <c r="E304" s="82" t="s">
        <v>2647</v>
      </c>
      <c r="F304" s="82" t="e">
        <v>#N/A</v>
      </c>
    </row>
    <row r="305" spans="1:6" x14ac:dyDescent="0.25">
      <c r="A305" s="78">
        <v>320</v>
      </c>
      <c r="B305" s="79" t="s">
        <v>2834</v>
      </c>
      <c r="C305" s="83" t="s">
        <v>1183</v>
      </c>
      <c r="D305" s="80" t="e">
        <v>#N/A</v>
      </c>
      <c r="E305" s="81">
        <v>850</v>
      </c>
      <c r="F305" s="82" t="e">
        <v>#N/A</v>
      </c>
    </row>
    <row r="306" spans="1:6" x14ac:dyDescent="0.25">
      <c r="A306" s="78">
        <v>321</v>
      </c>
      <c r="B306" s="79" t="s">
        <v>2835</v>
      </c>
      <c r="C306" s="83" t="s">
        <v>1185</v>
      </c>
      <c r="D306" s="80" t="e">
        <v>#N/A</v>
      </c>
      <c r="E306" s="81">
        <v>6500</v>
      </c>
      <c r="F306" s="82" t="e">
        <v>#N/A</v>
      </c>
    </row>
    <row r="307" spans="1:6" x14ac:dyDescent="0.25">
      <c r="A307" s="78">
        <v>322</v>
      </c>
      <c r="B307" s="79" t="s">
        <v>2643</v>
      </c>
      <c r="C307" s="83" t="s">
        <v>2836</v>
      </c>
      <c r="D307" s="80">
        <v>41197</v>
      </c>
      <c r="E307" s="81">
        <v>480</v>
      </c>
      <c r="F307" s="82" t="s">
        <v>2697</v>
      </c>
    </row>
    <row r="308" spans="1:6" x14ac:dyDescent="0.25">
      <c r="A308" s="78">
        <v>323</v>
      </c>
      <c r="B308" s="79" t="s">
        <v>516</v>
      </c>
      <c r="C308" s="83" t="s">
        <v>1186</v>
      </c>
      <c r="D308" s="80">
        <v>38630</v>
      </c>
      <c r="E308" s="81">
        <v>2811.75</v>
      </c>
      <c r="F308" s="82" t="s">
        <v>2694</v>
      </c>
    </row>
    <row r="309" spans="1:6" x14ac:dyDescent="0.25">
      <c r="A309" s="78">
        <v>324</v>
      </c>
      <c r="B309" s="79" t="s">
        <v>121</v>
      </c>
      <c r="C309" s="83" t="s">
        <v>1187</v>
      </c>
      <c r="D309" s="80">
        <v>43082</v>
      </c>
      <c r="E309" s="81">
        <v>2296.8000000000002</v>
      </c>
      <c r="F309" s="82" t="s">
        <v>2719</v>
      </c>
    </row>
    <row r="310" spans="1:6" ht="22.5" x14ac:dyDescent="0.25">
      <c r="A310" s="78">
        <v>325</v>
      </c>
      <c r="B310" s="84" t="s">
        <v>112</v>
      </c>
      <c r="C310" s="83" t="s">
        <v>1189</v>
      </c>
      <c r="D310" s="80">
        <v>43487</v>
      </c>
      <c r="E310" s="82" t="s">
        <v>2647</v>
      </c>
      <c r="F310" s="82" t="e">
        <v>#N/A</v>
      </c>
    </row>
    <row r="311" spans="1:6" x14ac:dyDescent="0.25">
      <c r="A311" s="78">
        <v>326</v>
      </c>
      <c r="B311" s="79" t="s">
        <v>2728</v>
      </c>
      <c r="C311" s="83" t="s">
        <v>1025</v>
      </c>
      <c r="D311" s="80">
        <v>41197</v>
      </c>
      <c r="E311" s="81">
        <v>13213.56</v>
      </c>
      <c r="F311" s="82" t="s">
        <v>2697</v>
      </c>
    </row>
    <row r="312" spans="1:6" x14ac:dyDescent="0.25">
      <c r="A312" s="78">
        <v>327</v>
      </c>
      <c r="B312" s="79" t="s">
        <v>2733</v>
      </c>
      <c r="C312" s="83" t="s">
        <v>2837</v>
      </c>
      <c r="D312" s="80">
        <v>41197</v>
      </c>
      <c r="E312" s="81">
        <v>850</v>
      </c>
      <c r="F312" s="82" t="s">
        <v>2697</v>
      </c>
    </row>
    <row r="313" spans="1:6" x14ac:dyDescent="0.25">
      <c r="A313" s="78">
        <v>328</v>
      </c>
      <c r="B313" s="79" t="s">
        <v>516</v>
      </c>
      <c r="C313" s="78" t="s">
        <v>2838</v>
      </c>
      <c r="D313" s="80">
        <v>39217</v>
      </c>
      <c r="E313" s="81">
        <v>1524.9</v>
      </c>
      <c r="F313" s="82" t="s">
        <v>2650</v>
      </c>
    </row>
    <row r="314" spans="1:6" x14ac:dyDescent="0.25">
      <c r="A314" s="78">
        <v>329</v>
      </c>
      <c r="B314" s="79" t="s">
        <v>1026</v>
      </c>
      <c r="C314" s="86" t="s">
        <v>1027</v>
      </c>
      <c r="D314" s="80">
        <v>43487</v>
      </c>
      <c r="E314" s="82" t="s">
        <v>2647</v>
      </c>
      <c r="F314" s="82" t="e">
        <v>#N/A</v>
      </c>
    </row>
    <row r="315" spans="1:6" x14ac:dyDescent="0.25">
      <c r="A315" s="78">
        <v>330</v>
      </c>
      <c r="B315" s="79" t="s">
        <v>2643</v>
      </c>
      <c r="C315" s="83" t="s">
        <v>2839</v>
      </c>
      <c r="D315" s="80">
        <v>41197</v>
      </c>
      <c r="E315" s="81">
        <v>480</v>
      </c>
      <c r="F315" s="82" t="s">
        <v>2697</v>
      </c>
    </row>
    <row r="316" spans="1:6" x14ac:dyDescent="0.25">
      <c r="A316" s="78">
        <v>331</v>
      </c>
      <c r="B316" s="79" t="s">
        <v>2840</v>
      </c>
      <c r="C316" s="78" t="s">
        <v>1030</v>
      </c>
      <c r="D316" s="80">
        <v>43202</v>
      </c>
      <c r="E316" s="81">
        <v>1649</v>
      </c>
      <c r="F316" s="82" t="s">
        <v>2841</v>
      </c>
    </row>
    <row r="317" spans="1:6" x14ac:dyDescent="0.25">
      <c r="A317" s="78">
        <v>332</v>
      </c>
      <c r="B317" s="79" t="s">
        <v>191</v>
      </c>
      <c r="C317" s="78" t="s">
        <v>984</v>
      </c>
      <c r="D317" s="80">
        <v>39233</v>
      </c>
      <c r="E317" s="81">
        <v>224.25</v>
      </c>
      <c r="F317" s="82" t="s">
        <v>2842</v>
      </c>
    </row>
    <row r="318" spans="1:6" x14ac:dyDescent="0.25">
      <c r="A318" s="78">
        <v>333</v>
      </c>
      <c r="B318" s="79" t="s">
        <v>2695</v>
      </c>
      <c r="C318" s="78" t="s">
        <v>986</v>
      </c>
      <c r="D318" s="80">
        <v>39295</v>
      </c>
      <c r="E318" s="81">
        <v>1006.25</v>
      </c>
      <c r="F318" s="82" t="s">
        <v>2650</v>
      </c>
    </row>
    <row r="319" spans="1:6" x14ac:dyDescent="0.25">
      <c r="A319" s="78">
        <v>334</v>
      </c>
      <c r="B319" s="79" t="s">
        <v>563</v>
      </c>
      <c r="C319" s="83" t="s">
        <v>988</v>
      </c>
      <c r="D319" s="80">
        <v>39423</v>
      </c>
      <c r="E319" s="81">
        <v>1107.2</v>
      </c>
      <c r="F319" s="82" t="s">
        <v>2650</v>
      </c>
    </row>
    <row r="320" spans="1:6" x14ac:dyDescent="0.25">
      <c r="A320" s="78">
        <v>335</v>
      </c>
      <c r="B320" s="79" t="s">
        <v>2750</v>
      </c>
      <c r="C320" s="83" t="s">
        <v>989</v>
      </c>
      <c r="D320" s="80">
        <v>39423</v>
      </c>
      <c r="E320" s="81">
        <v>1624.37</v>
      </c>
      <c r="F320" s="82" t="s">
        <v>2650</v>
      </c>
    </row>
    <row r="321" spans="1:6" ht="22.5" x14ac:dyDescent="0.25">
      <c r="A321" s="78">
        <v>336</v>
      </c>
      <c r="B321" s="84" t="s">
        <v>990</v>
      </c>
      <c r="C321" s="83" t="s">
        <v>991</v>
      </c>
      <c r="D321" s="80">
        <v>41393</v>
      </c>
      <c r="E321" s="81">
        <v>23990</v>
      </c>
      <c r="F321" s="82" t="s">
        <v>2843</v>
      </c>
    </row>
    <row r="322" spans="1:6" x14ac:dyDescent="0.25">
      <c r="A322" s="78">
        <v>337</v>
      </c>
      <c r="B322" s="79" t="s">
        <v>2693</v>
      </c>
      <c r="C322" s="83" t="s">
        <v>992</v>
      </c>
      <c r="D322" s="80">
        <v>39737</v>
      </c>
      <c r="E322" s="81">
        <v>1604.25</v>
      </c>
      <c r="F322" s="82" t="s">
        <v>2710</v>
      </c>
    </row>
    <row r="323" spans="1:6" x14ac:dyDescent="0.25">
      <c r="A323" s="78">
        <v>338</v>
      </c>
      <c r="B323" s="79" t="s">
        <v>579</v>
      </c>
      <c r="C323" s="85" t="s">
        <v>993</v>
      </c>
      <c r="D323" s="80">
        <v>41801</v>
      </c>
      <c r="E323" s="81">
        <v>1385</v>
      </c>
      <c r="F323" s="82" t="s">
        <v>2753</v>
      </c>
    </row>
    <row r="324" spans="1:6" x14ac:dyDescent="0.25">
      <c r="A324" s="78">
        <v>339</v>
      </c>
      <c r="B324" s="79" t="s">
        <v>2651</v>
      </c>
      <c r="C324" s="83" t="s">
        <v>995</v>
      </c>
      <c r="D324" s="80">
        <v>43444</v>
      </c>
      <c r="E324" s="81">
        <v>3029</v>
      </c>
      <c r="F324" s="82" t="s">
        <v>2844</v>
      </c>
    </row>
    <row r="325" spans="1:6" x14ac:dyDescent="0.25">
      <c r="A325" s="78">
        <v>340</v>
      </c>
      <c r="B325" s="79" t="s">
        <v>40</v>
      </c>
      <c r="C325" s="85" t="s">
        <v>996</v>
      </c>
      <c r="D325" s="80" t="e">
        <v>#N/A</v>
      </c>
      <c r="E325" s="81">
        <v>5800</v>
      </c>
      <c r="F325" s="82" t="e">
        <v>#N/A</v>
      </c>
    </row>
    <row r="326" spans="1:6" x14ac:dyDescent="0.25">
      <c r="A326" s="78">
        <v>341</v>
      </c>
      <c r="B326" s="79" t="s">
        <v>2845</v>
      </c>
      <c r="C326" s="86" t="s">
        <v>998</v>
      </c>
      <c r="D326" s="80">
        <v>42719</v>
      </c>
      <c r="E326" s="81">
        <v>14376</v>
      </c>
      <c r="F326" s="82" t="s">
        <v>2675</v>
      </c>
    </row>
    <row r="327" spans="1:6" x14ac:dyDescent="0.25">
      <c r="A327" s="78">
        <v>342</v>
      </c>
      <c r="B327" s="79" t="s">
        <v>1026</v>
      </c>
      <c r="C327" s="86" t="s">
        <v>1000</v>
      </c>
      <c r="D327" s="80">
        <v>43487</v>
      </c>
      <c r="E327" s="82" t="s">
        <v>2647</v>
      </c>
      <c r="F327" s="82" t="e">
        <v>#N/A</v>
      </c>
    </row>
    <row r="328" spans="1:6" x14ac:dyDescent="0.25">
      <c r="A328" s="78">
        <v>343</v>
      </c>
      <c r="B328" s="79" t="s">
        <v>2846</v>
      </c>
      <c r="C328" s="86" t="s">
        <v>1005</v>
      </c>
      <c r="D328" s="80" t="e">
        <v>#N/A</v>
      </c>
      <c r="E328" s="81">
        <v>1850</v>
      </c>
      <c r="F328" s="82" t="e">
        <v>#N/A</v>
      </c>
    </row>
    <row r="329" spans="1:6" x14ac:dyDescent="0.25">
      <c r="A329" s="78">
        <v>344</v>
      </c>
      <c r="B329" s="79" t="s">
        <v>2643</v>
      </c>
      <c r="C329" s="83" t="s">
        <v>2847</v>
      </c>
      <c r="D329" s="80">
        <v>42309</v>
      </c>
      <c r="E329" s="81">
        <v>248.62</v>
      </c>
      <c r="F329" s="82" t="s">
        <v>2736</v>
      </c>
    </row>
    <row r="330" spans="1:6" x14ac:dyDescent="0.25">
      <c r="A330" s="78">
        <v>345</v>
      </c>
      <c r="B330" s="79" t="s">
        <v>121</v>
      </c>
      <c r="C330" s="83" t="s">
        <v>1007</v>
      </c>
      <c r="D330" s="80">
        <v>38630</v>
      </c>
      <c r="E330" s="81">
        <v>6515.2999999999993</v>
      </c>
      <c r="F330" s="82" t="s">
        <v>2694</v>
      </c>
    </row>
    <row r="331" spans="1:6" x14ac:dyDescent="0.25">
      <c r="A331" s="78">
        <v>346</v>
      </c>
      <c r="B331" s="94" t="s">
        <v>1008</v>
      </c>
      <c r="C331" s="95" t="s">
        <v>1009</v>
      </c>
      <c r="D331" s="96"/>
      <c r="E331" s="97"/>
      <c r="F331" s="98" t="e">
        <v>#N/A</v>
      </c>
    </row>
    <row r="332" spans="1:6" x14ac:dyDescent="0.25">
      <c r="A332" s="78">
        <v>347</v>
      </c>
      <c r="B332" s="79" t="s">
        <v>2849</v>
      </c>
      <c r="C332" s="83" t="s">
        <v>2848</v>
      </c>
      <c r="D332" s="80">
        <v>43217</v>
      </c>
      <c r="E332" s="81">
        <v>1614.9</v>
      </c>
      <c r="F332" s="82" t="s">
        <v>2675</v>
      </c>
    </row>
    <row r="333" spans="1:6" x14ac:dyDescent="0.25">
      <c r="A333" s="78">
        <v>348</v>
      </c>
      <c r="B333" s="79" t="s">
        <v>1010</v>
      </c>
      <c r="C333" s="83" t="s">
        <v>1011</v>
      </c>
      <c r="D333" s="80">
        <v>43353</v>
      </c>
      <c r="E333" s="81">
        <v>3079.99</v>
      </c>
      <c r="F333" s="82" t="s">
        <v>2687</v>
      </c>
    </row>
    <row r="334" spans="1:6" x14ac:dyDescent="0.25">
      <c r="A334" s="78">
        <v>349</v>
      </c>
      <c r="B334" s="79" t="s">
        <v>2851</v>
      </c>
      <c r="C334" s="78" t="s">
        <v>2850</v>
      </c>
      <c r="D334" s="80">
        <v>43882</v>
      </c>
      <c r="E334" s="81">
        <v>19082</v>
      </c>
      <c r="F334" s="82" t="s">
        <v>2852</v>
      </c>
    </row>
    <row r="335" spans="1:6" x14ac:dyDescent="0.25">
      <c r="A335" s="78">
        <v>350</v>
      </c>
      <c r="B335" s="79" t="s">
        <v>2714</v>
      </c>
      <c r="C335" s="83" t="s">
        <v>1012</v>
      </c>
      <c r="D335" s="80">
        <v>38889</v>
      </c>
      <c r="E335" s="81">
        <v>301.79000000000002</v>
      </c>
      <c r="F335" s="82" t="s">
        <v>2665</v>
      </c>
    </row>
    <row r="336" spans="1:6" x14ac:dyDescent="0.25">
      <c r="A336" s="78">
        <v>351</v>
      </c>
      <c r="B336" s="79" t="s">
        <v>110</v>
      </c>
      <c r="C336" s="85" t="s">
        <v>2853</v>
      </c>
      <c r="D336" s="80">
        <v>41801</v>
      </c>
      <c r="E336" s="81">
        <v>1385</v>
      </c>
      <c r="F336" s="82" t="s">
        <v>2753</v>
      </c>
    </row>
    <row r="337" spans="1:6" x14ac:dyDescent="0.25">
      <c r="A337" s="78">
        <v>352</v>
      </c>
      <c r="B337" s="79" t="s">
        <v>2854</v>
      </c>
      <c r="C337" s="85" t="s">
        <v>1014</v>
      </c>
      <c r="D337" s="80">
        <v>41772</v>
      </c>
      <c r="E337" s="81">
        <v>495</v>
      </c>
      <c r="F337" s="82" t="s">
        <v>2855</v>
      </c>
    </row>
    <row r="338" spans="1:6" x14ac:dyDescent="0.25">
      <c r="A338" s="78">
        <v>353</v>
      </c>
      <c r="B338" s="79" t="s">
        <v>2854</v>
      </c>
      <c r="C338" s="85" t="s">
        <v>1015</v>
      </c>
      <c r="D338" s="80">
        <v>41772</v>
      </c>
      <c r="E338" s="81">
        <v>495</v>
      </c>
      <c r="F338" s="82" t="s">
        <v>2855</v>
      </c>
    </row>
    <row r="339" spans="1:6" ht="45" x14ac:dyDescent="0.25">
      <c r="A339" s="78">
        <v>354</v>
      </c>
      <c r="B339" s="84" t="s">
        <v>1016</v>
      </c>
      <c r="C339" s="83" t="s">
        <v>1017</v>
      </c>
      <c r="D339" s="80">
        <v>42548</v>
      </c>
      <c r="E339" s="81">
        <v>8460.66</v>
      </c>
      <c r="F339" s="82" t="s">
        <v>2856</v>
      </c>
    </row>
    <row r="340" spans="1:6" x14ac:dyDescent="0.25">
      <c r="A340" s="78">
        <v>355</v>
      </c>
      <c r="B340" s="79" t="s">
        <v>2858</v>
      </c>
      <c r="C340" s="78" t="s">
        <v>2857</v>
      </c>
      <c r="D340" s="80" t="e">
        <v>#N/A</v>
      </c>
      <c r="E340" s="81">
        <v>850</v>
      </c>
      <c r="F340" s="82" t="e">
        <v>#N/A</v>
      </c>
    </row>
    <row r="341" spans="1:6" x14ac:dyDescent="0.25">
      <c r="A341" s="78">
        <v>356</v>
      </c>
      <c r="B341" s="79" t="s">
        <v>2643</v>
      </c>
      <c r="C341" s="83" t="s">
        <v>2859</v>
      </c>
      <c r="D341" s="80">
        <v>42309</v>
      </c>
      <c r="E341" s="81">
        <v>248.62</v>
      </c>
      <c r="F341" s="82" t="s">
        <v>2736</v>
      </c>
    </row>
    <row r="342" spans="1:6" x14ac:dyDescent="0.25">
      <c r="A342" s="78">
        <v>357</v>
      </c>
      <c r="B342" s="79" t="s">
        <v>2739</v>
      </c>
      <c r="C342" s="78" t="s">
        <v>1021</v>
      </c>
      <c r="D342" s="80">
        <v>39423</v>
      </c>
      <c r="E342" s="81">
        <v>524.67999999999995</v>
      </c>
      <c r="F342" s="82" t="s">
        <v>2650</v>
      </c>
    </row>
    <row r="343" spans="1:6" x14ac:dyDescent="0.25">
      <c r="A343" s="78">
        <v>358</v>
      </c>
      <c r="B343" s="79" t="s">
        <v>2653</v>
      </c>
      <c r="C343" s="78" t="s">
        <v>1023</v>
      </c>
      <c r="D343" s="80" t="e">
        <v>#N/A</v>
      </c>
      <c r="E343" s="81">
        <v>650</v>
      </c>
      <c r="F343" s="82" t="e">
        <v>#N/A</v>
      </c>
    </row>
    <row r="344" spans="1:6" x14ac:dyDescent="0.25">
      <c r="A344" s="78">
        <v>359</v>
      </c>
      <c r="B344" s="79" t="s">
        <v>2728</v>
      </c>
      <c r="C344" s="83" t="s">
        <v>2860</v>
      </c>
      <c r="D344" s="80">
        <v>41197</v>
      </c>
      <c r="E344" s="81">
        <v>13213.56</v>
      </c>
      <c r="F344" s="82" t="s">
        <v>2697</v>
      </c>
    </row>
    <row r="345" spans="1:6" x14ac:dyDescent="0.25">
      <c r="A345" s="78">
        <v>360</v>
      </c>
      <c r="B345" s="79" t="s">
        <v>2733</v>
      </c>
      <c r="C345" s="83" t="s">
        <v>2861</v>
      </c>
      <c r="D345" s="80" t="e">
        <v>#N/A</v>
      </c>
      <c r="E345" s="81">
        <v>850</v>
      </c>
      <c r="F345" s="82" t="e">
        <v>#N/A</v>
      </c>
    </row>
    <row r="346" spans="1:6" x14ac:dyDescent="0.25">
      <c r="A346" s="78">
        <v>361</v>
      </c>
      <c r="B346" s="79" t="s">
        <v>110</v>
      </c>
      <c r="C346" s="83" t="s">
        <v>2862</v>
      </c>
      <c r="D346" s="80">
        <v>42919</v>
      </c>
      <c r="E346" s="81">
        <v>870</v>
      </c>
      <c r="F346" s="82" t="s">
        <v>2671</v>
      </c>
    </row>
    <row r="347" spans="1:6" ht="22.5" x14ac:dyDescent="0.25">
      <c r="A347" s="78">
        <v>362</v>
      </c>
      <c r="B347" s="84" t="s">
        <v>112</v>
      </c>
      <c r="C347" s="83" t="s">
        <v>972</v>
      </c>
      <c r="D347" s="80">
        <v>43487</v>
      </c>
      <c r="E347" s="82" t="s">
        <v>2647</v>
      </c>
      <c r="F347" s="82" t="e">
        <v>#N/A</v>
      </c>
    </row>
    <row r="348" spans="1:6" x14ac:dyDescent="0.25">
      <c r="A348" s="78">
        <v>363</v>
      </c>
      <c r="B348" s="79" t="s">
        <v>121</v>
      </c>
      <c r="C348" s="83" t="s">
        <v>973</v>
      </c>
      <c r="D348" s="80">
        <v>38630</v>
      </c>
      <c r="E348" s="81">
        <v>5195.04</v>
      </c>
      <c r="F348" s="82" t="s">
        <v>2694</v>
      </c>
    </row>
    <row r="349" spans="1:6" x14ac:dyDescent="0.25">
      <c r="A349" s="78">
        <v>364</v>
      </c>
      <c r="B349" s="79" t="s">
        <v>516</v>
      </c>
      <c r="C349" s="83" t="s">
        <v>974</v>
      </c>
      <c r="D349" s="80">
        <v>42174</v>
      </c>
      <c r="E349" s="81">
        <v>1426.8</v>
      </c>
      <c r="F349" s="82" t="s">
        <v>2719</v>
      </c>
    </row>
    <row r="350" spans="1:6" x14ac:dyDescent="0.25">
      <c r="A350" s="78">
        <v>365</v>
      </c>
      <c r="B350" s="79" t="s">
        <v>2643</v>
      </c>
      <c r="C350" s="83" t="s">
        <v>2863</v>
      </c>
      <c r="D350" s="80">
        <v>42309</v>
      </c>
      <c r="E350" s="81">
        <v>248.62</v>
      </c>
      <c r="F350" s="82" t="s">
        <v>2736</v>
      </c>
    </row>
    <row r="351" spans="1:6" x14ac:dyDescent="0.25">
      <c r="A351" s="78">
        <v>366</v>
      </c>
      <c r="B351" s="79" t="s">
        <v>2651</v>
      </c>
      <c r="C351" s="85" t="s">
        <v>2864</v>
      </c>
      <c r="D351" s="80">
        <v>42508</v>
      </c>
      <c r="E351" s="81">
        <v>2584.39</v>
      </c>
      <c r="F351" s="82" t="s">
        <v>2687</v>
      </c>
    </row>
    <row r="352" spans="1:6" x14ac:dyDescent="0.25">
      <c r="A352" s="78">
        <v>367</v>
      </c>
      <c r="B352" s="79" t="s">
        <v>2728</v>
      </c>
      <c r="C352" s="86" t="s">
        <v>2865</v>
      </c>
      <c r="D352" s="80">
        <v>41197</v>
      </c>
      <c r="E352" s="81">
        <v>13213.56</v>
      </c>
      <c r="F352" s="82" t="s">
        <v>2697</v>
      </c>
    </row>
    <row r="353" spans="1:6" x14ac:dyDescent="0.25">
      <c r="A353" s="78">
        <v>368</v>
      </c>
      <c r="B353" s="79" t="s">
        <v>2706</v>
      </c>
      <c r="C353" s="83" t="s">
        <v>944</v>
      </c>
      <c r="D353" s="80">
        <v>42719</v>
      </c>
      <c r="E353" s="81">
        <v>850</v>
      </c>
      <c r="F353" s="82" t="s">
        <v>2675</v>
      </c>
    </row>
    <row r="354" spans="1:6" ht="22.5" x14ac:dyDescent="0.25">
      <c r="A354" s="78">
        <v>369</v>
      </c>
      <c r="B354" s="84" t="s">
        <v>2866</v>
      </c>
      <c r="C354" s="86" t="s">
        <v>935</v>
      </c>
      <c r="D354" s="80">
        <v>41708</v>
      </c>
      <c r="E354" s="81">
        <v>1740</v>
      </c>
      <c r="F354" s="82" t="s">
        <v>2669</v>
      </c>
    </row>
    <row r="355" spans="1:6" x14ac:dyDescent="0.25">
      <c r="A355" s="78">
        <v>370</v>
      </c>
      <c r="B355" s="79" t="s">
        <v>2867</v>
      </c>
      <c r="C355" s="86" t="s">
        <v>936</v>
      </c>
      <c r="D355" s="80" t="e">
        <v>#N/A</v>
      </c>
      <c r="E355" s="81">
        <v>5800</v>
      </c>
      <c r="F355" s="82" t="e">
        <v>#N/A</v>
      </c>
    </row>
    <row r="356" spans="1:6" x14ac:dyDescent="0.25">
      <c r="A356" s="78">
        <v>371</v>
      </c>
      <c r="B356" s="79" t="s">
        <v>2868</v>
      </c>
      <c r="C356" s="86" t="s">
        <v>938</v>
      </c>
      <c r="D356" s="80">
        <v>39295</v>
      </c>
      <c r="E356" s="81">
        <v>1832.99</v>
      </c>
      <c r="F356" s="82" t="s">
        <v>2650</v>
      </c>
    </row>
    <row r="357" spans="1:6" ht="22.5" x14ac:dyDescent="0.25">
      <c r="A357" s="78">
        <v>372</v>
      </c>
      <c r="B357" s="84" t="s">
        <v>2869</v>
      </c>
      <c r="C357" s="85" t="s">
        <v>940</v>
      </c>
      <c r="D357" s="80">
        <v>43087</v>
      </c>
      <c r="E357" s="81">
        <v>24108.86</v>
      </c>
      <c r="F357" s="82" t="s">
        <v>2870</v>
      </c>
    </row>
    <row r="358" spans="1:6" x14ac:dyDescent="0.25">
      <c r="A358" s="78">
        <v>373</v>
      </c>
      <c r="B358" s="79" t="s">
        <v>2643</v>
      </c>
      <c r="C358" s="86" t="s">
        <v>2871</v>
      </c>
      <c r="D358" s="80">
        <v>41197</v>
      </c>
      <c r="E358" s="81">
        <v>480</v>
      </c>
      <c r="F358" s="82" t="s">
        <v>2697</v>
      </c>
    </row>
    <row r="359" spans="1:6" x14ac:dyDescent="0.25">
      <c r="A359" s="78">
        <v>374</v>
      </c>
      <c r="B359" s="79" t="s">
        <v>2872</v>
      </c>
      <c r="C359" s="86" t="s">
        <v>942</v>
      </c>
      <c r="D359" s="80"/>
      <c r="E359" s="81"/>
      <c r="F359" s="82" t="e">
        <v>#N/A</v>
      </c>
    </row>
    <row r="360" spans="1:6" x14ac:dyDescent="0.25">
      <c r="A360" s="78">
        <v>375</v>
      </c>
      <c r="B360" s="79" t="s">
        <v>516</v>
      </c>
      <c r="C360" s="85" t="s">
        <v>933</v>
      </c>
      <c r="D360" s="80">
        <v>38883</v>
      </c>
      <c r="E360" s="81">
        <v>1255.8</v>
      </c>
      <c r="F360" s="82" t="s">
        <v>2694</v>
      </c>
    </row>
    <row r="361" spans="1:6" x14ac:dyDescent="0.25">
      <c r="A361" s="78">
        <v>376</v>
      </c>
      <c r="B361" s="79" t="s">
        <v>2720</v>
      </c>
      <c r="C361" s="83" t="s">
        <v>2873</v>
      </c>
      <c r="D361" s="80">
        <v>43487</v>
      </c>
      <c r="E361" s="82" t="s">
        <v>2647</v>
      </c>
      <c r="F361" s="82" t="e">
        <v>#N/A</v>
      </c>
    </row>
    <row r="362" spans="1:6" x14ac:dyDescent="0.25">
      <c r="A362" s="78">
        <v>377</v>
      </c>
      <c r="B362" s="79" t="s">
        <v>121</v>
      </c>
      <c r="C362" s="86" t="s">
        <v>949</v>
      </c>
      <c r="D362" s="80">
        <v>38630</v>
      </c>
      <c r="E362" s="81">
        <v>2792.3500000000004</v>
      </c>
      <c r="F362" s="82" t="s">
        <v>2694</v>
      </c>
    </row>
    <row r="363" spans="1:6" ht="22.5" x14ac:dyDescent="0.25">
      <c r="A363" s="78">
        <v>378</v>
      </c>
      <c r="B363" s="84" t="s">
        <v>112</v>
      </c>
      <c r="C363" s="86" t="s">
        <v>950</v>
      </c>
      <c r="D363" s="80">
        <v>43487</v>
      </c>
      <c r="E363" s="82" t="s">
        <v>2647</v>
      </c>
      <c r="F363" s="82" t="e">
        <v>#N/A</v>
      </c>
    </row>
    <row r="364" spans="1:6" x14ac:dyDescent="0.25">
      <c r="A364" s="78">
        <v>379</v>
      </c>
      <c r="B364" s="79" t="s">
        <v>2643</v>
      </c>
      <c r="C364" s="86" t="s">
        <v>2874</v>
      </c>
      <c r="D364" s="80" t="e">
        <v>#N/A</v>
      </c>
      <c r="E364" s="81">
        <v>480</v>
      </c>
      <c r="F364" s="82" t="e">
        <v>#N/A</v>
      </c>
    </row>
    <row r="365" spans="1:6" x14ac:dyDescent="0.25">
      <c r="A365" s="78">
        <v>380</v>
      </c>
      <c r="B365" s="79" t="s">
        <v>121</v>
      </c>
      <c r="C365" s="86" t="s">
        <v>953</v>
      </c>
      <c r="D365" s="80">
        <v>38630</v>
      </c>
      <c r="E365" s="81">
        <v>2792.3500000000004</v>
      </c>
      <c r="F365" s="82" t="s">
        <v>2694</v>
      </c>
    </row>
    <row r="366" spans="1:6" x14ac:dyDescent="0.25">
      <c r="A366" s="78">
        <v>381</v>
      </c>
      <c r="B366" s="79" t="s">
        <v>388</v>
      </c>
      <c r="C366" s="86" t="s">
        <v>951</v>
      </c>
      <c r="D366" s="80">
        <v>41708</v>
      </c>
      <c r="E366" s="81">
        <v>348</v>
      </c>
      <c r="F366" s="82" t="s">
        <v>2669</v>
      </c>
    </row>
    <row r="367" spans="1:6" x14ac:dyDescent="0.25">
      <c r="A367" s="78">
        <v>382</v>
      </c>
      <c r="B367" s="79" t="s">
        <v>492</v>
      </c>
      <c r="C367" s="83" t="s">
        <v>2875</v>
      </c>
      <c r="D367" s="80" t="e">
        <v>#N/A</v>
      </c>
      <c r="E367" s="81">
        <v>650</v>
      </c>
      <c r="F367" s="82" t="e">
        <v>#N/A</v>
      </c>
    </row>
    <row r="368" spans="1:6" x14ac:dyDescent="0.25">
      <c r="A368" s="78">
        <v>383</v>
      </c>
      <c r="B368" s="79" t="s">
        <v>2876</v>
      </c>
      <c r="C368" s="85" t="s">
        <v>905</v>
      </c>
      <c r="D368" s="80" t="e">
        <v>#N/A</v>
      </c>
      <c r="E368" s="81">
        <v>2500</v>
      </c>
      <c r="F368" s="82" t="e">
        <v>#N/A</v>
      </c>
    </row>
    <row r="369" spans="1:6" x14ac:dyDescent="0.25">
      <c r="A369" s="78">
        <v>384</v>
      </c>
      <c r="B369" s="79" t="s">
        <v>2727</v>
      </c>
      <c r="C369" s="86" t="s">
        <v>2877</v>
      </c>
      <c r="D369" s="80" t="e">
        <v>#N/A</v>
      </c>
      <c r="E369" s="81">
        <v>850</v>
      </c>
      <c r="F369" s="82" t="e">
        <v>#N/A</v>
      </c>
    </row>
    <row r="370" spans="1:6" x14ac:dyDescent="0.25">
      <c r="A370" s="78">
        <v>385</v>
      </c>
      <c r="B370" s="79" t="s">
        <v>2728</v>
      </c>
      <c r="C370" s="86" t="s">
        <v>2878</v>
      </c>
      <c r="D370" s="80">
        <v>41197</v>
      </c>
      <c r="E370" s="81">
        <v>13213.56</v>
      </c>
      <c r="F370" s="82" t="s">
        <v>2697</v>
      </c>
    </row>
    <row r="371" spans="1:6" x14ac:dyDescent="0.25">
      <c r="A371" s="78">
        <v>386</v>
      </c>
      <c r="B371" s="79" t="s">
        <v>121</v>
      </c>
      <c r="C371" s="85" t="s">
        <v>976</v>
      </c>
      <c r="D371" s="80">
        <v>42712</v>
      </c>
      <c r="E371" s="81">
        <v>2296.8000000000002</v>
      </c>
      <c r="F371" s="82" t="s">
        <v>2719</v>
      </c>
    </row>
    <row r="372" spans="1:6" x14ac:dyDescent="0.25">
      <c r="A372" s="78">
        <v>387</v>
      </c>
      <c r="B372" s="79" t="s">
        <v>516</v>
      </c>
      <c r="C372" s="86" t="s">
        <v>982</v>
      </c>
      <c r="D372" s="80">
        <v>42174</v>
      </c>
      <c r="E372" s="81">
        <v>1426.8</v>
      </c>
      <c r="F372" s="82" t="s">
        <v>2719</v>
      </c>
    </row>
    <row r="373" spans="1:6" x14ac:dyDescent="0.25">
      <c r="A373" s="78">
        <v>388</v>
      </c>
      <c r="B373" s="79" t="s">
        <v>2693</v>
      </c>
      <c r="C373" s="85" t="s">
        <v>908</v>
      </c>
      <c r="D373" s="80">
        <v>38883</v>
      </c>
      <c r="E373" s="81">
        <v>3383.58</v>
      </c>
      <c r="F373" s="82" t="s">
        <v>2694</v>
      </c>
    </row>
    <row r="374" spans="1:6" x14ac:dyDescent="0.25">
      <c r="A374" s="78">
        <v>389</v>
      </c>
      <c r="B374" s="79" t="s">
        <v>579</v>
      </c>
      <c r="C374" s="85" t="s">
        <v>923</v>
      </c>
      <c r="D374" s="80">
        <v>41801</v>
      </c>
      <c r="E374" s="81">
        <v>1385</v>
      </c>
      <c r="F374" s="82" t="s">
        <v>2753</v>
      </c>
    </row>
    <row r="375" spans="1:6" x14ac:dyDescent="0.25">
      <c r="A375" s="78">
        <v>390</v>
      </c>
      <c r="B375" s="79" t="s">
        <v>516</v>
      </c>
      <c r="C375" s="83" t="s">
        <v>910</v>
      </c>
      <c r="D375" s="80">
        <v>41708</v>
      </c>
      <c r="E375" s="81">
        <v>464</v>
      </c>
      <c r="F375" s="82" t="s">
        <v>2669</v>
      </c>
    </row>
    <row r="376" spans="1:6" ht="22.5" x14ac:dyDescent="0.25">
      <c r="A376" s="78">
        <v>391</v>
      </c>
      <c r="B376" s="84" t="s">
        <v>112</v>
      </c>
      <c r="C376" s="86" t="s">
        <v>912</v>
      </c>
      <c r="D376" s="80">
        <v>43487</v>
      </c>
      <c r="E376" s="82" t="s">
        <v>2647</v>
      </c>
      <c r="F376" s="82" t="e">
        <v>#N/A</v>
      </c>
    </row>
    <row r="377" spans="1:6" x14ac:dyDescent="0.25">
      <c r="A377" s="78">
        <v>392</v>
      </c>
      <c r="B377" s="79" t="s">
        <v>2879</v>
      </c>
      <c r="C377" s="83" t="s">
        <v>914</v>
      </c>
      <c r="D377" s="80">
        <v>43487</v>
      </c>
      <c r="E377" s="82" t="s">
        <v>2647</v>
      </c>
      <c r="F377" s="82" t="e">
        <v>#N/A</v>
      </c>
    </row>
    <row r="378" spans="1:6" ht="22.5" x14ac:dyDescent="0.25">
      <c r="A378" s="78">
        <v>393</v>
      </c>
      <c r="B378" s="84" t="s">
        <v>2692</v>
      </c>
      <c r="C378" s="83" t="s">
        <v>2880</v>
      </c>
      <c r="D378" s="80">
        <v>43487</v>
      </c>
      <c r="E378" s="82" t="s">
        <v>2647</v>
      </c>
      <c r="F378" s="82" t="e">
        <v>#N/A</v>
      </c>
    </row>
    <row r="379" spans="1:6" x14ac:dyDescent="0.25">
      <c r="A379" s="78">
        <v>394</v>
      </c>
      <c r="B379" s="79" t="s">
        <v>2643</v>
      </c>
      <c r="C379" s="83" t="s">
        <v>2881</v>
      </c>
      <c r="D379" s="80">
        <v>41197</v>
      </c>
      <c r="E379" s="81">
        <v>480</v>
      </c>
      <c r="F379" s="82" t="s">
        <v>2697</v>
      </c>
    </row>
    <row r="380" spans="1:6" x14ac:dyDescent="0.25">
      <c r="A380" s="78">
        <v>395</v>
      </c>
      <c r="B380" s="79" t="s">
        <v>492</v>
      </c>
      <c r="C380" s="83" t="s">
        <v>915</v>
      </c>
      <c r="D380" s="80" t="e">
        <v>#N/A</v>
      </c>
      <c r="E380" s="81">
        <v>650</v>
      </c>
      <c r="F380" s="82" t="e">
        <v>#N/A</v>
      </c>
    </row>
    <row r="381" spans="1:6" x14ac:dyDescent="0.25">
      <c r="A381" s="78">
        <v>396</v>
      </c>
      <c r="B381" s="79" t="s">
        <v>110</v>
      </c>
      <c r="C381" s="78" t="s">
        <v>917</v>
      </c>
      <c r="D381" s="80">
        <v>42919</v>
      </c>
      <c r="E381" s="81">
        <v>870</v>
      </c>
      <c r="F381" s="82" t="s">
        <v>2671</v>
      </c>
    </row>
    <row r="382" spans="1:6" x14ac:dyDescent="0.25">
      <c r="A382" s="78">
        <v>397</v>
      </c>
      <c r="B382" s="79" t="s">
        <v>2714</v>
      </c>
      <c r="C382" s="78" t="s">
        <v>2882</v>
      </c>
      <c r="D382" s="80">
        <v>39184</v>
      </c>
      <c r="E382" s="81">
        <v>320.27999999999997</v>
      </c>
      <c r="F382" s="82" t="s">
        <v>2665</v>
      </c>
    </row>
    <row r="383" spans="1:6" x14ac:dyDescent="0.25">
      <c r="A383" s="78">
        <v>398</v>
      </c>
      <c r="B383" s="79" t="s">
        <v>563</v>
      </c>
      <c r="C383" s="85" t="s">
        <v>919</v>
      </c>
      <c r="D383" s="80">
        <v>39737</v>
      </c>
      <c r="E383" s="81">
        <v>1058</v>
      </c>
      <c r="F383" s="82" t="s">
        <v>2710</v>
      </c>
    </row>
    <row r="384" spans="1:6" x14ac:dyDescent="0.25">
      <c r="A384" s="78">
        <v>399</v>
      </c>
      <c r="B384" s="79" t="s">
        <v>563</v>
      </c>
      <c r="C384" s="85" t="s">
        <v>921</v>
      </c>
      <c r="D384" s="80">
        <v>39295</v>
      </c>
      <c r="E384" s="81">
        <v>1105.92</v>
      </c>
      <c r="F384" s="82" t="s">
        <v>2650</v>
      </c>
    </row>
    <row r="385" spans="1:6" x14ac:dyDescent="0.25">
      <c r="A385" s="78">
        <v>400</v>
      </c>
      <c r="B385" s="79" t="s">
        <v>2883</v>
      </c>
      <c r="C385" s="85" t="s">
        <v>903</v>
      </c>
      <c r="D385" s="80"/>
      <c r="E385" s="81"/>
      <c r="F385" s="82" t="e">
        <v>#N/A</v>
      </c>
    </row>
    <row r="386" spans="1:6" x14ac:dyDescent="0.25">
      <c r="A386" s="78">
        <v>401</v>
      </c>
      <c r="B386" s="79" t="s">
        <v>110</v>
      </c>
      <c r="C386" s="83" t="s">
        <v>2884</v>
      </c>
      <c r="D386" s="80">
        <v>42494</v>
      </c>
      <c r="E386" s="81">
        <v>935.99</v>
      </c>
      <c r="F386" s="82" t="s">
        <v>2885</v>
      </c>
    </row>
    <row r="387" spans="1:6" x14ac:dyDescent="0.25">
      <c r="A387" s="78">
        <v>402</v>
      </c>
      <c r="B387" s="79" t="s">
        <v>121</v>
      </c>
      <c r="C387" s="86" t="s">
        <v>900</v>
      </c>
      <c r="D387" s="80">
        <v>38630</v>
      </c>
      <c r="E387" s="81">
        <v>3518.99</v>
      </c>
      <c r="F387" s="82" t="s">
        <v>2694</v>
      </c>
    </row>
    <row r="388" spans="1:6" x14ac:dyDescent="0.25">
      <c r="A388" s="78">
        <v>403</v>
      </c>
      <c r="B388" s="79" t="s">
        <v>516</v>
      </c>
      <c r="C388" s="83" t="s">
        <v>901</v>
      </c>
      <c r="D388" s="80">
        <v>42174</v>
      </c>
      <c r="E388" s="81">
        <v>1426.8</v>
      </c>
      <c r="F388" s="82" t="s">
        <v>2719</v>
      </c>
    </row>
    <row r="389" spans="1:6" x14ac:dyDescent="0.25">
      <c r="A389" s="78">
        <v>404</v>
      </c>
      <c r="B389" s="79" t="s">
        <v>110</v>
      </c>
      <c r="C389" s="83" t="s">
        <v>2886</v>
      </c>
      <c r="D389" s="80">
        <v>42919</v>
      </c>
      <c r="E389" s="81">
        <v>870</v>
      </c>
      <c r="F389" s="82" t="s">
        <v>2671</v>
      </c>
    </row>
    <row r="390" spans="1:6" x14ac:dyDescent="0.25">
      <c r="A390" s="78">
        <v>405</v>
      </c>
      <c r="B390" s="79" t="s">
        <v>516</v>
      </c>
      <c r="C390" s="86" t="s">
        <v>880</v>
      </c>
      <c r="D390" s="80">
        <v>42174</v>
      </c>
      <c r="E390" s="81">
        <v>1426.8</v>
      </c>
      <c r="F390" s="82" t="s">
        <v>2719</v>
      </c>
    </row>
    <row r="391" spans="1:6" x14ac:dyDescent="0.25">
      <c r="A391" s="78">
        <v>406</v>
      </c>
      <c r="B391" s="79" t="s">
        <v>579</v>
      </c>
      <c r="C391" s="85" t="s">
        <v>882</v>
      </c>
      <c r="D391" s="80">
        <v>41801</v>
      </c>
      <c r="E391" s="81">
        <v>1385</v>
      </c>
      <c r="F391" s="82" t="s">
        <v>2753</v>
      </c>
    </row>
    <row r="392" spans="1:6" x14ac:dyDescent="0.25">
      <c r="A392" s="78">
        <v>407</v>
      </c>
      <c r="B392" s="79" t="s">
        <v>2887</v>
      </c>
      <c r="C392" s="85" t="s">
        <v>884</v>
      </c>
      <c r="D392" s="80" t="e">
        <v>#N/A</v>
      </c>
      <c r="E392" s="81">
        <v>650</v>
      </c>
      <c r="F392" s="82" t="e">
        <v>#N/A</v>
      </c>
    </row>
    <row r="393" spans="1:6" x14ac:dyDescent="0.25">
      <c r="A393" s="78">
        <v>408</v>
      </c>
      <c r="B393" s="79" t="s">
        <v>2889</v>
      </c>
      <c r="C393" s="86" t="s">
        <v>2888</v>
      </c>
      <c r="D393" s="80" t="e">
        <v>#N/A</v>
      </c>
      <c r="E393" s="81">
        <v>6500</v>
      </c>
      <c r="F393" s="82" t="e">
        <v>#N/A</v>
      </c>
    </row>
    <row r="394" spans="1:6" x14ac:dyDescent="0.25">
      <c r="A394" s="78">
        <v>409</v>
      </c>
      <c r="B394" s="79" t="s">
        <v>388</v>
      </c>
      <c r="C394" s="86" t="s">
        <v>887</v>
      </c>
      <c r="D394" s="80">
        <v>38630</v>
      </c>
      <c r="E394" s="81">
        <v>440.68</v>
      </c>
      <c r="F394" s="82" t="s">
        <v>2694</v>
      </c>
    </row>
    <row r="395" spans="1:6" x14ac:dyDescent="0.25">
      <c r="A395" s="78">
        <v>410</v>
      </c>
      <c r="B395" s="79" t="s">
        <v>388</v>
      </c>
      <c r="C395" s="86" t="s">
        <v>888</v>
      </c>
      <c r="D395" s="80">
        <v>38630</v>
      </c>
      <c r="E395" s="81">
        <v>440.68</v>
      </c>
      <c r="F395" s="82" t="s">
        <v>2694</v>
      </c>
    </row>
    <row r="396" spans="1:6" x14ac:dyDescent="0.25">
      <c r="A396" s="78">
        <v>411</v>
      </c>
      <c r="B396" s="79" t="s">
        <v>2693</v>
      </c>
      <c r="C396" s="86" t="s">
        <v>890</v>
      </c>
      <c r="D396" s="80">
        <v>38630</v>
      </c>
      <c r="E396" s="81">
        <v>4902.43</v>
      </c>
      <c r="F396" s="82" t="s">
        <v>2694</v>
      </c>
    </row>
    <row r="397" spans="1:6" x14ac:dyDescent="0.25">
      <c r="A397" s="78">
        <v>412</v>
      </c>
      <c r="B397" s="79" t="s">
        <v>2879</v>
      </c>
      <c r="C397" s="85" t="s">
        <v>892</v>
      </c>
      <c r="D397" s="80">
        <v>43487</v>
      </c>
      <c r="E397" s="82" t="s">
        <v>2647</v>
      </c>
      <c r="F397" s="82" t="e">
        <v>#N/A</v>
      </c>
    </row>
    <row r="398" spans="1:6" ht="22.5" x14ac:dyDescent="0.25">
      <c r="A398" s="78">
        <v>413</v>
      </c>
      <c r="B398" s="84" t="s">
        <v>2692</v>
      </c>
      <c r="C398" s="85" t="s">
        <v>2890</v>
      </c>
      <c r="D398" s="80">
        <v>43487</v>
      </c>
      <c r="E398" s="82" t="s">
        <v>2647</v>
      </c>
      <c r="F398" s="82" t="e">
        <v>#N/A</v>
      </c>
    </row>
    <row r="399" spans="1:6" x14ac:dyDescent="0.25">
      <c r="A399" s="78">
        <v>414</v>
      </c>
      <c r="B399" s="79" t="s">
        <v>1026</v>
      </c>
      <c r="C399" s="86" t="s">
        <v>894</v>
      </c>
      <c r="D399" s="80">
        <v>43487</v>
      </c>
      <c r="E399" s="82" t="s">
        <v>2647</v>
      </c>
      <c r="F399" s="82" t="e">
        <v>#N/A</v>
      </c>
    </row>
    <row r="400" spans="1:6" x14ac:dyDescent="0.25">
      <c r="A400" s="78">
        <v>415</v>
      </c>
      <c r="B400" s="79" t="s">
        <v>2891</v>
      </c>
      <c r="C400" s="86" t="s">
        <v>895</v>
      </c>
      <c r="D400" s="80">
        <v>38630</v>
      </c>
      <c r="E400" s="81">
        <v>880.61</v>
      </c>
      <c r="F400" s="82" t="s">
        <v>2694</v>
      </c>
    </row>
    <row r="401" spans="1:6" x14ac:dyDescent="0.25">
      <c r="A401" s="78">
        <v>416</v>
      </c>
      <c r="B401" s="79" t="s">
        <v>492</v>
      </c>
      <c r="C401" s="85" t="s">
        <v>898</v>
      </c>
      <c r="D401" s="80" t="e">
        <v>#N/A</v>
      </c>
      <c r="E401" s="81">
        <v>650</v>
      </c>
      <c r="F401" s="82" t="e">
        <v>#N/A</v>
      </c>
    </row>
    <row r="402" spans="1:6" x14ac:dyDescent="0.25">
      <c r="A402" s="78">
        <v>417</v>
      </c>
      <c r="B402" s="79" t="s">
        <v>2643</v>
      </c>
      <c r="C402" s="86" t="s">
        <v>2892</v>
      </c>
      <c r="D402" s="80">
        <v>41197</v>
      </c>
      <c r="E402" s="81">
        <v>480</v>
      </c>
      <c r="F402" s="82" t="s">
        <v>2697</v>
      </c>
    </row>
    <row r="403" spans="1:6" x14ac:dyDescent="0.25">
      <c r="A403" s="78">
        <v>418</v>
      </c>
      <c r="B403" s="79" t="s">
        <v>2728</v>
      </c>
      <c r="C403" s="86" t="s">
        <v>964</v>
      </c>
      <c r="D403" s="80">
        <v>41197</v>
      </c>
      <c r="E403" s="81">
        <v>13213.56</v>
      </c>
      <c r="F403" s="82" t="s">
        <v>2697</v>
      </c>
    </row>
    <row r="404" spans="1:6" x14ac:dyDescent="0.25">
      <c r="A404" s="78">
        <v>419</v>
      </c>
      <c r="B404" s="79" t="s">
        <v>2894</v>
      </c>
      <c r="C404" s="86" t="s">
        <v>2893</v>
      </c>
      <c r="D404" s="80">
        <v>44125</v>
      </c>
      <c r="E404" s="81">
        <v>5941.6</v>
      </c>
      <c r="F404" s="82" t="s">
        <v>2687</v>
      </c>
    </row>
    <row r="405" spans="1:6" x14ac:dyDescent="0.25">
      <c r="A405" s="78">
        <v>420</v>
      </c>
      <c r="B405" s="79" t="s">
        <v>121</v>
      </c>
      <c r="C405" s="85" t="s">
        <v>897</v>
      </c>
      <c r="D405" s="80">
        <v>39295</v>
      </c>
      <c r="E405" s="81">
        <v>1129.7</v>
      </c>
      <c r="F405" s="82" t="s">
        <v>2650</v>
      </c>
    </row>
    <row r="406" spans="1:6" x14ac:dyDescent="0.25">
      <c r="A406" s="78">
        <v>421</v>
      </c>
      <c r="B406" s="79" t="s">
        <v>2733</v>
      </c>
      <c r="C406" s="86" t="s">
        <v>2895</v>
      </c>
      <c r="D406" s="80">
        <v>41197</v>
      </c>
      <c r="E406" s="81">
        <v>850</v>
      </c>
      <c r="F406" s="82" t="s">
        <v>2697</v>
      </c>
    </row>
    <row r="407" spans="1:6" x14ac:dyDescent="0.25">
      <c r="A407" s="78">
        <v>422</v>
      </c>
      <c r="B407" s="79" t="s">
        <v>121</v>
      </c>
      <c r="C407" s="83" t="s">
        <v>966</v>
      </c>
      <c r="D407" s="80">
        <v>38883</v>
      </c>
      <c r="E407" s="81">
        <v>2906.62</v>
      </c>
      <c r="F407" s="82" t="s">
        <v>2694</v>
      </c>
    </row>
    <row r="408" spans="1:6" x14ac:dyDescent="0.25">
      <c r="A408" s="78">
        <v>423</v>
      </c>
      <c r="B408" s="79" t="s">
        <v>516</v>
      </c>
      <c r="C408" s="83" t="s">
        <v>2896</v>
      </c>
      <c r="D408" s="80" t="e">
        <v>#N/A</v>
      </c>
      <c r="E408" s="81">
        <v>1250</v>
      </c>
      <c r="F408" s="82" t="e">
        <v>#N/A</v>
      </c>
    </row>
    <row r="409" spans="1:6" x14ac:dyDescent="0.25">
      <c r="A409" s="78">
        <v>424</v>
      </c>
      <c r="B409" s="79" t="s">
        <v>2897</v>
      </c>
      <c r="C409" s="83" t="s">
        <v>970</v>
      </c>
      <c r="D409" s="80">
        <v>41708</v>
      </c>
      <c r="E409" s="81">
        <v>2784</v>
      </c>
      <c r="F409" s="82" t="s">
        <v>2669</v>
      </c>
    </row>
    <row r="410" spans="1:6" x14ac:dyDescent="0.25">
      <c r="A410" s="78">
        <v>425</v>
      </c>
      <c r="B410" s="79" t="s">
        <v>516</v>
      </c>
      <c r="C410" s="83" t="s">
        <v>2898</v>
      </c>
      <c r="D410" s="80">
        <v>44301</v>
      </c>
      <c r="E410" s="81">
        <v>1854.84</v>
      </c>
      <c r="F410" s="82" t="s">
        <v>2703</v>
      </c>
    </row>
    <row r="411" spans="1:6" x14ac:dyDescent="0.25">
      <c r="A411" s="78">
        <v>426</v>
      </c>
      <c r="B411" s="79" t="s">
        <v>2643</v>
      </c>
      <c r="C411" s="83" t="s">
        <v>2899</v>
      </c>
      <c r="D411" s="80">
        <v>41197</v>
      </c>
      <c r="E411" s="81">
        <v>480</v>
      </c>
      <c r="F411" s="82" t="s">
        <v>2697</v>
      </c>
    </row>
    <row r="412" spans="1:6" x14ac:dyDescent="0.25">
      <c r="A412" s="78">
        <v>427</v>
      </c>
      <c r="B412" s="79" t="s">
        <v>579</v>
      </c>
      <c r="C412" s="83" t="s">
        <v>2900</v>
      </c>
      <c r="D412" s="80">
        <v>41801</v>
      </c>
      <c r="E412" s="81">
        <v>1385</v>
      </c>
      <c r="F412" s="82" t="s">
        <v>2753</v>
      </c>
    </row>
    <row r="413" spans="1:6" x14ac:dyDescent="0.25">
      <c r="A413" s="78">
        <v>428</v>
      </c>
      <c r="B413" s="79" t="s">
        <v>2901</v>
      </c>
      <c r="C413" s="78" t="s">
        <v>968</v>
      </c>
      <c r="D413" s="80">
        <v>39328</v>
      </c>
      <c r="E413" s="81">
        <v>12477.5</v>
      </c>
      <c r="F413" s="82" t="s">
        <v>2689</v>
      </c>
    </row>
    <row r="414" spans="1:6" x14ac:dyDescent="0.25">
      <c r="A414" s="78">
        <v>429</v>
      </c>
      <c r="B414" s="79" t="s">
        <v>2903</v>
      </c>
      <c r="C414" s="78" t="s">
        <v>2902</v>
      </c>
      <c r="D414" s="80">
        <v>39223</v>
      </c>
      <c r="E414" s="81">
        <v>850</v>
      </c>
      <c r="F414" s="82" t="s">
        <v>2689</v>
      </c>
    </row>
    <row r="415" spans="1:6" x14ac:dyDescent="0.25">
      <c r="A415" s="78">
        <v>430</v>
      </c>
      <c r="B415" s="79" t="s">
        <v>2661</v>
      </c>
      <c r="C415" s="86" t="s">
        <v>2904</v>
      </c>
      <c r="D415" s="80">
        <v>41774</v>
      </c>
      <c r="E415" s="82" t="s">
        <v>2647</v>
      </c>
      <c r="F415" s="82" t="e">
        <v>#N/A</v>
      </c>
    </row>
    <row r="416" spans="1:6" x14ac:dyDescent="0.25">
      <c r="A416" s="78">
        <v>431</v>
      </c>
      <c r="B416" s="79" t="s">
        <v>2661</v>
      </c>
      <c r="C416" s="86" t="s">
        <v>2905</v>
      </c>
      <c r="D416" s="80">
        <v>41774</v>
      </c>
      <c r="E416" s="82" t="s">
        <v>2647</v>
      </c>
      <c r="F416" s="82" t="e">
        <v>#N/A</v>
      </c>
    </row>
    <row r="417" spans="1:6" ht="22.5" x14ac:dyDescent="0.25">
      <c r="A417" s="78">
        <v>432</v>
      </c>
      <c r="B417" s="92" t="s">
        <v>2907</v>
      </c>
      <c r="C417" s="83" t="s">
        <v>2906</v>
      </c>
      <c r="D417" s="80">
        <v>42684</v>
      </c>
      <c r="E417" s="81">
        <v>7018.0000000000009</v>
      </c>
      <c r="F417" s="82" t="s">
        <v>2793</v>
      </c>
    </row>
    <row r="418" spans="1:6" ht="22.5" x14ac:dyDescent="0.25">
      <c r="A418" s="78">
        <v>433</v>
      </c>
      <c r="B418" s="92" t="s">
        <v>2909</v>
      </c>
      <c r="C418" s="83" t="s">
        <v>2908</v>
      </c>
      <c r="D418" s="80">
        <v>42684</v>
      </c>
      <c r="E418" s="81">
        <v>5614.4000000000005</v>
      </c>
      <c r="F418" s="82" t="s">
        <v>2793</v>
      </c>
    </row>
    <row r="419" spans="1:6" ht="22.5" x14ac:dyDescent="0.25">
      <c r="A419" s="78">
        <v>434</v>
      </c>
      <c r="B419" s="92" t="s">
        <v>2911</v>
      </c>
      <c r="C419" s="83" t="s">
        <v>2910</v>
      </c>
      <c r="D419" s="80">
        <v>42684</v>
      </c>
      <c r="E419" s="81">
        <v>5614.4000000000005</v>
      </c>
      <c r="F419" s="82" t="s">
        <v>2793</v>
      </c>
    </row>
    <row r="420" spans="1:6" ht="22.5" x14ac:dyDescent="0.25">
      <c r="A420" s="78">
        <v>435</v>
      </c>
      <c r="B420" s="92" t="s">
        <v>2909</v>
      </c>
      <c r="C420" s="83" t="s">
        <v>2912</v>
      </c>
      <c r="D420" s="80">
        <v>43490</v>
      </c>
      <c r="E420" s="81">
        <v>3897.6</v>
      </c>
      <c r="F420" s="82" t="s">
        <v>2913</v>
      </c>
    </row>
    <row r="421" spans="1:6" ht="22.5" x14ac:dyDescent="0.25">
      <c r="A421" s="78">
        <v>436</v>
      </c>
      <c r="B421" s="92" t="s">
        <v>2915</v>
      </c>
      <c r="C421" s="83" t="s">
        <v>2914</v>
      </c>
      <c r="D421" s="80">
        <v>43490</v>
      </c>
      <c r="E421" s="81">
        <v>3897.6</v>
      </c>
      <c r="F421" s="82" t="s">
        <v>2913</v>
      </c>
    </row>
    <row r="422" spans="1:6" ht="22.5" x14ac:dyDescent="0.25">
      <c r="A422" s="78">
        <v>437</v>
      </c>
      <c r="B422" s="92" t="s">
        <v>2917</v>
      </c>
      <c r="C422" s="83" t="s">
        <v>2916</v>
      </c>
      <c r="D422" s="80">
        <v>44125</v>
      </c>
      <c r="E422" s="81">
        <v>6681.5999999999985</v>
      </c>
      <c r="F422" s="82" t="s">
        <v>2918</v>
      </c>
    </row>
    <row r="423" spans="1:6" ht="22.5" x14ac:dyDescent="0.25">
      <c r="A423" s="78">
        <v>438</v>
      </c>
      <c r="B423" s="92" t="s">
        <v>2920</v>
      </c>
      <c r="C423" s="83" t="s">
        <v>2919</v>
      </c>
      <c r="D423" s="80">
        <v>44125</v>
      </c>
      <c r="E423" s="81">
        <v>11135.999999999996</v>
      </c>
      <c r="F423" s="82" t="s">
        <v>2918</v>
      </c>
    </row>
    <row r="424" spans="1:6" ht="22.5" x14ac:dyDescent="0.25">
      <c r="A424" s="78">
        <v>439</v>
      </c>
      <c r="B424" s="92" t="s">
        <v>2920</v>
      </c>
      <c r="C424" s="83" t="s">
        <v>2921</v>
      </c>
      <c r="D424" s="80">
        <v>44125</v>
      </c>
      <c r="E424" s="81">
        <v>11135.999999999996</v>
      </c>
      <c r="F424" s="82" t="s">
        <v>2918</v>
      </c>
    </row>
    <row r="425" spans="1:6" ht="22.5" x14ac:dyDescent="0.25">
      <c r="A425" s="78">
        <v>440</v>
      </c>
      <c r="B425" s="92" t="s">
        <v>2920</v>
      </c>
      <c r="C425" s="83" t="s">
        <v>2922</v>
      </c>
      <c r="D425" s="80"/>
      <c r="E425" s="81"/>
      <c r="F425" s="82" t="e">
        <v>#N/A</v>
      </c>
    </row>
    <row r="426" spans="1:6" ht="22.5" x14ac:dyDescent="0.25">
      <c r="A426" s="78">
        <v>441</v>
      </c>
      <c r="B426" s="92" t="s">
        <v>2920</v>
      </c>
      <c r="C426" s="83" t="s">
        <v>2923</v>
      </c>
      <c r="D426" s="80"/>
      <c r="E426" s="81"/>
      <c r="F426" s="82" t="e">
        <v>#N/A</v>
      </c>
    </row>
    <row r="427" spans="1:6" x14ac:dyDescent="0.25">
      <c r="A427" s="78">
        <v>442</v>
      </c>
      <c r="B427" s="79" t="s">
        <v>2651</v>
      </c>
      <c r="C427" s="78" t="s">
        <v>2924</v>
      </c>
      <c r="D427" s="80">
        <v>44773</v>
      </c>
      <c r="E427" s="81">
        <v>1769</v>
      </c>
      <c r="F427" s="82" t="s">
        <v>2844</v>
      </c>
    </row>
    <row r="428" spans="1:6" x14ac:dyDescent="0.25">
      <c r="A428" s="78">
        <v>443</v>
      </c>
      <c r="B428" s="79" t="s">
        <v>2925</v>
      </c>
      <c r="C428" s="83" t="s">
        <v>1263</v>
      </c>
      <c r="D428" s="80">
        <v>41676</v>
      </c>
      <c r="E428" s="81">
        <v>24054.15</v>
      </c>
      <c r="F428" s="82" t="s">
        <v>2716</v>
      </c>
    </row>
    <row r="429" spans="1:6" x14ac:dyDescent="0.25">
      <c r="A429" s="78">
        <v>444</v>
      </c>
      <c r="B429" s="79" t="s">
        <v>2927</v>
      </c>
      <c r="C429" s="83" t="s">
        <v>2926</v>
      </c>
      <c r="D429" s="80">
        <v>44742</v>
      </c>
      <c r="E429" s="81">
        <v>1148.4000000000001</v>
      </c>
      <c r="F429" s="82" t="s">
        <v>2671</v>
      </c>
    </row>
    <row r="430" spans="1:6" x14ac:dyDescent="0.25">
      <c r="A430" s="78">
        <v>445</v>
      </c>
      <c r="B430" s="79" t="s">
        <v>2734</v>
      </c>
      <c r="C430" s="83" t="s">
        <v>926</v>
      </c>
      <c r="D430" s="80">
        <v>41990</v>
      </c>
      <c r="E430" s="81">
        <v>12315.72</v>
      </c>
      <c r="F430" s="82" t="s">
        <v>2716</v>
      </c>
    </row>
    <row r="431" spans="1:6" x14ac:dyDescent="0.25">
      <c r="A431" s="78">
        <v>446</v>
      </c>
      <c r="B431" s="79" t="s">
        <v>516</v>
      </c>
      <c r="C431" s="85" t="s">
        <v>928</v>
      </c>
      <c r="D431" s="80">
        <v>43397</v>
      </c>
      <c r="E431" s="81">
        <v>1506.84</v>
      </c>
      <c r="F431" s="82" t="s">
        <v>2731</v>
      </c>
    </row>
    <row r="432" spans="1:6" x14ac:dyDescent="0.25">
      <c r="A432" s="78">
        <v>447</v>
      </c>
      <c r="B432" s="79" t="s">
        <v>2928</v>
      </c>
      <c r="C432" s="83" t="s">
        <v>930</v>
      </c>
      <c r="D432" s="80">
        <v>40641</v>
      </c>
      <c r="E432" s="81">
        <v>1566.4</v>
      </c>
      <c r="F432" s="82" t="s">
        <v>2675</v>
      </c>
    </row>
    <row r="433" spans="1:6" x14ac:dyDescent="0.25">
      <c r="A433" s="78">
        <v>448</v>
      </c>
      <c r="B433" s="79" t="s">
        <v>2706</v>
      </c>
      <c r="C433" s="78" t="s">
        <v>2929</v>
      </c>
      <c r="D433" s="80">
        <v>43088</v>
      </c>
      <c r="E433" s="81">
        <v>850</v>
      </c>
      <c r="F433" s="82" t="s">
        <v>2675</v>
      </c>
    </row>
    <row r="434" spans="1:6" x14ac:dyDescent="0.25">
      <c r="A434" s="78">
        <v>449</v>
      </c>
      <c r="B434" s="79" t="s">
        <v>2930</v>
      </c>
      <c r="C434" s="85" t="s">
        <v>956</v>
      </c>
      <c r="D434" s="80">
        <v>41425</v>
      </c>
      <c r="E434" s="81">
        <v>13091.26</v>
      </c>
      <c r="F434" s="82" t="s">
        <v>2675</v>
      </c>
    </row>
    <row r="435" spans="1:6" x14ac:dyDescent="0.25">
      <c r="A435" s="78">
        <v>450</v>
      </c>
      <c r="B435" s="79" t="s">
        <v>579</v>
      </c>
      <c r="C435" s="83" t="s">
        <v>2931</v>
      </c>
      <c r="D435" s="80">
        <v>42683</v>
      </c>
      <c r="E435" s="81">
        <v>1998.39</v>
      </c>
      <c r="F435" s="82" t="s">
        <v>2687</v>
      </c>
    </row>
    <row r="436" spans="1:6" x14ac:dyDescent="0.25">
      <c r="A436" s="78">
        <v>451</v>
      </c>
      <c r="B436" s="79" t="s">
        <v>121</v>
      </c>
      <c r="C436" s="86" t="s">
        <v>957</v>
      </c>
      <c r="D436" s="80">
        <v>38638</v>
      </c>
      <c r="E436" s="81">
        <v>2795.3500000000004</v>
      </c>
      <c r="F436" s="82" t="s">
        <v>2694</v>
      </c>
    </row>
    <row r="437" spans="1:6" x14ac:dyDescent="0.25">
      <c r="A437" s="78">
        <v>452</v>
      </c>
      <c r="B437" s="79" t="s">
        <v>2643</v>
      </c>
      <c r="C437" s="83" t="s">
        <v>2932</v>
      </c>
      <c r="D437" s="80">
        <v>41197</v>
      </c>
      <c r="E437" s="81">
        <v>480</v>
      </c>
      <c r="F437" s="82" t="s">
        <v>2697</v>
      </c>
    </row>
    <row r="438" spans="1:6" x14ac:dyDescent="0.25">
      <c r="A438" s="78">
        <v>453</v>
      </c>
      <c r="B438" s="79" t="s">
        <v>579</v>
      </c>
      <c r="C438" s="83" t="s">
        <v>2933</v>
      </c>
      <c r="D438" s="80">
        <v>42508</v>
      </c>
      <c r="E438" s="81">
        <v>1558.7</v>
      </c>
      <c r="F438" s="82" t="s">
        <v>2687</v>
      </c>
    </row>
    <row r="439" spans="1:6" x14ac:dyDescent="0.25">
      <c r="A439" s="78">
        <v>454</v>
      </c>
      <c r="B439" s="79" t="s">
        <v>516</v>
      </c>
      <c r="C439" s="83" t="s">
        <v>958</v>
      </c>
      <c r="D439" s="80">
        <v>42712</v>
      </c>
      <c r="E439" s="81">
        <v>1716.8</v>
      </c>
      <c r="F439" s="82" t="s">
        <v>2719</v>
      </c>
    </row>
    <row r="440" spans="1:6" ht="22.5" x14ac:dyDescent="0.25">
      <c r="A440" s="78">
        <v>455</v>
      </c>
      <c r="B440" s="84" t="s">
        <v>112</v>
      </c>
      <c r="C440" s="86" t="s">
        <v>959</v>
      </c>
      <c r="D440" s="80">
        <v>43487</v>
      </c>
      <c r="E440" s="82" t="s">
        <v>2647</v>
      </c>
      <c r="F440" s="82" t="e">
        <v>#N/A</v>
      </c>
    </row>
    <row r="441" spans="1:6" x14ac:dyDescent="0.25">
      <c r="A441" s="78">
        <v>456</v>
      </c>
      <c r="B441" s="79" t="s">
        <v>388</v>
      </c>
      <c r="C441" s="85" t="s">
        <v>961</v>
      </c>
      <c r="D441" s="80">
        <v>41429</v>
      </c>
      <c r="E441" s="81">
        <v>476.76</v>
      </c>
      <c r="F441" s="82" t="s">
        <v>2710</v>
      </c>
    </row>
    <row r="442" spans="1:6" x14ac:dyDescent="0.25">
      <c r="A442" s="78">
        <v>457</v>
      </c>
      <c r="B442" s="79" t="s">
        <v>2935</v>
      </c>
      <c r="C442" s="85" t="s">
        <v>2934</v>
      </c>
      <c r="D442" s="80">
        <v>41429</v>
      </c>
      <c r="E442" s="81">
        <v>916.4</v>
      </c>
      <c r="F442" s="82" t="s">
        <v>2710</v>
      </c>
    </row>
    <row r="443" spans="1:6" ht="22.5" x14ac:dyDescent="0.25">
      <c r="A443" s="78">
        <v>458</v>
      </c>
      <c r="B443" s="84" t="s">
        <v>112</v>
      </c>
      <c r="C443" s="86" t="s">
        <v>666</v>
      </c>
      <c r="D443" s="80">
        <v>43487</v>
      </c>
      <c r="E443" s="82" t="s">
        <v>2647</v>
      </c>
      <c r="F443" s="82" t="e">
        <v>#N/A</v>
      </c>
    </row>
    <row r="444" spans="1:6" x14ac:dyDescent="0.25">
      <c r="A444" s="78">
        <v>459</v>
      </c>
      <c r="B444" s="79" t="s">
        <v>2879</v>
      </c>
      <c r="C444" s="83" t="s">
        <v>668</v>
      </c>
      <c r="D444" s="80">
        <v>43487</v>
      </c>
      <c r="E444" s="82" t="s">
        <v>2647</v>
      </c>
      <c r="F444" s="82" t="e">
        <v>#N/A</v>
      </c>
    </row>
    <row r="445" spans="1:6" ht="22.5" x14ac:dyDescent="0.25">
      <c r="A445" s="78">
        <v>460</v>
      </c>
      <c r="B445" s="84" t="s">
        <v>2692</v>
      </c>
      <c r="C445" s="83" t="s">
        <v>2936</v>
      </c>
      <c r="D445" s="80">
        <v>43487</v>
      </c>
      <c r="E445" s="82" t="s">
        <v>2647</v>
      </c>
      <c r="F445" s="82" t="e">
        <v>#N/A</v>
      </c>
    </row>
    <row r="446" spans="1:6" x14ac:dyDescent="0.25">
      <c r="A446" s="78">
        <v>461</v>
      </c>
      <c r="B446" s="79" t="s">
        <v>2643</v>
      </c>
      <c r="C446" s="86" t="s">
        <v>2937</v>
      </c>
      <c r="D446" s="80">
        <v>41197</v>
      </c>
      <c r="E446" s="81">
        <v>480</v>
      </c>
      <c r="F446" s="82" t="s">
        <v>2697</v>
      </c>
    </row>
    <row r="447" spans="1:6" x14ac:dyDescent="0.25">
      <c r="A447" s="78">
        <v>462</v>
      </c>
      <c r="B447" s="79" t="s">
        <v>492</v>
      </c>
      <c r="C447" s="85" t="s">
        <v>671</v>
      </c>
      <c r="D447" s="80" t="e">
        <v>#N/A</v>
      </c>
      <c r="E447" s="81">
        <v>650</v>
      </c>
      <c r="F447" s="82" t="e">
        <v>#N/A</v>
      </c>
    </row>
    <row r="448" spans="1:6" x14ac:dyDescent="0.25">
      <c r="A448" s="78">
        <v>463</v>
      </c>
      <c r="B448" s="79" t="s">
        <v>2695</v>
      </c>
      <c r="C448" s="85" t="s">
        <v>673</v>
      </c>
      <c r="D448" s="80">
        <v>42174</v>
      </c>
      <c r="E448" s="81">
        <v>1276</v>
      </c>
      <c r="F448" s="82" t="s">
        <v>2719</v>
      </c>
    </row>
    <row r="449" spans="1:6" x14ac:dyDescent="0.25">
      <c r="A449" s="78">
        <v>464</v>
      </c>
      <c r="B449" s="79" t="s">
        <v>563</v>
      </c>
      <c r="C449" s="86" t="s">
        <v>674</v>
      </c>
      <c r="D449" s="80">
        <v>39295</v>
      </c>
      <c r="E449" s="81">
        <v>1105.92</v>
      </c>
      <c r="F449" s="82" t="s">
        <v>2650</v>
      </c>
    </row>
    <row r="450" spans="1:6" x14ac:dyDescent="0.25">
      <c r="A450" s="78">
        <v>465</v>
      </c>
      <c r="B450" s="79" t="s">
        <v>492</v>
      </c>
      <c r="C450" s="85" t="s">
        <v>704</v>
      </c>
      <c r="D450" s="80" t="e">
        <v>#N/A</v>
      </c>
      <c r="E450" s="81">
        <v>650</v>
      </c>
      <c r="F450" s="82" t="e">
        <v>#N/A</v>
      </c>
    </row>
    <row r="451" spans="1:6" x14ac:dyDescent="0.25">
      <c r="A451" s="78">
        <v>466</v>
      </c>
      <c r="B451" s="79" t="s">
        <v>2695</v>
      </c>
      <c r="C451" s="85" t="s">
        <v>707</v>
      </c>
      <c r="D451" s="80">
        <v>44175</v>
      </c>
      <c r="E451" s="81">
        <v>1914</v>
      </c>
      <c r="F451" s="82" t="s">
        <v>2703</v>
      </c>
    </row>
    <row r="452" spans="1:6" x14ac:dyDescent="0.25">
      <c r="A452" s="78">
        <v>467</v>
      </c>
      <c r="B452" s="79" t="s">
        <v>2643</v>
      </c>
      <c r="C452" s="78" t="s">
        <v>2938</v>
      </c>
      <c r="D452" s="80">
        <v>43004</v>
      </c>
      <c r="E452" s="81">
        <v>11528.77</v>
      </c>
      <c r="F452" s="82" t="s">
        <v>2939</v>
      </c>
    </row>
    <row r="453" spans="1:6" x14ac:dyDescent="0.25">
      <c r="A453" s="78">
        <v>468</v>
      </c>
      <c r="B453" s="79" t="s">
        <v>2728</v>
      </c>
      <c r="C453" s="83" t="s">
        <v>718</v>
      </c>
      <c r="D453" s="80">
        <v>41197</v>
      </c>
      <c r="E453" s="81">
        <v>13213.56</v>
      </c>
      <c r="F453" s="82" t="s">
        <v>2697</v>
      </c>
    </row>
    <row r="454" spans="1:6" x14ac:dyDescent="0.25">
      <c r="A454" s="78">
        <v>469</v>
      </c>
      <c r="B454" s="79" t="s">
        <v>2903</v>
      </c>
      <c r="C454" s="78" t="s">
        <v>2940</v>
      </c>
      <c r="D454" s="80">
        <v>39328</v>
      </c>
      <c r="E454" s="81">
        <v>850</v>
      </c>
      <c r="F454" s="82" t="s">
        <v>2689</v>
      </c>
    </row>
    <row r="455" spans="1:6" x14ac:dyDescent="0.25">
      <c r="A455" s="78">
        <v>470</v>
      </c>
      <c r="B455" s="79" t="s">
        <v>305</v>
      </c>
      <c r="C455" s="85" t="s">
        <v>670</v>
      </c>
      <c r="D455" s="80">
        <v>40996</v>
      </c>
      <c r="E455" s="81">
        <v>2146</v>
      </c>
      <c r="F455" s="82" t="s">
        <v>2710</v>
      </c>
    </row>
    <row r="456" spans="1:6" x14ac:dyDescent="0.25">
      <c r="A456" s="78">
        <v>471</v>
      </c>
      <c r="B456" s="79" t="s">
        <v>579</v>
      </c>
      <c r="C456" s="83" t="s">
        <v>675</v>
      </c>
      <c r="D456" s="80">
        <v>41801</v>
      </c>
      <c r="E456" s="81">
        <v>1385</v>
      </c>
      <c r="F456" s="82" t="s">
        <v>2753</v>
      </c>
    </row>
    <row r="457" spans="1:6" x14ac:dyDescent="0.25">
      <c r="A457" s="78">
        <v>472</v>
      </c>
      <c r="B457" s="79" t="s">
        <v>516</v>
      </c>
      <c r="C457" s="83" t="s">
        <v>665</v>
      </c>
      <c r="D457" s="80">
        <v>42174</v>
      </c>
      <c r="E457" s="81">
        <v>1426.8</v>
      </c>
      <c r="F457" s="82" t="s">
        <v>2719</v>
      </c>
    </row>
    <row r="458" spans="1:6" x14ac:dyDescent="0.25">
      <c r="A458" s="78">
        <v>473</v>
      </c>
      <c r="B458" s="79" t="s">
        <v>2643</v>
      </c>
      <c r="C458" s="83" t="s">
        <v>2941</v>
      </c>
      <c r="D458" s="80">
        <v>42308</v>
      </c>
      <c r="E458" s="81">
        <v>4282.0200000000004</v>
      </c>
      <c r="F458" s="82" t="s">
        <v>2942</v>
      </c>
    </row>
    <row r="459" spans="1:6" x14ac:dyDescent="0.25">
      <c r="A459" s="78">
        <v>474</v>
      </c>
      <c r="B459" s="79" t="s">
        <v>2695</v>
      </c>
      <c r="C459" s="78" t="s">
        <v>686</v>
      </c>
      <c r="D459" s="80">
        <v>38883</v>
      </c>
      <c r="E459" s="81">
        <v>1673.25</v>
      </c>
      <c r="F459" s="82" t="s">
        <v>2694</v>
      </c>
    </row>
    <row r="460" spans="1:6" x14ac:dyDescent="0.25">
      <c r="A460" s="78">
        <v>475</v>
      </c>
      <c r="B460" s="79" t="s">
        <v>492</v>
      </c>
      <c r="C460" s="85" t="s">
        <v>687</v>
      </c>
      <c r="D460" s="80" t="e">
        <v>#N/A</v>
      </c>
      <c r="E460" s="81">
        <v>650</v>
      </c>
      <c r="F460" s="82" t="e">
        <v>#N/A</v>
      </c>
    </row>
    <row r="461" spans="1:6" x14ac:dyDescent="0.25">
      <c r="A461" s="78">
        <v>476</v>
      </c>
      <c r="B461" s="79" t="s">
        <v>2714</v>
      </c>
      <c r="C461" s="78" t="s">
        <v>689</v>
      </c>
      <c r="D461" s="80">
        <v>38865</v>
      </c>
      <c r="E461" s="81">
        <v>301</v>
      </c>
      <c r="F461" s="82" t="s">
        <v>2943</v>
      </c>
    </row>
    <row r="462" spans="1:6" ht="22.5" x14ac:dyDescent="0.25">
      <c r="A462" s="78">
        <v>477</v>
      </c>
      <c r="B462" s="84" t="s">
        <v>112</v>
      </c>
      <c r="C462" s="93" t="s">
        <v>691</v>
      </c>
      <c r="D462" s="80">
        <v>43487</v>
      </c>
      <c r="E462" s="82" t="s">
        <v>2647</v>
      </c>
      <c r="F462" s="82" t="e">
        <v>#N/A</v>
      </c>
    </row>
    <row r="463" spans="1:6" x14ac:dyDescent="0.25">
      <c r="A463" s="78">
        <v>478</v>
      </c>
      <c r="B463" s="79" t="s">
        <v>1055</v>
      </c>
      <c r="C463" s="83" t="s">
        <v>693</v>
      </c>
      <c r="D463" s="80">
        <v>41709</v>
      </c>
      <c r="E463" s="81">
        <v>933.8</v>
      </c>
      <c r="F463" s="82" t="s">
        <v>2944</v>
      </c>
    </row>
    <row r="464" spans="1:6" x14ac:dyDescent="0.25">
      <c r="A464" s="78">
        <v>479</v>
      </c>
      <c r="B464" s="79" t="s">
        <v>2772</v>
      </c>
      <c r="C464" s="83" t="s">
        <v>695</v>
      </c>
      <c r="D464" s="80">
        <v>41429</v>
      </c>
      <c r="E464" s="81">
        <v>2204</v>
      </c>
      <c r="F464" s="82" t="s">
        <v>2710</v>
      </c>
    </row>
    <row r="465" spans="1:6" x14ac:dyDescent="0.25">
      <c r="A465" s="78">
        <v>480</v>
      </c>
      <c r="B465" s="79" t="s">
        <v>2733</v>
      </c>
      <c r="C465" s="83" t="s">
        <v>697</v>
      </c>
      <c r="D465" s="80">
        <v>41197</v>
      </c>
      <c r="E465" s="81">
        <v>850</v>
      </c>
      <c r="F465" s="82" t="s">
        <v>2697</v>
      </c>
    </row>
    <row r="466" spans="1:6" x14ac:dyDescent="0.25">
      <c r="A466" s="78">
        <v>481</v>
      </c>
      <c r="B466" s="79" t="s">
        <v>579</v>
      </c>
      <c r="C466" s="83" t="s">
        <v>2945</v>
      </c>
      <c r="D466" s="80">
        <v>42508</v>
      </c>
      <c r="E466" s="81">
        <v>1558.7</v>
      </c>
      <c r="F466" s="82" t="s">
        <v>2687</v>
      </c>
    </row>
    <row r="467" spans="1:6" x14ac:dyDescent="0.25">
      <c r="A467" s="78">
        <v>482</v>
      </c>
      <c r="B467" s="79" t="s">
        <v>516</v>
      </c>
      <c r="C467" s="85" t="s">
        <v>2946</v>
      </c>
      <c r="D467" s="80">
        <v>42174</v>
      </c>
      <c r="E467" s="81">
        <v>1426.8</v>
      </c>
      <c r="F467" s="82" t="s">
        <v>2719</v>
      </c>
    </row>
    <row r="468" spans="1:6" x14ac:dyDescent="0.25">
      <c r="A468" s="78">
        <v>483</v>
      </c>
      <c r="B468" s="79" t="s">
        <v>2728</v>
      </c>
      <c r="C468" s="83" t="s">
        <v>699</v>
      </c>
      <c r="D468" s="80">
        <v>41197</v>
      </c>
      <c r="E468" s="81">
        <v>13213.56</v>
      </c>
      <c r="F468" s="82" t="s">
        <v>2697</v>
      </c>
    </row>
    <row r="469" spans="1:6" x14ac:dyDescent="0.25">
      <c r="A469" s="78">
        <v>484</v>
      </c>
      <c r="B469" s="79" t="s">
        <v>2728</v>
      </c>
      <c r="C469" s="83" t="s">
        <v>722</v>
      </c>
      <c r="D469" s="80">
        <v>41197</v>
      </c>
      <c r="E469" s="81">
        <v>13213.56</v>
      </c>
      <c r="F469" s="82" t="s">
        <v>2697</v>
      </c>
    </row>
    <row r="470" spans="1:6" x14ac:dyDescent="0.25">
      <c r="A470" s="78">
        <v>485</v>
      </c>
      <c r="B470" s="79" t="s">
        <v>2947</v>
      </c>
      <c r="C470" s="78" t="s">
        <v>723</v>
      </c>
      <c r="D470" s="80">
        <v>41703</v>
      </c>
      <c r="E470" s="81">
        <v>3191.86</v>
      </c>
      <c r="F470" s="82" t="s">
        <v>2948</v>
      </c>
    </row>
    <row r="471" spans="1:6" x14ac:dyDescent="0.25">
      <c r="A471" s="78">
        <v>486</v>
      </c>
      <c r="B471" s="79" t="s">
        <v>516</v>
      </c>
      <c r="C471" s="83" t="s">
        <v>724</v>
      </c>
      <c r="D471" s="80">
        <v>42174</v>
      </c>
      <c r="E471" s="81">
        <v>1426.8</v>
      </c>
      <c r="F471" s="82" t="s">
        <v>2719</v>
      </c>
    </row>
    <row r="472" spans="1:6" x14ac:dyDescent="0.25">
      <c r="A472" s="78">
        <v>487</v>
      </c>
      <c r="B472" s="79" t="s">
        <v>2695</v>
      </c>
      <c r="C472" s="85" t="s">
        <v>725</v>
      </c>
      <c r="D472" s="80">
        <v>44175</v>
      </c>
      <c r="E472" s="81">
        <v>1914</v>
      </c>
      <c r="F472" s="82" t="s">
        <v>2703</v>
      </c>
    </row>
    <row r="473" spans="1:6" x14ac:dyDescent="0.25">
      <c r="A473" s="78">
        <v>488</v>
      </c>
      <c r="B473" s="79" t="s">
        <v>2750</v>
      </c>
      <c r="C473" s="83" t="s">
        <v>727</v>
      </c>
      <c r="D473" s="80">
        <v>39423</v>
      </c>
      <c r="E473" s="81">
        <v>1511.04</v>
      </c>
      <c r="F473" s="82" t="s">
        <v>2650</v>
      </c>
    </row>
    <row r="474" spans="1:6" x14ac:dyDescent="0.25">
      <c r="A474" s="78">
        <v>489</v>
      </c>
      <c r="B474" s="79" t="s">
        <v>563</v>
      </c>
      <c r="C474" s="85" t="s">
        <v>728</v>
      </c>
      <c r="D474" s="80">
        <v>42174</v>
      </c>
      <c r="E474" s="81">
        <v>1274.8399999999999</v>
      </c>
      <c r="F474" s="82" t="s">
        <v>2719</v>
      </c>
    </row>
    <row r="475" spans="1:6" x14ac:dyDescent="0.25">
      <c r="A475" s="78">
        <v>490</v>
      </c>
      <c r="B475" s="79" t="s">
        <v>305</v>
      </c>
      <c r="C475" s="78" t="s">
        <v>730</v>
      </c>
      <c r="D475" s="80">
        <v>39737</v>
      </c>
      <c r="E475" s="81">
        <v>1719.25</v>
      </c>
      <c r="F475" s="82" t="s">
        <v>2710</v>
      </c>
    </row>
    <row r="476" spans="1:6" x14ac:dyDescent="0.25">
      <c r="A476" s="78">
        <v>491</v>
      </c>
      <c r="B476" s="79" t="s">
        <v>121</v>
      </c>
      <c r="C476" s="85" t="s">
        <v>644</v>
      </c>
      <c r="D476" s="80">
        <v>42712</v>
      </c>
      <c r="E476" s="81">
        <v>2296.8000000000002</v>
      </c>
      <c r="F476" s="82" t="s">
        <v>2719</v>
      </c>
    </row>
    <row r="477" spans="1:6" x14ac:dyDescent="0.25">
      <c r="A477" s="78">
        <v>492</v>
      </c>
      <c r="B477" s="79" t="s">
        <v>2728</v>
      </c>
      <c r="C477" s="78" t="s">
        <v>645</v>
      </c>
      <c r="D477" s="80">
        <v>41197</v>
      </c>
      <c r="E477" s="81">
        <v>13213.56</v>
      </c>
      <c r="F477" s="82" t="s">
        <v>2697</v>
      </c>
    </row>
    <row r="478" spans="1:6" x14ac:dyDescent="0.25">
      <c r="A478" s="78">
        <v>493</v>
      </c>
      <c r="B478" s="79" t="s">
        <v>2733</v>
      </c>
      <c r="C478" s="78" t="s">
        <v>646</v>
      </c>
      <c r="D478" s="80">
        <v>41197</v>
      </c>
      <c r="E478" s="81">
        <v>850</v>
      </c>
      <c r="F478" s="82" t="s">
        <v>2697</v>
      </c>
    </row>
    <row r="479" spans="1:6" x14ac:dyDescent="0.25">
      <c r="A479" s="78">
        <v>494</v>
      </c>
      <c r="B479" s="79" t="s">
        <v>2695</v>
      </c>
      <c r="C479" s="78" t="s">
        <v>648</v>
      </c>
      <c r="D479" s="80">
        <v>43236</v>
      </c>
      <c r="E479" s="81">
        <v>1450</v>
      </c>
      <c r="F479" s="82" t="s">
        <v>2731</v>
      </c>
    </row>
    <row r="480" spans="1:6" x14ac:dyDescent="0.25">
      <c r="A480" s="78">
        <v>495</v>
      </c>
      <c r="B480" s="79" t="s">
        <v>563</v>
      </c>
      <c r="C480" s="78" t="s">
        <v>650</v>
      </c>
      <c r="D480" s="80">
        <v>40281</v>
      </c>
      <c r="E480" s="81">
        <v>1334</v>
      </c>
      <c r="F480" s="82" t="s">
        <v>2710</v>
      </c>
    </row>
    <row r="481" spans="1:6" x14ac:dyDescent="0.25">
      <c r="A481" s="78">
        <v>496</v>
      </c>
      <c r="B481" s="79" t="s">
        <v>2750</v>
      </c>
      <c r="C481" s="78" t="s">
        <v>652</v>
      </c>
      <c r="D481" s="80">
        <v>39423</v>
      </c>
      <c r="E481" s="81">
        <v>1624.37</v>
      </c>
      <c r="F481" s="82" t="s">
        <v>2650</v>
      </c>
    </row>
    <row r="482" spans="1:6" x14ac:dyDescent="0.25">
      <c r="A482" s="78">
        <v>497</v>
      </c>
      <c r="B482" s="79" t="s">
        <v>1026</v>
      </c>
      <c r="C482" s="85" t="s">
        <v>653</v>
      </c>
      <c r="D482" s="80">
        <v>43487</v>
      </c>
      <c r="E482" s="82" t="s">
        <v>2647</v>
      </c>
      <c r="F482" s="82" t="e">
        <v>#N/A</v>
      </c>
    </row>
    <row r="483" spans="1:6" x14ac:dyDescent="0.25">
      <c r="A483" s="78">
        <v>498</v>
      </c>
      <c r="B483" s="79" t="s">
        <v>2643</v>
      </c>
      <c r="C483" s="85" t="s">
        <v>2949</v>
      </c>
      <c r="D483" s="80">
        <v>42934</v>
      </c>
      <c r="E483" s="81">
        <v>13208.67</v>
      </c>
      <c r="F483" s="82" t="s">
        <v>2950</v>
      </c>
    </row>
    <row r="484" spans="1:6" x14ac:dyDescent="0.25">
      <c r="A484" s="78">
        <v>499</v>
      </c>
      <c r="B484" s="79" t="s">
        <v>2951</v>
      </c>
      <c r="C484" s="78" t="s">
        <v>656</v>
      </c>
      <c r="D484" s="80">
        <v>39520</v>
      </c>
      <c r="E484" s="81">
        <v>3816.85</v>
      </c>
      <c r="F484" s="82" t="s">
        <v>2948</v>
      </c>
    </row>
    <row r="485" spans="1:6" x14ac:dyDescent="0.25">
      <c r="A485" s="78">
        <v>500</v>
      </c>
      <c r="B485" s="79" t="s">
        <v>579</v>
      </c>
      <c r="C485" s="85" t="s">
        <v>657</v>
      </c>
      <c r="D485" s="80">
        <v>41801</v>
      </c>
      <c r="E485" s="81">
        <v>1385</v>
      </c>
      <c r="F485" s="82" t="s">
        <v>2753</v>
      </c>
    </row>
    <row r="486" spans="1:6" x14ac:dyDescent="0.25">
      <c r="A486" s="78">
        <v>501</v>
      </c>
      <c r="B486" s="79" t="s">
        <v>2952</v>
      </c>
      <c r="C486" s="85" t="s">
        <v>661</v>
      </c>
      <c r="D486" s="80">
        <v>39048</v>
      </c>
      <c r="E486" s="81">
        <v>3468.4</v>
      </c>
      <c r="F486" s="82" t="s">
        <v>2665</v>
      </c>
    </row>
    <row r="487" spans="1:6" x14ac:dyDescent="0.25">
      <c r="A487" s="78">
        <v>502</v>
      </c>
      <c r="B487" s="79" t="s">
        <v>516</v>
      </c>
      <c r="C487" s="85" t="s">
        <v>659</v>
      </c>
      <c r="D487" s="80">
        <v>39217</v>
      </c>
      <c r="E487" s="81">
        <v>1524.9</v>
      </c>
      <c r="F487" s="82" t="s">
        <v>2650</v>
      </c>
    </row>
    <row r="488" spans="1:6" x14ac:dyDescent="0.25">
      <c r="A488" s="78">
        <v>503</v>
      </c>
      <c r="B488" s="79" t="s">
        <v>2953</v>
      </c>
      <c r="C488" s="85" t="s">
        <v>655</v>
      </c>
      <c r="D488" s="80" t="e">
        <v>#N/A</v>
      </c>
      <c r="E488" s="81">
        <v>1850</v>
      </c>
      <c r="F488" s="82" t="e">
        <v>#N/A</v>
      </c>
    </row>
    <row r="489" spans="1:6" ht="22.5" x14ac:dyDescent="0.25">
      <c r="A489" s="78">
        <v>504</v>
      </c>
      <c r="B489" s="84" t="s">
        <v>112</v>
      </c>
      <c r="C489" s="85" t="s">
        <v>677</v>
      </c>
      <c r="D489" s="80">
        <v>43487</v>
      </c>
      <c r="E489" s="82" t="s">
        <v>2647</v>
      </c>
      <c r="F489" s="82" t="e">
        <v>#N/A</v>
      </c>
    </row>
    <row r="490" spans="1:6" x14ac:dyDescent="0.25">
      <c r="A490" s="78">
        <v>505</v>
      </c>
      <c r="B490" s="79" t="s">
        <v>2643</v>
      </c>
      <c r="C490" s="78" t="s">
        <v>2954</v>
      </c>
      <c r="D490" s="80">
        <v>41197</v>
      </c>
      <c r="E490" s="81">
        <v>480</v>
      </c>
      <c r="F490" s="82" t="s">
        <v>2697</v>
      </c>
    </row>
    <row r="491" spans="1:6" x14ac:dyDescent="0.25">
      <c r="A491" s="78">
        <v>506</v>
      </c>
      <c r="B491" s="79" t="s">
        <v>516</v>
      </c>
      <c r="C491" s="78" t="s">
        <v>679</v>
      </c>
      <c r="D491" s="80">
        <v>42174</v>
      </c>
      <c r="E491" s="81">
        <v>1426.8</v>
      </c>
      <c r="F491" s="82" t="s">
        <v>2719</v>
      </c>
    </row>
    <row r="492" spans="1:6" x14ac:dyDescent="0.25">
      <c r="A492" s="78">
        <v>507</v>
      </c>
      <c r="B492" s="79" t="s">
        <v>492</v>
      </c>
      <c r="C492" s="85" t="s">
        <v>680</v>
      </c>
      <c r="D492" s="80" t="e">
        <v>#N/A</v>
      </c>
      <c r="E492" s="81">
        <v>650</v>
      </c>
      <c r="F492" s="82" t="e">
        <v>#N/A</v>
      </c>
    </row>
    <row r="493" spans="1:6" x14ac:dyDescent="0.25">
      <c r="A493" s="78">
        <v>508</v>
      </c>
      <c r="B493" s="79" t="s">
        <v>2695</v>
      </c>
      <c r="C493" s="78" t="s">
        <v>682</v>
      </c>
      <c r="D493" s="80">
        <v>42174</v>
      </c>
      <c r="E493" s="81">
        <v>1276</v>
      </c>
      <c r="F493" s="82" t="s">
        <v>2719</v>
      </c>
    </row>
    <row r="494" spans="1:6" x14ac:dyDescent="0.25">
      <c r="A494" s="78">
        <v>509</v>
      </c>
      <c r="B494" s="79" t="s">
        <v>2733</v>
      </c>
      <c r="C494" s="83" t="s">
        <v>2955</v>
      </c>
      <c r="D494" s="80">
        <v>41197</v>
      </c>
      <c r="E494" s="81">
        <v>850</v>
      </c>
      <c r="F494" s="82" t="s">
        <v>2697</v>
      </c>
    </row>
    <row r="495" spans="1:6" x14ac:dyDescent="0.25">
      <c r="A495" s="78">
        <v>510</v>
      </c>
      <c r="B495" s="79" t="s">
        <v>2728</v>
      </c>
      <c r="C495" s="83" t="s">
        <v>683</v>
      </c>
      <c r="D495" s="80">
        <v>41197</v>
      </c>
      <c r="E495" s="81">
        <v>13213.56</v>
      </c>
      <c r="F495" s="82" t="s">
        <v>2697</v>
      </c>
    </row>
    <row r="496" spans="1:6" x14ac:dyDescent="0.25">
      <c r="A496" s="78">
        <v>511</v>
      </c>
      <c r="B496" s="79" t="s">
        <v>191</v>
      </c>
      <c r="C496" s="78" t="s">
        <v>623</v>
      </c>
      <c r="D496" s="80">
        <v>39233</v>
      </c>
      <c r="E496" s="81">
        <v>224.25</v>
      </c>
      <c r="F496" s="82" t="s">
        <v>2842</v>
      </c>
    </row>
    <row r="497" spans="1:6" x14ac:dyDescent="0.25">
      <c r="A497" s="78">
        <v>512</v>
      </c>
      <c r="B497" s="79" t="s">
        <v>624</v>
      </c>
      <c r="C497" s="78" t="s">
        <v>625</v>
      </c>
      <c r="D497" s="80">
        <v>43397</v>
      </c>
      <c r="E497" s="81">
        <v>15950</v>
      </c>
      <c r="F497" s="82" t="s">
        <v>2731</v>
      </c>
    </row>
    <row r="498" spans="1:6" x14ac:dyDescent="0.25">
      <c r="A498" s="78">
        <v>513</v>
      </c>
      <c r="B498" s="79" t="s">
        <v>624</v>
      </c>
      <c r="C498" s="78" t="s">
        <v>626</v>
      </c>
      <c r="D498" s="80">
        <v>43397</v>
      </c>
      <c r="E498" s="81">
        <v>15950</v>
      </c>
      <c r="F498" s="82" t="s">
        <v>2731</v>
      </c>
    </row>
    <row r="499" spans="1:6" x14ac:dyDescent="0.25">
      <c r="A499" s="78">
        <v>514</v>
      </c>
      <c r="B499" s="79" t="s">
        <v>2693</v>
      </c>
      <c r="C499" s="85" t="s">
        <v>628</v>
      </c>
      <c r="D499" s="80">
        <v>40281</v>
      </c>
      <c r="E499" s="81">
        <v>3190</v>
      </c>
      <c r="F499" s="82" t="s">
        <v>2710</v>
      </c>
    </row>
    <row r="500" spans="1:6" x14ac:dyDescent="0.25">
      <c r="A500" s="78">
        <v>515</v>
      </c>
      <c r="B500" s="79" t="s">
        <v>1026</v>
      </c>
      <c r="C500" s="85" t="s">
        <v>629</v>
      </c>
      <c r="D500" s="80">
        <v>43487</v>
      </c>
      <c r="E500" s="82" t="s">
        <v>2647</v>
      </c>
      <c r="F500" s="82" t="e">
        <v>#N/A</v>
      </c>
    </row>
    <row r="501" spans="1:6" x14ac:dyDescent="0.25">
      <c r="A501" s="78">
        <v>516</v>
      </c>
      <c r="B501" s="79" t="s">
        <v>2879</v>
      </c>
      <c r="C501" s="78" t="s">
        <v>630</v>
      </c>
      <c r="D501" s="80">
        <v>43487</v>
      </c>
      <c r="E501" s="82" t="s">
        <v>2647</v>
      </c>
      <c r="F501" s="82" t="e">
        <v>#N/A</v>
      </c>
    </row>
    <row r="502" spans="1:6" ht="22.5" x14ac:dyDescent="0.25">
      <c r="A502" s="78">
        <v>517</v>
      </c>
      <c r="B502" s="84" t="s">
        <v>2692</v>
      </c>
      <c r="C502" s="78" t="s">
        <v>631</v>
      </c>
      <c r="D502" s="80">
        <v>43487</v>
      </c>
      <c r="E502" s="82" t="s">
        <v>2647</v>
      </c>
      <c r="F502" s="82" t="e">
        <v>#N/A</v>
      </c>
    </row>
    <row r="503" spans="1:6" x14ac:dyDescent="0.25">
      <c r="A503" s="78">
        <v>518</v>
      </c>
      <c r="B503" s="79" t="s">
        <v>516</v>
      </c>
      <c r="C503" s="85" t="s">
        <v>633</v>
      </c>
      <c r="D503" s="80" t="e">
        <v>#N/A</v>
      </c>
      <c r="E503" s="81">
        <v>1250</v>
      </c>
      <c r="F503" s="82" t="e">
        <v>#N/A</v>
      </c>
    </row>
    <row r="504" spans="1:6" x14ac:dyDescent="0.25">
      <c r="A504" s="78">
        <v>519</v>
      </c>
      <c r="B504" s="79" t="s">
        <v>2649</v>
      </c>
      <c r="C504" s="78" t="s">
        <v>635</v>
      </c>
      <c r="D504" s="80" t="e">
        <v>#N/A</v>
      </c>
      <c r="E504" s="81">
        <v>1200</v>
      </c>
      <c r="F504" s="82" t="e">
        <v>#N/A</v>
      </c>
    </row>
    <row r="505" spans="1:6" x14ac:dyDescent="0.25">
      <c r="A505" s="78">
        <v>520</v>
      </c>
      <c r="B505" s="79" t="s">
        <v>2649</v>
      </c>
      <c r="C505" s="78" t="s">
        <v>620</v>
      </c>
      <c r="D505" s="80" t="e">
        <v>#N/A</v>
      </c>
      <c r="E505" s="81">
        <v>1200</v>
      </c>
      <c r="F505" s="82" t="e">
        <v>#N/A</v>
      </c>
    </row>
    <row r="506" spans="1:6" x14ac:dyDescent="0.25">
      <c r="A506" s="78">
        <v>521</v>
      </c>
      <c r="B506" s="79" t="s">
        <v>2956</v>
      </c>
      <c r="C506" s="78" t="s">
        <v>638</v>
      </c>
      <c r="D506" s="80">
        <v>39423</v>
      </c>
      <c r="E506" s="81">
        <v>1627.38</v>
      </c>
      <c r="F506" s="82" t="s">
        <v>2650</v>
      </c>
    </row>
    <row r="507" spans="1:6" x14ac:dyDescent="0.25">
      <c r="A507" s="78">
        <v>522</v>
      </c>
      <c r="B507" s="79" t="s">
        <v>2651</v>
      </c>
      <c r="C507" s="85" t="s">
        <v>639</v>
      </c>
      <c r="D507" s="80">
        <v>42970</v>
      </c>
      <c r="E507" s="81">
        <v>2719</v>
      </c>
      <c r="F507" s="82" t="s">
        <v>2844</v>
      </c>
    </row>
    <row r="508" spans="1:6" x14ac:dyDescent="0.25">
      <c r="A508" s="78">
        <v>523</v>
      </c>
      <c r="B508" s="79" t="s">
        <v>579</v>
      </c>
      <c r="C508" s="85" t="s">
        <v>641</v>
      </c>
      <c r="D508" s="80">
        <v>44431</v>
      </c>
      <c r="E508" s="81">
        <v>1961.98</v>
      </c>
      <c r="F508" s="82" t="s">
        <v>2885</v>
      </c>
    </row>
    <row r="509" spans="1:6" x14ac:dyDescent="0.25">
      <c r="A509" s="78">
        <v>524</v>
      </c>
      <c r="B509" s="79" t="s">
        <v>516</v>
      </c>
      <c r="C509" s="83" t="s">
        <v>685</v>
      </c>
      <c r="D509" s="80">
        <v>43397</v>
      </c>
      <c r="E509" s="81">
        <v>1506.84</v>
      </c>
      <c r="F509" s="82" t="s">
        <v>2731</v>
      </c>
    </row>
    <row r="510" spans="1:6" x14ac:dyDescent="0.25">
      <c r="A510" s="78">
        <v>525</v>
      </c>
      <c r="B510" s="79" t="s">
        <v>2643</v>
      </c>
      <c r="C510" s="83" t="s">
        <v>2957</v>
      </c>
      <c r="D510" s="80" t="e">
        <v>#N/A</v>
      </c>
      <c r="E510" s="81">
        <v>480</v>
      </c>
      <c r="F510" s="82" t="e">
        <v>#N/A</v>
      </c>
    </row>
    <row r="511" spans="1:6" x14ac:dyDescent="0.25">
      <c r="A511" s="78">
        <v>526</v>
      </c>
      <c r="B511" s="79" t="s">
        <v>2879</v>
      </c>
      <c r="C511" s="85" t="s">
        <v>701</v>
      </c>
      <c r="D511" s="80">
        <v>43487</v>
      </c>
      <c r="E511" s="82" t="s">
        <v>2647</v>
      </c>
      <c r="F511" s="82" t="e">
        <v>#N/A</v>
      </c>
    </row>
    <row r="512" spans="1:6" x14ac:dyDescent="0.25">
      <c r="A512" s="78">
        <v>527</v>
      </c>
      <c r="B512" s="79" t="s">
        <v>2733</v>
      </c>
      <c r="C512" s="86" t="s">
        <v>2625</v>
      </c>
      <c r="D512" s="80">
        <v>41197</v>
      </c>
      <c r="E512" s="81">
        <v>850</v>
      </c>
      <c r="F512" s="82" t="s">
        <v>2697</v>
      </c>
    </row>
    <row r="513" spans="1:6" x14ac:dyDescent="0.25">
      <c r="A513" s="78">
        <v>528</v>
      </c>
      <c r="B513" s="79" t="s">
        <v>2728</v>
      </c>
      <c r="C513" s="86" t="s">
        <v>709</v>
      </c>
      <c r="D513" s="80">
        <v>41197</v>
      </c>
      <c r="E513" s="81">
        <v>13213.56</v>
      </c>
      <c r="F513" s="82" t="s">
        <v>2697</v>
      </c>
    </row>
    <row r="514" spans="1:6" x14ac:dyDescent="0.25">
      <c r="A514" s="78">
        <v>529</v>
      </c>
      <c r="B514" s="79" t="s">
        <v>2958</v>
      </c>
      <c r="C514" s="85" t="s">
        <v>703</v>
      </c>
      <c r="D514" s="80">
        <v>40711</v>
      </c>
      <c r="E514" s="81">
        <v>2606.52</v>
      </c>
      <c r="F514" s="82" t="s">
        <v>2675</v>
      </c>
    </row>
    <row r="515" spans="1:6" x14ac:dyDescent="0.25">
      <c r="A515" s="78">
        <v>530</v>
      </c>
      <c r="B515" s="79" t="s">
        <v>492</v>
      </c>
      <c r="C515" s="83" t="s">
        <v>710</v>
      </c>
      <c r="D515" s="80" t="e">
        <v>#N/A</v>
      </c>
      <c r="E515" s="81">
        <v>650</v>
      </c>
      <c r="F515" s="82" t="e">
        <v>#N/A</v>
      </c>
    </row>
    <row r="516" spans="1:6" x14ac:dyDescent="0.25">
      <c r="A516" s="78">
        <v>531</v>
      </c>
      <c r="B516" s="79" t="s">
        <v>2653</v>
      </c>
      <c r="C516" s="78" t="s">
        <v>2959</v>
      </c>
      <c r="D516" s="80" t="e">
        <v>#N/A</v>
      </c>
      <c r="E516" s="81">
        <v>650</v>
      </c>
      <c r="F516" s="82" t="e">
        <v>#N/A</v>
      </c>
    </row>
    <row r="517" spans="1:6" x14ac:dyDescent="0.25">
      <c r="A517" s="78">
        <v>532</v>
      </c>
      <c r="B517" s="79" t="s">
        <v>305</v>
      </c>
      <c r="C517" s="85" t="s">
        <v>711</v>
      </c>
      <c r="D517" s="80">
        <v>42712</v>
      </c>
      <c r="E517" s="81">
        <v>1860.64</v>
      </c>
      <c r="F517" s="82" t="s">
        <v>2719</v>
      </c>
    </row>
    <row r="518" spans="1:6" x14ac:dyDescent="0.25">
      <c r="A518" s="78">
        <v>533</v>
      </c>
      <c r="B518" s="79" t="s">
        <v>516</v>
      </c>
      <c r="C518" s="78" t="s">
        <v>712</v>
      </c>
      <c r="D518" s="80">
        <v>43397</v>
      </c>
      <c r="E518" s="81">
        <v>1506.84</v>
      </c>
      <c r="F518" s="82" t="s">
        <v>2731</v>
      </c>
    </row>
    <row r="519" spans="1:6" x14ac:dyDescent="0.25">
      <c r="A519" s="78">
        <v>534</v>
      </c>
      <c r="B519" s="79" t="s">
        <v>563</v>
      </c>
      <c r="C519" s="83" t="s">
        <v>713</v>
      </c>
      <c r="D519" s="80">
        <v>41774</v>
      </c>
      <c r="E519" s="82" t="s">
        <v>2647</v>
      </c>
      <c r="F519" s="82" t="e">
        <v>#N/A</v>
      </c>
    </row>
    <row r="520" spans="1:6" ht="22.5" x14ac:dyDescent="0.25">
      <c r="A520" s="78">
        <v>535</v>
      </c>
      <c r="B520" s="84" t="s">
        <v>112</v>
      </c>
      <c r="C520" s="86" t="s">
        <v>706</v>
      </c>
      <c r="D520" s="80">
        <v>43487</v>
      </c>
      <c r="E520" s="82" t="s">
        <v>2647</v>
      </c>
      <c r="F520" s="82" t="e">
        <v>#N/A</v>
      </c>
    </row>
    <row r="521" spans="1:6" x14ac:dyDescent="0.25">
      <c r="A521" s="78">
        <v>536</v>
      </c>
      <c r="B521" s="79" t="s">
        <v>2750</v>
      </c>
      <c r="C521" s="83" t="s">
        <v>2960</v>
      </c>
      <c r="D521" s="80">
        <v>39423</v>
      </c>
      <c r="E521" s="81">
        <v>1624.37</v>
      </c>
      <c r="F521" s="82" t="s">
        <v>2650</v>
      </c>
    </row>
    <row r="522" spans="1:6" x14ac:dyDescent="0.25">
      <c r="A522" s="78">
        <v>537</v>
      </c>
      <c r="B522" s="79" t="s">
        <v>563</v>
      </c>
      <c r="C522" s="85" t="s">
        <v>663</v>
      </c>
      <c r="D522" s="80">
        <v>39295</v>
      </c>
      <c r="E522" s="81">
        <v>1105.92</v>
      </c>
      <c r="F522" s="82" t="s">
        <v>2650</v>
      </c>
    </row>
    <row r="523" spans="1:6" x14ac:dyDescent="0.25">
      <c r="A523" s="78">
        <v>538</v>
      </c>
      <c r="B523" s="79" t="s">
        <v>516</v>
      </c>
      <c r="C523" s="83" t="s">
        <v>2624</v>
      </c>
      <c r="D523" s="80">
        <v>42174</v>
      </c>
      <c r="E523" s="81">
        <v>1426.8</v>
      </c>
      <c r="F523" s="82" t="s">
        <v>2719</v>
      </c>
    </row>
    <row r="524" spans="1:6" x14ac:dyDescent="0.25">
      <c r="A524" s="78">
        <v>539</v>
      </c>
      <c r="B524" s="79" t="s">
        <v>516</v>
      </c>
      <c r="C524" s="78" t="s">
        <v>715</v>
      </c>
      <c r="D524" s="80">
        <v>42174</v>
      </c>
      <c r="E524" s="81">
        <v>1426.8</v>
      </c>
      <c r="F524" s="82" t="s">
        <v>2719</v>
      </c>
    </row>
    <row r="525" spans="1:6" x14ac:dyDescent="0.25">
      <c r="A525" s="78">
        <v>540</v>
      </c>
      <c r="B525" s="79" t="s">
        <v>305</v>
      </c>
      <c r="C525" s="78" t="s">
        <v>599</v>
      </c>
      <c r="D525" s="80">
        <v>43236</v>
      </c>
      <c r="E525" s="81">
        <v>1970.84</v>
      </c>
      <c r="F525" s="82" t="s">
        <v>2731</v>
      </c>
    </row>
    <row r="526" spans="1:6" x14ac:dyDescent="0.25">
      <c r="A526" s="78">
        <v>541</v>
      </c>
      <c r="B526" s="79" t="s">
        <v>2643</v>
      </c>
      <c r="C526" s="78" t="s">
        <v>2961</v>
      </c>
      <c r="D526" s="80" t="e">
        <v>#N/A</v>
      </c>
      <c r="E526" s="81">
        <v>480</v>
      </c>
      <c r="F526" s="82" t="e">
        <v>#N/A</v>
      </c>
    </row>
    <row r="527" spans="1:6" ht="22.5" x14ac:dyDescent="0.25">
      <c r="A527" s="78">
        <v>542</v>
      </c>
      <c r="B527" s="84" t="s">
        <v>112</v>
      </c>
      <c r="C527" s="89" t="s">
        <v>601</v>
      </c>
      <c r="D527" s="80">
        <v>43487</v>
      </c>
      <c r="E527" s="82" t="s">
        <v>2647</v>
      </c>
      <c r="F527" s="82" t="e">
        <v>#N/A</v>
      </c>
    </row>
    <row r="528" spans="1:6" x14ac:dyDescent="0.25">
      <c r="A528" s="78">
        <v>543</v>
      </c>
      <c r="B528" s="79" t="s">
        <v>516</v>
      </c>
      <c r="C528" s="78" t="s">
        <v>602</v>
      </c>
      <c r="D528" s="80">
        <v>43397</v>
      </c>
      <c r="E528" s="81">
        <v>1506.84</v>
      </c>
      <c r="F528" s="82" t="s">
        <v>2731</v>
      </c>
    </row>
    <row r="529" spans="1:6" x14ac:dyDescent="0.25">
      <c r="A529" s="78">
        <v>544</v>
      </c>
      <c r="B529" s="79" t="s">
        <v>121</v>
      </c>
      <c r="C529" s="78" t="s">
        <v>603</v>
      </c>
      <c r="D529" s="80">
        <v>39295</v>
      </c>
      <c r="E529" s="81">
        <v>1129.7</v>
      </c>
      <c r="F529" s="82" t="s">
        <v>2650</v>
      </c>
    </row>
    <row r="530" spans="1:6" x14ac:dyDescent="0.25">
      <c r="A530" s="78">
        <v>545</v>
      </c>
      <c r="B530" s="79" t="s">
        <v>492</v>
      </c>
      <c r="C530" s="85" t="s">
        <v>605</v>
      </c>
      <c r="D530" s="80" t="e">
        <v>#N/A</v>
      </c>
      <c r="E530" s="81">
        <v>650</v>
      </c>
      <c r="F530" s="82" t="e">
        <v>#N/A</v>
      </c>
    </row>
    <row r="531" spans="1:6" x14ac:dyDescent="0.25">
      <c r="A531" s="78">
        <v>546</v>
      </c>
      <c r="B531" s="79" t="s">
        <v>2803</v>
      </c>
      <c r="C531" s="85" t="s">
        <v>607</v>
      </c>
      <c r="D531" s="80">
        <v>43088</v>
      </c>
      <c r="E531" s="81">
        <v>850</v>
      </c>
      <c r="F531" s="82" t="s">
        <v>2675</v>
      </c>
    </row>
    <row r="532" spans="1:6" x14ac:dyDescent="0.25">
      <c r="A532" s="78">
        <v>547</v>
      </c>
      <c r="B532" s="79" t="s">
        <v>2879</v>
      </c>
      <c r="C532" s="85" t="s">
        <v>608</v>
      </c>
      <c r="D532" s="80">
        <v>43487</v>
      </c>
      <c r="E532" s="82" t="s">
        <v>2647</v>
      </c>
      <c r="F532" s="82" t="e">
        <v>#N/A</v>
      </c>
    </row>
    <row r="533" spans="1:6" x14ac:dyDescent="0.25">
      <c r="A533" s="78">
        <v>548</v>
      </c>
      <c r="B533" s="79" t="s">
        <v>637</v>
      </c>
      <c r="C533" s="78" t="s">
        <v>611</v>
      </c>
      <c r="D533" s="80">
        <v>43236</v>
      </c>
      <c r="E533" s="81">
        <v>2086.84</v>
      </c>
      <c r="F533" s="82" t="s">
        <v>2731</v>
      </c>
    </row>
    <row r="534" spans="1:6" x14ac:dyDescent="0.25">
      <c r="A534" s="78">
        <v>549</v>
      </c>
      <c r="B534" s="79" t="s">
        <v>516</v>
      </c>
      <c r="C534" s="78" t="s">
        <v>612</v>
      </c>
      <c r="D534" s="80">
        <v>42174</v>
      </c>
      <c r="E534" s="81">
        <v>1426.8</v>
      </c>
      <c r="F534" s="82" t="s">
        <v>2719</v>
      </c>
    </row>
    <row r="535" spans="1:6" x14ac:dyDescent="0.25">
      <c r="A535" s="78">
        <v>550</v>
      </c>
      <c r="B535" s="79" t="s">
        <v>121</v>
      </c>
      <c r="C535" s="78" t="s">
        <v>614</v>
      </c>
      <c r="D535" s="80"/>
      <c r="E535" s="81"/>
      <c r="F535" s="82" t="e">
        <v>#N/A</v>
      </c>
    </row>
    <row r="536" spans="1:6" x14ac:dyDescent="0.25">
      <c r="A536" s="78">
        <v>551</v>
      </c>
      <c r="B536" s="79" t="s">
        <v>305</v>
      </c>
      <c r="C536" s="85" t="s">
        <v>617</v>
      </c>
      <c r="D536" s="80">
        <v>44301</v>
      </c>
      <c r="E536" s="81">
        <v>1970.84</v>
      </c>
      <c r="F536" s="82" t="s">
        <v>2703</v>
      </c>
    </row>
    <row r="537" spans="1:6" x14ac:dyDescent="0.25">
      <c r="A537" s="78">
        <v>552</v>
      </c>
      <c r="B537" s="79" t="s">
        <v>579</v>
      </c>
      <c r="C537" s="78" t="s">
        <v>619</v>
      </c>
      <c r="D537" s="80">
        <v>41801</v>
      </c>
      <c r="E537" s="81">
        <v>1385</v>
      </c>
      <c r="F537" s="82" t="s">
        <v>2753</v>
      </c>
    </row>
    <row r="538" spans="1:6" x14ac:dyDescent="0.25">
      <c r="A538" s="78">
        <v>553</v>
      </c>
      <c r="B538" s="79" t="s">
        <v>388</v>
      </c>
      <c r="C538" s="85" t="s">
        <v>2962</v>
      </c>
      <c r="D538" s="80" t="e">
        <v>#N/A</v>
      </c>
      <c r="E538" s="81">
        <v>850</v>
      </c>
      <c r="F538" s="82" t="e">
        <v>#N/A</v>
      </c>
    </row>
    <row r="539" spans="1:6" x14ac:dyDescent="0.25">
      <c r="A539" s="78">
        <v>554</v>
      </c>
      <c r="B539" s="79" t="s">
        <v>388</v>
      </c>
      <c r="C539" s="78" t="s">
        <v>621</v>
      </c>
      <c r="D539" s="80" t="e">
        <v>#N/A</v>
      </c>
      <c r="E539" s="81">
        <v>850</v>
      </c>
      <c r="F539" s="82" t="e">
        <v>#N/A</v>
      </c>
    </row>
    <row r="540" spans="1:6" x14ac:dyDescent="0.25">
      <c r="A540" s="78">
        <v>555</v>
      </c>
      <c r="B540" s="79" t="s">
        <v>2693</v>
      </c>
      <c r="C540" s="85" t="s">
        <v>588</v>
      </c>
      <c r="D540" s="80">
        <v>38883</v>
      </c>
      <c r="E540" s="81">
        <v>4889.5</v>
      </c>
      <c r="F540" s="82" t="s">
        <v>2694</v>
      </c>
    </row>
    <row r="541" spans="1:6" x14ac:dyDescent="0.25">
      <c r="A541" s="78">
        <v>556</v>
      </c>
      <c r="B541" s="79" t="s">
        <v>2963</v>
      </c>
      <c r="C541" s="83" t="s">
        <v>590</v>
      </c>
      <c r="D541" s="80">
        <v>41425</v>
      </c>
      <c r="E541" s="81">
        <v>850</v>
      </c>
      <c r="F541" s="82" t="s">
        <v>2675</v>
      </c>
    </row>
    <row r="542" spans="1:6" x14ac:dyDescent="0.25">
      <c r="A542" s="78">
        <v>557</v>
      </c>
      <c r="B542" s="79" t="s">
        <v>2901</v>
      </c>
      <c r="C542" s="85" t="s">
        <v>2964</v>
      </c>
      <c r="D542" s="80">
        <v>40641</v>
      </c>
      <c r="E542" s="81">
        <v>7369.97</v>
      </c>
      <c r="F542" s="82" t="s">
        <v>2675</v>
      </c>
    </row>
    <row r="543" spans="1:6" x14ac:dyDescent="0.25">
      <c r="A543" s="78">
        <v>558</v>
      </c>
      <c r="B543" s="79" t="s">
        <v>2643</v>
      </c>
      <c r="C543" s="83" t="s">
        <v>2965</v>
      </c>
      <c r="D543" s="80" t="e">
        <v>#N/A</v>
      </c>
      <c r="E543" s="81">
        <v>480</v>
      </c>
      <c r="F543" s="82" t="e">
        <v>#N/A</v>
      </c>
    </row>
    <row r="544" spans="1:6" x14ac:dyDescent="0.25">
      <c r="A544" s="78">
        <v>559</v>
      </c>
      <c r="B544" s="79" t="s">
        <v>516</v>
      </c>
      <c r="C544" s="78" t="s">
        <v>591</v>
      </c>
      <c r="D544" s="80">
        <v>39217</v>
      </c>
      <c r="E544" s="81">
        <v>821.1</v>
      </c>
      <c r="F544" s="82" t="s">
        <v>2650</v>
      </c>
    </row>
    <row r="545" spans="1:6" x14ac:dyDescent="0.25">
      <c r="A545" s="78">
        <v>560</v>
      </c>
      <c r="B545" s="79" t="s">
        <v>2966</v>
      </c>
      <c r="C545" s="83" t="s">
        <v>593</v>
      </c>
      <c r="D545" s="80">
        <v>43160</v>
      </c>
      <c r="E545" s="81">
        <v>1289.8800000000001</v>
      </c>
      <c r="F545" s="82" t="s">
        <v>2948</v>
      </c>
    </row>
    <row r="546" spans="1:6" x14ac:dyDescent="0.25">
      <c r="A546" s="78">
        <v>561</v>
      </c>
      <c r="B546" s="79" t="s">
        <v>2649</v>
      </c>
      <c r="C546" s="93" t="s">
        <v>2967</v>
      </c>
      <c r="D546" s="80">
        <v>38630</v>
      </c>
      <c r="E546" s="81">
        <v>440.68</v>
      </c>
      <c r="F546" s="82" t="s">
        <v>2694</v>
      </c>
    </row>
    <row r="547" spans="1:6" x14ac:dyDescent="0.25">
      <c r="A547" s="78">
        <v>562</v>
      </c>
      <c r="B547" s="79" t="s">
        <v>2649</v>
      </c>
      <c r="C547" s="93" t="s">
        <v>2968</v>
      </c>
      <c r="D547" s="80">
        <v>38630</v>
      </c>
      <c r="E547" s="81">
        <v>440.68</v>
      </c>
      <c r="F547" s="82" t="s">
        <v>2694</v>
      </c>
    </row>
    <row r="548" spans="1:6" x14ac:dyDescent="0.25">
      <c r="A548" s="78">
        <v>563</v>
      </c>
      <c r="B548" s="79" t="s">
        <v>305</v>
      </c>
      <c r="C548" s="93" t="s">
        <v>595</v>
      </c>
      <c r="D548" s="80">
        <v>38932</v>
      </c>
      <c r="E548" s="81">
        <v>4146.8999999999996</v>
      </c>
      <c r="F548" s="82" t="s">
        <v>2694</v>
      </c>
    </row>
    <row r="549" spans="1:6" x14ac:dyDescent="0.25">
      <c r="A549" s="78">
        <v>564</v>
      </c>
      <c r="B549" s="79" t="s">
        <v>637</v>
      </c>
      <c r="C549" s="93" t="s">
        <v>2969</v>
      </c>
      <c r="D549" s="80">
        <v>41429</v>
      </c>
      <c r="E549" s="81">
        <v>2204</v>
      </c>
      <c r="F549" s="82" t="s">
        <v>2710</v>
      </c>
    </row>
    <row r="550" spans="1:6" x14ac:dyDescent="0.25">
      <c r="A550" s="78">
        <v>565</v>
      </c>
      <c r="B550" s="79" t="s">
        <v>2767</v>
      </c>
      <c r="C550" s="93" t="s">
        <v>2970</v>
      </c>
      <c r="D550" s="80" t="e">
        <v>#N/A</v>
      </c>
      <c r="E550" s="81">
        <v>2500</v>
      </c>
      <c r="F550" s="82" t="e">
        <v>#N/A</v>
      </c>
    </row>
    <row r="551" spans="1:6" x14ac:dyDescent="0.25">
      <c r="A551" s="78">
        <v>566</v>
      </c>
      <c r="B551" s="79" t="s">
        <v>563</v>
      </c>
      <c r="C551" s="85" t="s">
        <v>596</v>
      </c>
      <c r="D551" s="80">
        <v>40281</v>
      </c>
      <c r="E551" s="81">
        <v>1334</v>
      </c>
      <c r="F551" s="82" t="s">
        <v>2710</v>
      </c>
    </row>
    <row r="552" spans="1:6" ht="22.5" x14ac:dyDescent="0.25">
      <c r="A552" s="78">
        <v>567</v>
      </c>
      <c r="B552" s="84" t="s">
        <v>112</v>
      </c>
      <c r="C552" s="85" t="s">
        <v>2971</v>
      </c>
      <c r="D552" s="80">
        <v>43487</v>
      </c>
      <c r="E552" s="82" t="s">
        <v>2647</v>
      </c>
      <c r="F552" s="82" t="e">
        <v>#N/A</v>
      </c>
    </row>
    <row r="553" spans="1:6" x14ac:dyDescent="0.25">
      <c r="A553" s="78">
        <v>568</v>
      </c>
      <c r="B553" s="79" t="s">
        <v>2973</v>
      </c>
      <c r="C553" s="85" t="s">
        <v>2972</v>
      </c>
      <c r="D553" s="80">
        <v>41059</v>
      </c>
      <c r="E553" s="81">
        <v>17864</v>
      </c>
      <c r="F553" s="82" t="s">
        <v>2534</v>
      </c>
    </row>
    <row r="554" spans="1:6" x14ac:dyDescent="0.25">
      <c r="A554" s="78">
        <v>569</v>
      </c>
      <c r="B554" s="79" t="s">
        <v>579</v>
      </c>
      <c r="C554" s="87" t="s">
        <v>744</v>
      </c>
      <c r="D554" s="80">
        <v>44020</v>
      </c>
      <c r="E554" s="81">
        <v>1599</v>
      </c>
      <c r="F554" s="82" t="s">
        <v>2687</v>
      </c>
    </row>
    <row r="555" spans="1:6" x14ac:dyDescent="0.25">
      <c r="A555" s="78">
        <v>570</v>
      </c>
      <c r="B555" s="79" t="s">
        <v>121</v>
      </c>
      <c r="C555" s="87" t="s">
        <v>759</v>
      </c>
      <c r="D555" s="80">
        <v>38638</v>
      </c>
      <c r="E555" s="81">
        <v>2795.3500000000004</v>
      </c>
      <c r="F555" s="82" t="s">
        <v>2694</v>
      </c>
    </row>
    <row r="556" spans="1:6" x14ac:dyDescent="0.25">
      <c r="A556" s="78">
        <v>571</v>
      </c>
      <c r="B556" s="79" t="s">
        <v>2974</v>
      </c>
      <c r="C556" s="87" t="s">
        <v>762</v>
      </c>
      <c r="D556" s="80">
        <v>38768</v>
      </c>
      <c r="E556" s="81">
        <v>13167.5</v>
      </c>
      <c r="F556" s="82" t="s">
        <v>2534</v>
      </c>
    </row>
    <row r="557" spans="1:6" x14ac:dyDescent="0.25">
      <c r="A557" s="78">
        <v>572</v>
      </c>
      <c r="B557" s="79" t="s">
        <v>516</v>
      </c>
      <c r="C557" s="87" t="s">
        <v>768</v>
      </c>
      <c r="D557" s="80">
        <v>42174</v>
      </c>
      <c r="E557" s="81">
        <v>1426.8</v>
      </c>
      <c r="F557" s="82" t="s">
        <v>2719</v>
      </c>
    </row>
    <row r="558" spans="1:6" x14ac:dyDescent="0.25">
      <c r="A558" s="78">
        <v>573</v>
      </c>
      <c r="B558" s="79" t="s">
        <v>2750</v>
      </c>
      <c r="C558" s="85" t="s">
        <v>732</v>
      </c>
      <c r="D558" s="80">
        <v>38932</v>
      </c>
      <c r="E558" s="81">
        <v>3390.48</v>
      </c>
      <c r="F558" s="82" t="s">
        <v>2694</v>
      </c>
    </row>
    <row r="559" spans="1:6" x14ac:dyDescent="0.25">
      <c r="A559" s="78">
        <v>574</v>
      </c>
      <c r="B559" s="79" t="s">
        <v>2643</v>
      </c>
      <c r="C559" s="78" t="s">
        <v>2975</v>
      </c>
      <c r="D559" s="80" t="e">
        <v>#N/A</v>
      </c>
      <c r="E559" s="81">
        <v>480</v>
      </c>
      <c r="F559" s="82" t="e">
        <v>#N/A</v>
      </c>
    </row>
    <row r="560" spans="1:6" x14ac:dyDescent="0.25">
      <c r="A560" s="78">
        <v>575</v>
      </c>
      <c r="B560" s="79" t="s">
        <v>516</v>
      </c>
      <c r="C560" s="85" t="s">
        <v>733</v>
      </c>
      <c r="D560" s="80">
        <v>43082</v>
      </c>
      <c r="E560" s="81">
        <v>1682</v>
      </c>
      <c r="F560" s="82" t="s">
        <v>2719</v>
      </c>
    </row>
    <row r="561" spans="1:6" ht="22.5" x14ac:dyDescent="0.25">
      <c r="A561" s="78">
        <v>576</v>
      </c>
      <c r="B561" s="84" t="s">
        <v>112</v>
      </c>
      <c r="C561" s="78" t="s">
        <v>735</v>
      </c>
      <c r="D561" s="80">
        <v>43487</v>
      </c>
      <c r="E561" s="82" t="s">
        <v>2647</v>
      </c>
      <c r="F561" s="82" t="e">
        <v>#N/A</v>
      </c>
    </row>
    <row r="562" spans="1:6" x14ac:dyDescent="0.25">
      <c r="A562" s="78">
        <v>577</v>
      </c>
      <c r="B562" s="79" t="s">
        <v>2879</v>
      </c>
      <c r="C562" s="78" t="s">
        <v>736</v>
      </c>
      <c r="D562" s="80">
        <v>43487</v>
      </c>
      <c r="E562" s="82" t="s">
        <v>2647</v>
      </c>
      <c r="F562" s="82" t="e">
        <v>#N/A</v>
      </c>
    </row>
    <row r="563" spans="1:6" ht="22.5" x14ac:dyDescent="0.25">
      <c r="A563" s="78">
        <v>578</v>
      </c>
      <c r="B563" s="84" t="s">
        <v>2692</v>
      </c>
      <c r="C563" s="78" t="s">
        <v>737</v>
      </c>
      <c r="D563" s="80">
        <v>43487</v>
      </c>
      <c r="E563" s="82" t="s">
        <v>2647</v>
      </c>
      <c r="F563" s="82" t="e">
        <v>#N/A</v>
      </c>
    </row>
    <row r="564" spans="1:6" x14ac:dyDescent="0.25">
      <c r="A564" s="78">
        <v>579</v>
      </c>
      <c r="B564" s="79" t="s">
        <v>2693</v>
      </c>
      <c r="C564" s="78" t="s">
        <v>739</v>
      </c>
      <c r="D564" s="80">
        <v>38630</v>
      </c>
      <c r="E564" s="81">
        <v>4902.43</v>
      </c>
      <c r="F564" s="82" t="s">
        <v>2694</v>
      </c>
    </row>
    <row r="565" spans="1:6" x14ac:dyDescent="0.25">
      <c r="A565" s="78">
        <v>580</v>
      </c>
      <c r="B565" s="79" t="s">
        <v>2653</v>
      </c>
      <c r="C565" s="78" t="s">
        <v>2976</v>
      </c>
      <c r="D565" s="80" t="e">
        <v>#N/A</v>
      </c>
      <c r="E565" s="81">
        <v>650</v>
      </c>
      <c r="F565" s="82" t="e">
        <v>#N/A</v>
      </c>
    </row>
    <row r="566" spans="1:6" x14ac:dyDescent="0.25">
      <c r="A566" s="78">
        <v>581</v>
      </c>
      <c r="B566" s="79" t="s">
        <v>110</v>
      </c>
      <c r="C566" s="85" t="s">
        <v>741</v>
      </c>
      <c r="D566" s="80">
        <v>39967</v>
      </c>
      <c r="E566" s="81">
        <v>530.95000000000005</v>
      </c>
      <c r="F566" s="82" t="s">
        <v>2665</v>
      </c>
    </row>
    <row r="567" spans="1:6" x14ac:dyDescent="0.25">
      <c r="A567" s="78">
        <v>582</v>
      </c>
      <c r="B567" s="79" t="s">
        <v>1146</v>
      </c>
      <c r="C567" s="85" t="s">
        <v>743</v>
      </c>
      <c r="D567" s="80">
        <v>44020</v>
      </c>
      <c r="E567" s="81">
        <v>1599</v>
      </c>
      <c r="F567" s="82" t="s">
        <v>2687</v>
      </c>
    </row>
    <row r="568" spans="1:6" x14ac:dyDescent="0.25">
      <c r="A568" s="78">
        <v>583</v>
      </c>
      <c r="B568" s="79" t="s">
        <v>388</v>
      </c>
      <c r="C568" s="78" t="s">
        <v>745</v>
      </c>
      <c r="D568" s="80" t="e">
        <v>#N/A</v>
      </c>
      <c r="E568" s="81">
        <v>850</v>
      </c>
      <c r="F568" s="82" t="e">
        <v>#N/A</v>
      </c>
    </row>
    <row r="569" spans="1:6" x14ac:dyDescent="0.25">
      <c r="A569" s="78">
        <v>584</v>
      </c>
      <c r="B569" s="79" t="s">
        <v>388</v>
      </c>
      <c r="C569" s="78" t="s">
        <v>747</v>
      </c>
      <c r="D569" s="80">
        <v>39295</v>
      </c>
      <c r="E569" s="81">
        <v>425.04</v>
      </c>
      <c r="F569" s="82" t="s">
        <v>2650</v>
      </c>
    </row>
    <row r="570" spans="1:6" x14ac:dyDescent="0.25">
      <c r="A570" s="78">
        <v>585</v>
      </c>
      <c r="B570" s="79" t="s">
        <v>388</v>
      </c>
      <c r="C570" s="78" t="s">
        <v>748</v>
      </c>
      <c r="D570" s="80">
        <v>39295</v>
      </c>
      <c r="E570" s="81">
        <v>425.04</v>
      </c>
      <c r="F570" s="82" t="s">
        <v>2650</v>
      </c>
    </row>
    <row r="571" spans="1:6" x14ac:dyDescent="0.25">
      <c r="A571" s="78">
        <v>586</v>
      </c>
      <c r="B571" s="79" t="s">
        <v>2714</v>
      </c>
      <c r="C571" s="78" t="s">
        <v>750</v>
      </c>
      <c r="D571" s="80">
        <v>39184</v>
      </c>
      <c r="E571" s="81">
        <v>320.27999999999997</v>
      </c>
      <c r="F571" s="82" t="s">
        <v>2665</v>
      </c>
    </row>
    <row r="572" spans="1:6" x14ac:dyDescent="0.25">
      <c r="A572" s="78">
        <v>587</v>
      </c>
      <c r="B572" s="79" t="s">
        <v>2889</v>
      </c>
      <c r="C572" s="78" t="s">
        <v>752</v>
      </c>
      <c r="D572" s="80" t="e">
        <v>#N/A</v>
      </c>
      <c r="E572" s="81">
        <v>5800</v>
      </c>
      <c r="F572" s="82" t="e">
        <v>#N/A</v>
      </c>
    </row>
    <row r="573" spans="1:6" x14ac:dyDescent="0.25">
      <c r="A573" s="78">
        <v>588</v>
      </c>
      <c r="B573" s="79" t="s">
        <v>753</v>
      </c>
      <c r="C573" s="78" t="s">
        <v>754</v>
      </c>
      <c r="D573" s="80">
        <v>44301</v>
      </c>
      <c r="E573" s="81">
        <v>19082</v>
      </c>
      <c r="F573" s="82" t="s">
        <v>2703</v>
      </c>
    </row>
    <row r="574" spans="1:6" x14ac:dyDescent="0.25">
      <c r="A574" s="78">
        <v>589</v>
      </c>
      <c r="B574" s="79" t="s">
        <v>305</v>
      </c>
      <c r="C574" s="85" t="s">
        <v>756</v>
      </c>
      <c r="D574" s="80">
        <v>39423</v>
      </c>
      <c r="E574" s="81">
        <v>1805.23</v>
      </c>
      <c r="F574" s="82" t="s">
        <v>2650</v>
      </c>
    </row>
    <row r="575" spans="1:6" x14ac:dyDescent="0.25">
      <c r="A575" s="78">
        <v>590</v>
      </c>
      <c r="B575" s="79" t="s">
        <v>2695</v>
      </c>
      <c r="C575" s="78" t="s">
        <v>758</v>
      </c>
      <c r="D575" s="80">
        <v>43236</v>
      </c>
      <c r="E575" s="81">
        <v>1450</v>
      </c>
      <c r="F575" s="82" t="s">
        <v>2731</v>
      </c>
    </row>
    <row r="576" spans="1:6" x14ac:dyDescent="0.25">
      <c r="A576" s="78">
        <v>591</v>
      </c>
      <c r="B576" s="79" t="s">
        <v>2714</v>
      </c>
      <c r="C576" s="78" t="s">
        <v>764</v>
      </c>
      <c r="D576" s="80"/>
      <c r="E576" s="81"/>
      <c r="F576" s="82" t="e">
        <v>#N/A</v>
      </c>
    </row>
    <row r="577" spans="1:6" x14ac:dyDescent="0.25">
      <c r="A577" s="78">
        <v>592</v>
      </c>
      <c r="B577" s="79" t="s">
        <v>563</v>
      </c>
      <c r="C577" s="85" t="s">
        <v>766</v>
      </c>
      <c r="D577" s="80">
        <v>38930</v>
      </c>
      <c r="E577" s="81">
        <v>2382.2199999999998</v>
      </c>
      <c r="F577" s="82" t="s">
        <v>2694</v>
      </c>
    </row>
    <row r="578" spans="1:6" ht="22.5" x14ac:dyDescent="0.25">
      <c r="A578" s="78">
        <v>593</v>
      </c>
      <c r="B578" s="84" t="s">
        <v>112</v>
      </c>
      <c r="C578" s="86" t="s">
        <v>767</v>
      </c>
      <c r="D578" s="80">
        <v>43487</v>
      </c>
      <c r="E578" s="82" t="s">
        <v>2647</v>
      </c>
      <c r="F578" s="82" t="e">
        <v>#N/A</v>
      </c>
    </row>
    <row r="579" spans="1:6" x14ac:dyDescent="0.25">
      <c r="A579" s="78">
        <v>594</v>
      </c>
      <c r="B579" s="79" t="s">
        <v>2643</v>
      </c>
      <c r="C579" s="83" t="s">
        <v>2977</v>
      </c>
      <c r="D579" s="80" t="e">
        <v>#N/A</v>
      </c>
      <c r="E579" s="81">
        <v>480</v>
      </c>
      <c r="F579" s="82" t="e">
        <v>#N/A</v>
      </c>
    </row>
    <row r="580" spans="1:6" x14ac:dyDescent="0.25">
      <c r="A580" s="78">
        <v>595</v>
      </c>
      <c r="B580" s="79" t="s">
        <v>516</v>
      </c>
      <c r="C580" s="85" t="s">
        <v>294</v>
      </c>
      <c r="D580" s="80">
        <v>38630</v>
      </c>
      <c r="E580" s="81">
        <v>1196</v>
      </c>
      <c r="F580" s="82" t="s">
        <v>2694</v>
      </c>
    </row>
    <row r="581" spans="1:6" x14ac:dyDescent="0.25">
      <c r="A581" s="78">
        <v>596</v>
      </c>
      <c r="B581" s="79" t="s">
        <v>2901</v>
      </c>
      <c r="C581" s="83" t="s">
        <v>2978</v>
      </c>
      <c r="D581" s="80">
        <v>39429</v>
      </c>
      <c r="E581" s="81">
        <v>12440.18</v>
      </c>
      <c r="F581" s="82" t="s">
        <v>2979</v>
      </c>
    </row>
    <row r="582" spans="1:6" x14ac:dyDescent="0.25">
      <c r="A582" s="78">
        <v>597</v>
      </c>
      <c r="B582" s="79" t="s">
        <v>2903</v>
      </c>
      <c r="C582" s="83" t="s">
        <v>2980</v>
      </c>
      <c r="D582" s="80">
        <v>38929</v>
      </c>
      <c r="E582" s="81">
        <v>2328.27</v>
      </c>
      <c r="F582" s="82" t="s">
        <v>2716</v>
      </c>
    </row>
    <row r="583" spans="1:6" x14ac:dyDescent="0.25">
      <c r="A583" s="78">
        <v>598</v>
      </c>
      <c r="B583" s="79" t="s">
        <v>2734</v>
      </c>
      <c r="C583" s="86" t="s">
        <v>2982</v>
      </c>
      <c r="D583" s="80">
        <v>41990</v>
      </c>
      <c r="E583" s="81">
        <v>12315.72</v>
      </c>
      <c r="F583" s="82" t="s">
        <v>2716</v>
      </c>
    </row>
    <row r="584" spans="1:6" x14ac:dyDescent="0.25">
      <c r="A584" s="78">
        <v>599</v>
      </c>
      <c r="B584" s="79" t="s">
        <v>516</v>
      </c>
      <c r="C584" s="78" t="s">
        <v>784</v>
      </c>
      <c r="D584" s="80">
        <v>39217</v>
      </c>
      <c r="E584" s="81">
        <v>1524.9</v>
      </c>
      <c r="F584" s="82" t="s">
        <v>2650</v>
      </c>
    </row>
    <row r="585" spans="1:6" x14ac:dyDescent="0.25">
      <c r="A585" s="78">
        <v>600</v>
      </c>
      <c r="B585" s="79" t="s">
        <v>516</v>
      </c>
      <c r="C585" s="78" t="s">
        <v>2983</v>
      </c>
      <c r="D585" s="80">
        <v>39217</v>
      </c>
      <c r="E585" s="81">
        <v>1524.9</v>
      </c>
      <c r="F585" s="82" t="s">
        <v>2650</v>
      </c>
    </row>
    <row r="586" spans="1:6" x14ac:dyDescent="0.25">
      <c r="A586" s="78">
        <v>601</v>
      </c>
      <c r="B586" s="79" t="s">
        <v>2643</v>
      </c>
      <c r="C586" s="78" t="s">
        <v>2984</v>
      </c>
      <c r="D586" s="80" t="e">
        <v>#N/A</v>
      </c>
      <c r="E586" s="81">
        <v>480</v>
      </c>
      <c r="F586" s="82" t="e">
        <v>#N/A</v>
      </c>
    </row>
    <row r="587" spans="1:6" x14ac:dyDescent="0.25">
      <c r="A587" s="78">
        <v>602</v>
      </c>
      <c r="B587" s="79" t="s">
        <v>2007</v>
      </c>
      <c r="C587" s="78" t="s">
        <v>770</v>
      </c>
      <c r="D587" s="80">
        <v>43088</v>
      </c>
      <c r="E587" s="81">
        <v>19718.59</v>
      </c>
      <c r="F587" s="82" t="s">
        <v>2675</v>
      </c>
    </row>
    <row r="588" spans="1:6" x14ac:dyDescent="0.25">
      <c r="A588" s="78">
        <v>603</v>
      </c>
      <c r="B588" s="79" t="s">
        <v>2803</v>
      </c>
      <c r="C588" s="78" t="s">
        <v>772</v>
      </c>
      <c r="D588" s="80">
        <v>43088</v>
      </c>
      <c r="E588" s="81">
        <v>850</v>
      </c>
      <c r="F588" s="82" t="s">
        <v>2675</v>
      </c>
    </row>
    <row r="589" spans="1:6" x14ac:dyDescent="0.25">
      <c r="A589" s="78">
        <v>604</v>
      </c>
      <c r="B589" s="79" t="s">
        <v>2728</v>
      </c>
      <c r="C589" s="83" t="s">
        <v>775</v>
      </c>
      <c r="D589" s="80">
        <v>41197</v>
      </c>
      <c r="E589" s="81">
        <v>13213.56</v>
      </c>
      <c r="F589" s="82" t="s">
        <v>2697</v>
      </c>
    </row>
    <row r="590" spans="1:6" x14ac:dyDescent="0.25">
      <c r="A590" s="78">
        <v>605</v>
      </c>
      <c r="B590" s="79" t="s">
        <v>2733</v>
      </c>
      <c r="C590" s="83" t="s">
        <v>2985</v>
      </c>
      <c r="D590" s="80">
        <v>41197</v>
      </c>
      <c r="E590" s="81">
        <v>850</v>
      </c>
      <c r="F590" s="82" t="s">
        <v>2697</v>
      </c>
    </row>
    <row r="591" spans="1:6" x14ac:dyDescent="0.25">
      <c r="A591" s="78">
        <v>606</v>
      </c>
      <c r="B591" s="79" t="s">
        <v>2695</v>
      </c>
      <c r="C591" s="85" t="s">
        <v>777</v>
      </c>
      <c r="D591" s="80">
        <v>42174</v>
      </c>
      <c r="E591" s="81">
        <v>1276</v>
      </c>
      <c r="F591" s="82" t="s">
        <v>2719</v>
      </c>
    </row>
    <row r="592" spans="1:6" ht="22.5" x14ac:dyDescent="0.25">
      <c r="A592" s="78">
        <v>607</v>
      </c>
      <c r="B592" s="84" t="s">
        <v>112</v>
      </c>
      <c r="C592" s="86" t="s">
        <v>779</v>
      </c>
      <c r="D592" s="80">
        <v>43487</v>
      </c>
      <c r="E592" s="82" t="s">
        <v>2647</v>
      </c>
      <c r="F592" s="82" t="e">
        <v>#N/A</v>
      </c>
    </row>
    <row r="593" spans="1:6" x14ac:dyDescent="0.25">
      <c r="A593" s="78">
        <v>608</v>
      </c>
      <c r="B593" s="79" t="s">
        <v>2643</v>
      </c>
      <c r="C593" s="83" t="s">
        <v>2986</v>
      </c>
      <c r="D593" s="80" t="e">
        <v>#N/A</v>
      </c>
      <c r="E593" s="81">
        <v>480</v>
      </c>
      <c r="F593" s="82" t="e">
        <v>#N/A</v>
      </c>
    </row>
    <row r="594" spans="1:6" x14ac:dyDescent="0.25">
      <c r="A594" s="78">
        <v>609</v>
      </c>
      <c r="B594" s="79" t="s">
        <v>516</v>
      </c>
      <c r="C594" s="83" t="s">
        <v>760</v>
      </c>
      <c r="D594" s="80">
        <v>39423</v>
      </c>
      <c r="E594" s="81">
        <v>535.02</v>
      </c>
      <c r="F594" s="82" t="s">
        <v>2650</v>
      </c>
    </row>
    <row r="595" spans="1:6" ht="22.5" x14ac:dyDescent="0.25">
      <c r="A595" s="78">
        <v>610</v>
      </c>
      <c r="B595" s="84" t="s">
        <v>112</v>
      </c>
      <c r="C595" s="85" t="s">
        <v>2003</v>
      </c>
      <c r="D595" s="80">
        <v>43487</v>
      </c>
      <c r="E595" s="82" t="s">
        <v>2647</v>
      </c>
      <c r="F595" s="82" t="e">
        <v>#N/A</v>
      </c>
    </row>
    <row r="596" spans="1:6" x14ac:dyDescent="0.25">
      <c r="A596" s="78">
        <v>611</v>
      </c>
      <c r="B596" s="79" t="s">
        <v>2643</v>
      </c>
      <c r="C596" s="78" t="s">
        <v>2987</v>
      </c>
      <c r="D596" s="80" t="e">
        <v>#N/A</v>
      </c>
      <c r="E596" s="81">
        <v>480</v>
      </c>
      <c r="F596" s="82" t="e">
        <v>#N/A</v>
      </c>
    </row>
    <row r="597" spans="1:6" x14ac:dyDescent="0.25">
      <c r="A597" s="78">
        <v>612</v>
      </c>
      <c r="B597" s="79" t="s">
        <v>121</v>
      </c>
      <c r="C597" s="83" t="s">
        <v>2001</v>
      </c>
      <c r="D597" s="80">
        <v>38883</v>
      </c>
      <c r="E597" s="81">
        <v>2906.62</v>
      </c>
      <c r="F597" s="82" t="s">
        <v>2694</v>
      </c>
    </row>
    <row r="598" spans="1:6" x14ac:dyDescent="0.25">
      <c r="A598" s="78">
        <v>613</v>
      </c>
      <c r="B598" s="79" t="s">
        <v>2661</v>
      </c>
      <c r="C598" s="78" t="s">
        <v>2988</v>
      </c>
      <c r="D598" s="80">
        <v>41774</v>
      </c>
      <c r="E598" s="82" t="s">
        <v>2647</v>
      </c>
      <c r="F598" s="82" t="e">
        <v>#N/A</v>
      </c>
    </row>
    <row r="599" spans="1:6" x14ac:dyDescent="0.25">
      <c r="A599" s="78">
        <v>614</v>
      </c>
      <c r="B599" s="79" t="s">
        <v>516</v>
      </c>
      <c r="C599" s="85" t="s">
        <v>2004</v>
      </c>
      <c r="D599" s="80">
        <v>44175</v>
      </c>
      <c r="E599" s="81">
        <v>1738.84</v>
      </c>
      <c r="F599" s="82" t="s">
        <v>2703</v>
      </c>
    </row>
    <row r="600" spans="1:6" x14ac:dyDescent="0.25">
      <c r="A600" s="78">
        <v>615</v>
      </c>
      <c r="B600" s="79" t="s">
        <v>2728</v>
      </c>
      <c r="C600" s="85" t="s">
        <v>2006</v>
      </c>
      <c r="D600" s="80">
        <v>41197</v>
      </c>
      <c r="E600" s="81">
        <v>13213.56</v>
      </c>
      <c r="F600" s="82" t="s">
        <v>2697</v>
      </c>
    </row>
    <row r="601" spans="1:6" x14ac:dyDescent="0.25">
      <c r="A601" s="78">
        <v>616</v>
      </c>
      <c r="B601" s="79" t="s">
        <v>2803</v>
      </c>
      <c r="C601" s="85" t="s">
        <v>2989</v>
      </c>
      <c r="D601" s="80">
        <v>42719</v>
      </c>
      <c r="E601" s="81">
        <v>1845.73</v>
      </c>
      <c r="F601" s="82" t="s">
        <v>2675</v>
      </c>
    </row>
    <row r="602" spans="1:6" x14ac:dyDescent="0.25">
      <c r="A602" s="78">
        <v>617</v>
      </c>
      <c r="B602" s="79" t="s">
        <v>2750</v>
      </c>
      <c r="C602" s="86" t="s">
        <v>2014</v>
      </c>
      <c r="D602" s="80">
        <v>42712</v>
      </c>
      <c r="E602" s="81">
        <v>1612.4</v>
      </c>
      <c r="F602" s="82" t="s">
        <v>2719</v>
      </c>
    </row>
    <row r="603" spans="1:6" x14ac:dyDescent="0.25">
      <c r="A603" s="78">
        <v>618</v>
      </c>
      <c r="B603" s="79" t="s">
        <v>2991</v>
      </c>
      <c r="C603" s="83" t="s">
        <v>2990</v>
      </c>
      <c r="D603" s="80">
        <v>41708</v>
      </c>
      <c r="E603" s="81">
        <v>1740</v>
      </c>
      <c r="F603" s="82" t="s">
        <v>2669</v>
      </c>
    </row>
    <row r="604" spans="1:6" x14ac:dyDescent="0.25">
      <c r="A604" s="78">
        <v>619</v>
      </c>
      <c r="B604" s="79" t="s">
        <v>2734</v>
      </c>
      <c r="C604" s="86" t="s">
        <v>2017</v>
      </c>
      <c r="D604" s="80">
        <v>41990</v>
      </c>
      <c r="E604" s="81">
        <v>12315.72</v>
      </c>
      <c r="F604" s="82" t="s">
        <v>2716</v>
      </c>
    </row>
    <row r="605" spans="1:6" x14ac:dyDescent="0.25">
      <c r="A605" s="78">
        <v>620</v>
      </c>
      <c r="B605" s="79" t="s">
        <v>516</v>
      </c>
      <c r="C605" s="85" t="s">
        <v>2011</v>
      </c>
      <c r="D605" s="80">
        <v>38883</v>
      </c>
      <c r="E605" s="81">
        <v>1255.8</v>
      </c>
      <c r="F605" s="82" t="s">
        <v>2694</v>
      </c>
    </row>
    <row r="606" spans="1:6" x14ac:dyDescent="0.25">
      <c r="A606" s="78">
        <v>621</v>
      </c>
      <c r="B606" s="79" t="s">
        <v>121</v>
      </c>
      <c r="C606" s="78" t="s">
        <v>1774</v>
      </c>
      <c r="D606" s="80">
        <v>42712</v>
      </c>
      <c r="E606" s="81">
        <v>2296.8000000000002</v>
      </c>
      <c r="F606" s="82" t="s">
        <v>2719</v>
      </c>
    </row>
    <row r="607" spans="1:6" x14ac:dyDescent="0.25">
      <c r="A607" s="78">
        <v>622</v>
      </c>
      <c r="B607" s="79" t="s">
        <v>2992</v>
      </c>
      <c r="C607" s="83" t="s">
        <v>1994</v>
      </c>
      <c r="D607" s="80">
        <v>40830</v>
      </c>
      <c r="E607" s="81">
        <v>16090.36</v>
      </c>
      <c r="F607" s="82" t="s">
        <v>2948</v>
      </c>
    </row>
    <row r="608" spans="1:6" x14ac:dyDescent="0.25">
      <c r="A608" s="78">
        <v>623</v>
      </c>
      <c r="B608" s="79" t="s">
        <v>2993</v>
      </c>
      <c r="C608" s="83" t="s">
        <v>1996</v>
      </c>
      <c r="D608" s="80">
        <v>40830</v>
      </c>
      <c r="E608" s="81">
        <v>850</v>
      </c>
      <c r="F608" s="82" t="s">
        <v>2948</v>
      </c>
    </row>
    <row r="609" spans="1:6" ht="22.5" x14ac:dyDescent="0.25">
      <c r="A609" s="78">
        <v>624</v>
      </c>
      <c r="B609" s="84" t="s">
        <v>38</v>
      </c>
      <c r="C609" s="86" t="s">
        <v>1997</v>
      </c>
      <c r="D609" s="80">
        <v>43487</v>
      </c>
      <c r="E609" s="82" t="s">
        <v>2647</v>
      </c>
      <c r="F609" s="82" t="e">
        <v>#N/A</v>
      </c>
    </row>
    <row r="610" spans="1:6" x14ac:dyDescent="0.25">
      <c r="A610" s="78">
        <v>625</v>
      </c>
      <c r="B610" s="79" t="s">
        <v>2643</v>
      </c>
      <c r="C610" s="78" t="s">
        <v>2994</v>
      </c>
      <c r="D610" s="80" t="e">
        <v>#N/A</v>
      </c>
      <c r="E610" s="81">
        <v>480</v>
      </c>
      <c r="F610" s="82" t="e">
        <v>#N/A</v>
      </c>
    </row>
    <row r="611" spans="1:6" x14ac:dyDescent="0.25">
      <c r="A611" s="78">
        <v>626</v>
      </c>
      <c r="B611" s="79" t="s">
        <v>121</v>
      </c>
      <c r="C611" s="83" t="s">
        <v>1998</v>
      </c>
      <c r="D611" s="80">
        <v>38883</v>
      </c>
      <c r="E611" s="81">
        <v>2906.62</v>
      </c>
      <c r="F611" s="82" t="s">
        <v>2694</v>
      </c>
    </row>
    <row r="612" spans="1:6" x14ac:dyDescent="0.25">
      <c r="A612" s="78">
        <v>627</v>
      </c>
      <c r="B612" s="79" t="s">
        <v>516</v>
      </c>
      <c r="C612" s="83" t="s">
        <v>2995</v>
      </c>
      <c r="D612" s="80">
        <v>42712</v>
      </c>
      <c r="E612" s="81">
        <v>1716.8</v>
      </c>
      <c r="F612" s="82" t="s">
        <v>2719</v>
      </c>
    </row>
    <row r="613" spans="1:6" x14ac:dyDescent="0.25">
      <c r="A613" s="78">
        <v>628</v>
      </c>
      <c r="B613" s="79" t="s">
        <v>2740</v>
      </c>
      <c r="C613" s="78" t="s">
        <v>1986</v>
      </c>
      <c r="D613" s="80">
        <v>42314</v>
      </c>
      <c r="E613" s="81">
        <v>15454.06</v>
      </c>
      <c r="F613" s="82" t="s">
        <v>2675</v>
      </c>
    </row>
    <row r="614" spans="1:6" ht="22.5" x14ac:dyDescent="0.25">
      <c r="A614" s="78">
        <v>629</v>
      </c>
      <c r="B614" s="84" t="s">
        <v>38</v>
      </c>
      <c r="C614" s="86" t="s">
        <v>1987</v>
      </c>
      <c r="D614" s="80">
        <v>43487</v>
      </c>
      <c r="E614" s="82" t="s">
        <v>2647</v>
      </c>
      <c r="F614" s="82" t="e">
        <v>#N/A</v>
      </c>
    </row>
    <row r="615" spans="1:6" x14ac:dyDescent="0.25">
      <c r="A615" s="78">
        <v>630</v>
      </c>
      <c r="B615" s="79" t="s">
        <v>2996</v>
      </c>
      <c r="C615" s="85" t="s">
        <v>1989</v>
      </c>
      <c r="D615" s="80">
        <v>41708</v>
      </c>
      <c r="E615" s="81">
        <v>8120</v>
      </c>
      <c r="F615" s="82" t="s">
        <v>2669</v>
      </c>
    </row>
    <row r="616" spans="1:6" x14ac:dyDescent="0.25">
      <c r="A616" s="78">
        <v>631</v>
      </c>
      <c r="B616" s="79" t="s">
        <v>2643</v>
      </c>
      <c r="C616" s="83" t="s">
        <v>2997</v>
      </c>
      <c r="D616" s="80" t="e">
        <v>#N/A</v>
      </c>
      <c r="E616" s="81">
        <v>480</v>
      </c>
      <c r="F616" s="82" t="e">
        <v>#N/A</v>
      </c>
    </row>
    <row r="617" spans="1:6" x14ac:dyDescent="0.25">
      <c r="A617" s="78">
        <v>632</v>
      </c>
      <c r="B617" s="79" t="s">
        <v>2998</v>
      </c>
      <c r="C617" s="83" t="s">
        <v>1991</v>
      </c>
      <c r="D617" s="80">
        <v>42719</v>
      </c>
      <c r="E617" s="81">
        <v>850</v>
      </c>
      <c r="F617" s="82" t="s">
        <v>2675</v>
      </c>
    </row>
    <row r="618" spans="1:6" x14ac:dyDescent="0.25">
      <c r="A618" s="78">
        <v>633</v>
      </c>
      <c r="B618" s="79" t="s">
        <v>2643</v>
      </c>
      <c r="C618" s="83" t="s">
        <v>2999</v>
      </c>
      <c r="D618" s="80" t="e">
        <v>#N/A</v>
      </c>
      <c r="E618" s="81">
        <v>480</v>
      </c>
      <c r="F618" s="82" t="e">
        <v>#N/A</v>
      </c>
    </row>
    <row r="619" spans="1:6" x14ac:dyDescent="0.25">
      <c r="A619" s="78">
        <v>634</v>
      </c>
      <c r="B619" s="79" t="s">
        <v>191</v>
      </c>
      <c r="C619" s="78" t="s">
        <v>327</v>
      </c>
      <c r="D619" s="80">
        <v>39233</v>
      </c>
      <c r="E619" s="81">
        <v>224.25</v>
      </c>
      <c r="F619" s="82" t="s">
        <v>2842</v>
      </c>
    </row>
    <row r="620" spans="1:6" x14ac:dyDescent="0.25">
      <c r="A620" s="78">
        <v>635</v>
      </c>
      <c r="B620" s="79" t="s">
        <v>563</v>
      </c>
      <c r="C620" s="83" t="s">
        <v>329</v>
      </c>
      <c r="D620" s="80">
        <v>39423</v>
      </c>
      <c r="E620" s="81">
        <v>1107.2</v>
      </c>
      <c r="F620" s="82" t="s">
        <v>2650</v>
      </c>
    </row>
    <row r="621" spans="1:6" x14ac:dyDescent="0.25">
      <c r="A621" s="78">
        <v>636</v>
      </c>
      <c r="B621" s="79" t="s">
        <v>2643</v>
      </c>
      <c r="C621" s="83" t="s">
        <v>3000</v>
      </c>
      <c r="D621" s="80" t="e">
        <v>#N/A</v>
      </c>
      <c r="E621" s="81">
        <v>480</v>
      </c>
      <c r="F621" s="82" t="e">
        <v>#N/A</v>
      </c>
    </row>
    <row r="622" spans="1:6" x14ac:dyDescent="0.25">
      <c r="A622" s="78">
        <v>637</v>
      </c>
      <c r="B622" s="79" t="s">
        <v>1026</v>
      </c>
      <c r="C622" s="86" t="s">
        <v>330</v>
      </c>
      <c r="D622" s="80">
        <v>43487</v>
      </c>
      <c r="E622" s="82" t="s">
        <v>2647</v>
      </c>
      <c r="F622" s="82" t="e">
        <v>#N/A</v>
      </c>
    </row>
    <row r="623" spans="1:6" x14ac:dyDescent="0.25">
      <c r="A623" s="78">
        <v>638</v>
      </c>
      <c r="B623" s="79" t="s">
        <v>2879</v>
      </c>
      <c r="C623" s="83" t="s">
        <v>332</v>
      </c>
      <c r="D623" s="80">
        <v>43487</v>
      </c>
      <c r="E623" s="82" t="s">
        <v>2647</v>
      </c>
      <c r="F623" s="82" t="e">
        <v>#N/A</v>
      </c>
    </row>
    <row r="624" spans="1:6" ht="22.5" x14ac:dyDescent="0.25">
      <c r="A624" s="78">
        <v>639</v>
      </c>
      <c r="B624" s="84" t="s">
        <v>2692</v>
      </c>
      <c r="C624" s="83" t="s">
        <v>334</v>
      </c>
      <c r="D624" s="80">
        <v>43487</v>
      </c>
      <c r="E624" s="82" t="s">
        <v>2647</v>
      </c>
      <c r="F624" s="82" t="e">
        <v>#N/A</v>
      </c>
    </row>
    <row r="625" spans="1:6" x14ac:dyDescent="0.25">
      <c r="A625" s="78">
        <v>640</v>
      </c>
      <c r="B625" s="79" t="s">
        <v>516</v>
      </c>
      <c r="C625" s="83" t="s">
        <v>336</v>
      </c>
      <c r="D625" s="80">
        <v>38883</v>
      </c>
      <c r="E625" s="81">
        <v>812.36</v>
      </c>
      <c r="F625" s="82" t="s">
        <v>2694</v>
      </c>
    </row>
    <row r="626" spans="1:6" x14ac:dyDescent="0.25">
      <c r="A626" s="78">
        <v>641</v>
      </c>
      <c r="B626" s="79" t="s">
        <v>337</v>
      </c>
      <c r="C626" s="83" t="s">
        <v>338</v>
      </c>
      <c r="D626" s="80">
        <v>41134</v>
      </c>
      <c r="E626" s="81">
        <v>2970.67</v>
      </c>
      <c r="F626" s="82" t="s">
        <v>2844</v>
      </c>
    </row>
    <row r="627" spans="1:6" x14ac:dyDescent="0.25">
      <c r="A627" s="78">
        <v>642</v>
      </c>
      <c r="B627" s="79" t="s">
        <v>121</v>
      </c>
      <c r="C627" s="83" t="s">
        <v>339</v>
      </c>
      <c r="D627" s="80">
        <v>38883</v>
      </c>
      <c r="E627" s="81">
        <v>2906.62</v>
      </c>
      <c r="F627" s="82" t="s">
        <v>2694</v>
      </c>
    </row>
    <row r="628" spans="1:6" x14ac:dyDescent="0.25">
      <c r="A628" s="78">
        <v>643</v>
      </c>
      <c r="B628" s="79" t="s">
        <v>305</v>
      </c>
      <c r="C628" s="83" t="s">
        <v>3001</v>
      </c>
      <c r="D628" s="80">
        <v>44973</v>
      </c>
      <c r="E628" s="81">
        <v>5089.5</v>
      </c>
      <c r="F628" s="82" t="s">
        <v>3002</v>
      </c>
    </row>
    <row r="629" spans="1:6" x14ac:dyDescent="0.25">
      <c r="A629" s="78">
        <v>644</v>
      </c>
      <c r="B629" s="79" t="s">
        <v>563</v>
      </c>
      <c r="C629" s="83" t="s">
        <v>393</v>
      </c>
      <c r="D629" s="80">
        <v>39295</v>
      </c>
      <c r="E629" s="81">
        <v>1105.92</v>
      </c>
      <c r="F629" s="82" t="s">
        <v>2650</v>
      </c>
    </row>
    <row r="630" spans="1:6" ht="22.5" x14ac:dyDescent="0.25">
      <c r="A630" s="78">
        <v>645</v>
      </c>
      <c r="B630" s="84" t="s">
        <v>112</v>
      </c>
      <c r="C630" s="86" t="s">
        <v>394</v>
      </c>
      <c r="D630" s="80">
        <v>43487</v>
      </c>
      <c r="E630" s="82" t="s">
        <v>2647</v>
      </c>
      <c r="F630" s="82" t="e">
        <v>#N/A</v>
      </c>
    </row>
    <row r="631" spans="1:6" x14ac:dyDescent="0.25">
      <c r="A631" s="78">
        <v>646</v>
      </c>
      <c r="B631" s="79" t="s">
        <v>2720</v>
      </c>
      <c r="C631" s="83" t="s">
        <v>396</v>
      </c>
      <c r="D631" s="80">
        <v>43487</v>
      </c>
      <c r="E631" s="82" t="s">
        <v>2647</v>
      </c>
      <c r="F631" s="82" t="e">
        <v>#N/A</v>
      </c>
    </row>
    <row r="632" spans="1:6" x14ac:dyDescent="0.25">
      <c r="A632" s="78">
        <v>647</v>
      </c>
      <c r="B632" s="79" t="s">
        <v>305</v>
      </c>
      <c r="C632" s="85" t="s">
        <v>397</v>
      </c>
      <c r="D632" s="80">
        <v>42712</v>
      </c>
      <c r="E632" s="81">
        <v>1860.64</v>
      </c>
      <c r="F632" s="82" t="s">
        <v>2719</v>
      </c>
    </row>
    <row r="633" spans="1:6" x14ac:dyDescent="0.25">
      <c r="A633" s="78">
        <v>648</v>
      </c>
      <c r="B633" s="79" t="s">
        <v>2981</v>
      </c>
      <c r="C633" s="83" t="s">
        <v>399</v>
      </c>
      <c r="D633" s="80">
        <v>41900</v>
      </c>
      <c r="E633" s="81">
        <v>850</v>
      </c>
      <c r="F633" s="82" t="s">
        <v>2716</v>
      </c>
    </row>
    <row r="634" spans="1:6" x14ac:dyDescent="0.25">
      <c r="A634" s="78">
        <v>649</v>
      </c>
      <c r="B634" s="79" t="s">
        <v>3003</v>
      </c>
      <c r="C634" s="83" t="s">
        <v>401</v>
      </c>
      <c r="D634" s="80">
        <v>41900</v>
      </c>
      <c r="E634" s="81">
        <v>14574.04</v>
      </c>
      <c r="F634" s="82" t="s">
        <v>2716</v>
      </c>
    </row>
    <row r="635" spans="1:6" x14ac:dyDescent="0.25">
      <c r="A635" s="78">
        <v>650</v>
      </c>
      <c r="B635" s="79" t="s">
        <v>2643</v>
      </c>
      <c r="C635" s="83" t="s">
        <v>3004</v>
      </c>
      <c r="D635" s="80" t="e">
        <v>#N/A</v>
      </c>
      <c r="E635" s="81">
        <v>480</v>
      </c>
      <c r="F635" s="82" t="e">
        <v>#N/A</v>
      </c>
    </row>
    <row r="636" spans="1:6" x14ac:dyDescent="0.25">
      <c r="A636" s="78">
        <v>651</v>
      </c>
      <c r="B636" s="79" t="s">
        <v>121</v>
      </c>
      <c r="C636" s="83" t="s">
        <v>402</v>
      </c>
      <c r="D636" s="80">
        <v>38630</v>
      </c>
      <c r="E636" s="81">
        <v>4902.43</v>
      </c>
      <c r="F636" s="82" t="s">
        <v>2694</v>
      </c>
    </row>
    <row r="637" spans="1:6" x14ac:dyDescent="0.25">
      <c r="A637" s="78">
        <v>652</v>
      </c>
      <c r="B637" s="79" t="s">
        <v>516</v>
      </c>
      <c r="C637" s="85" t="s">
        <v>364</v>
      </c>
      <c r="D637" s="80">
        <v>39217</v>
      </c>
      <c r="E637" s="81">
        <v>1524.9</v>
      </c>
      <c r="F637" s="82" t="s">
        <v>2650</v>
      </c>
    </row>
    <row r="638" spans="1:6" x14ac:dyDescent="0.25">
      <c r="A638" s="78">
        <v>653</v>
      </c>
      <c r="B638" s="79" t="s">
        <v>2643</v>
      </c>
      <c r="C638" s="78" t="s">
        <v>3005</v>
      </c>
      <c r="D638" s="80" t="e">
        <v>#N/A</v>
      </c>
      <c r="E638" s="81">
        <v>480</v>
      </c>
      <c r="F638" s="82" t="e">
        <v>#N/A</v>
      </c>
    </row>
    <row r="639" spans="1:6" x14ac:dyDescent="0.25">
      <c r="A639" s="78">
        <v>654</v>
      </c>
      <c r="B639" s="79" t="s">
        <v>2930</v>
      </c>
      <c r="C639" s="78" t="s">
        <v>372</v>
      </c>
      <c r="D639" s="80">
        <v>41425</v>
      </c>
      <c r="E639" s="81">
        <v>13091.26</v>
      </c>
      <c r="F639" s="82" t="s">
        <v>2675</v>
      </c>
    </row>
    <row r="640" spans="1:6" x14ac:dyDescent="0.25">
      <c r="A640" s="78">
        <v>655</v>
      </c>
      <c r="B640" s="79" t="s">
        <v>3006</v>
      </c>
      <c r="C640" s="78" t="s">
        <v>374</v>
      </c>
      <c r="D640" s="80">
        <v>41425</v>
      </c>
      <c r="E640" s="81">
        <v>850</v>
      </c>
      <c r="F640" s="82" t="s">
        <v>2675</v>
      </c>
    </row>
    <row r="641" spans="1:6" ht="22.5" x14ac:dyDescent="0.25">
      <c r="A641" s="78">
        <v>656</v>
      </c>
      <c r="B641" s="84" t="s">
        <v>38</v>
      </c>
      <c r="C641" s="85" t="s">
        <v>376</v>
      </c>
      <c r="D641" s="80">
        <v>43487</v>
      </c>
      <c r="E641" s="82" t="s">
        <v>2647</v>
      </c>
      <c r="F641" s="82" t="e">
        <v>#N/A</v>
      </c>
    </row>
    <row r="642" spans="1:6" x14ac:dyDescent="0.25">
      <c r="A642" s="78">
        <v>657</v>
      </c>
      <c r="B642" s="79" t="s">
        <v>516</v>
      </c>
      <c r="C642" s="85" t="s">
        <v>377</v>
      </c>
      <c r="D642" s="80">
        <v>38630</v>
      </c>
      <c r="E642" s="81">
        <v>1196</v>
      </c>
      <c r="F642" s="82" t="s">
        <v>2694</v>
      </c>
    </row>
    <row r="643" spans="1:6" x14ac:dyDescent="0.25">
      <c r="A643" s="78">
        <v>658</v>
      </c>
      <c r="B643" s="79" t="s">
        <v>2661</v>
      </c>
      <c r="C643" s="85" t="s">
        <v>3007</v>
      </c>
      <c r="D643" s="80">
        <v>41774</v>
      </c>
      <c r="E643" s="82" t="s">
        <v>2647</v>
      </c>
      <c r="F643" s="82" t="e">
        <v>#N/A</v>
      </c>
    </row>
    <row r="644" spans="1:6" x14ac:dyDescent="0.25">
      <c r="A644" s="78">
        <v>659</v>
      </c>
      <c r="B644" s="79" t="s">
        <v>110</v>
      </c>
      <c r="C644" s="83" t="s">
        <v>379</v>
      </c>
      <c r="D644" s="80">
        <v>38799</v>
      </c>
      <c r="E644" s="81">
        <v>711.51</v>
      </c>
      <c r="F644" s="82" t="s">
        <v>2665</v>
      </c>
    </row>
    <row r="645" spans="1:6" x14ac:dyDescent="0.25">
      <c r="A645" s="78">
        <v>660</v>
      </c>
      <c r="B645" s="79" t="s">
        <v>121</v>
      </c>
      <c r="C645" s="78" t="s">
        <v>380</v>
      </c>
      <c r="D645" s="80">
        <v>38883</v>
      </c>
      <c r="E645" s="81">
        <v>4778.24</v>
      </c>
      <c r="F645" s="82" t="s">
        <v>2694</v>
      </c>
    </row>
    <row r="646" spans="1:6" ht="22.5" x14ac:dyDescent="0.25">
      <c r="A646" s="78">
        <v>661</v>
      </c>
      <c r="B646" s="84" t="s">
        <v>112</v>
      </c>
      <c r="C646" s="86" t="s">
        <v>382</v>
      </c>
      <c r="D646" s="80">
        <v>43487</v>
      </c>
      <c r="E646" s="82" t="s">
        <v>2647</v>
      </c>
      <c r="F646" s="82" t="e">
        <v>#N/A</v>
      </c>
    </row>
    <row r="647" spans="1:6" x14ac:dyDescent="0.25">
      <c r="A647" s="78">
        <v>662</v>
      </c>
      <c r="B647" s="79" t="s">
        <v>121</v>
      </c>
      <c r="C647" s="85" t="s">
        <v>384</v>
      </c>
      <c r="D647" s="80">
        <v>43236</v>
      </c>
      <c r="E647" s="81">
        <v>1970.84</v>
      </c>
      <c r="F647" s="82" t="s">
        <v>2731</v>
      </c>
    </row>
    <row r="648" spans="1:6" x14ac:dyDescent="0.25">
      <c r="A648" s="78">
        <v>663</v>
      </c>
      <c r="B648" s="79" t="s">
        <v>2653</v>
      </c>
      <c r="C648" s="83" t="s">
        <v>3008</v>
      </c>
      <c r="D648" s="80" t="e">
        <v>#N/A</v>
      </c>
      <c r="E648" s="81">
        <v>650</v>
      </c>
      <c r="F648" s="82" t="e">
        <v>#N/A</v>
      </c>
    </row>
    <row r="649" spans="1:6" x14ac:dyDescent="0.25">
      <c r="A649" s="78">
        <v>664</v>
      </c>
      <c r="B649" s="79" t="s">
        <v>2740</v>
      </c>
      <c r="C649" s="78" t="s">
        <v>386</v>
      </c>
      <c r="D649" s="80">
        <v>42314</v>
      </c>
      <c r="E649" s="81">
        <v>15454.06</v>
      </c>
      <c r="F649" s="82" t="s">
        <v>2675</v>
      </c>
    </row>
    <row r="650" spans="1:6" x14ac:dyDescent="0.25">
      <c r="A650" s="78">
        <v>665</v>
      </c>
      <c r="B650" s="79" t="s">
        <v>2695</v>
      </c>
      <c r="C650" s="85" t="s">
        <v>387</v>
      </c>
      <c r="D650" s="80">
        <v>44175</v>
      </c>
      <c r="E650" s="81">
        <v>1914</v>
      </c>
      <c r="F650" s="82" t="s">
        <v>2703</v>
      </c>
    </row>
    <row r="651" spans="1:6" x14ac:dyDescent="0.25">
      <c r="A651" s="78">
        <v>666</v>
      </c>
      <c r="B651" s="79" t="s">
        <v>388</v>
      </c>
      <c r="C651" s="83" t="s">
        <v>389</v>
      </c>
      <c r="D651" s="80">
        <v>38630</v>
      </c>
      <c r="E651" s="81">
        <v>440.68</v>
      </c>
      <c r="F651" s="82" t="s">
        <v>2694</v>
      </c>
    </row>
    <row r="652" spans="1:6" x14ac:dyDescent="0.25">
      <c r="A652" s="78">
        <v>667</v>
      </c>
      <c r="B652" s="79" t="s">
        <v>110</v>
      </c>
      <c r="C652" s="83" t="s">
        <v>390</v>
      </c>
      <c r="D652" s="80">
        <v>39967</v>
      </c>
      <c r="E652" s="81">
        <v>530.95000000000005</v>
      </c>
      <c r="F652" s="82" t="s">
        <v>2665</v>
      </c>
    </row>
    <row r="653" spans="1:6" x14ac:dyDescent="0.25">
      <c r="A653" s="78">
        <v>668</v>
      </c>
      <c r="B653" s="79" t="s">
        <v>516</v>
      </c>
      <c r="C653" s="83" t="s">
        <v>391</v>
      </c>
      <c r="D653" s="80">
        <v>42174</v>
      </c>
      <c r="E653" s="81">
        <v>1426.8</v>
      </c>
      <c r="F653" s="82" t="s">
        <v>2719</v>
      </c>
    </row>
    <row r="654" spans="1:6" x14ac:dyDescent="0.25">
      <c r="A654" s="78">
        <v>669</v>
      </c>
      <c r="B654" s="79" t="s">
        <v>2740</v>
      </c>
      <c r="C654" s="78" t="s">
        <v>342</v>
      </c>
      <c r="D654" s="80">
        <v>42314</v>
      </c>
      <c r="E654" s="81">
        <v>15454.06</v>
      </c>
      <c r="F654" s="82" t="s">
        <v>2675</v>
      </c>
    </row>
    <row r="655" spans="1:6" ht="22.5" x14ac:dyDescent="0.25">
      <c r="A655" s="78">
        <v>670</v>
      </c>
      <c r="B655" s="84" t="s">
        <v>38</v>
      </c>
      <c r="C655" s="86" t="s">
        <v>344</v>
      </c>
      <c r="D655" s="80">
        <v>43487</v>
      </c>
      <c r="E655" s="82" t="s">
        <v>2647</v>
      </c>
      <c r="F655" s="82" t="e">
        <v>#N/A</v>
      </c>
    </row>
    <row r="656" spans="1:6" x14ac:dyDescent="0.25">
      <c r="A656" s="78">
        <v>671</v>
      </c>
      <c r="B656" s="79" t="s">
        <v>2693</v>
      </c>
      <c r="C656" s="83" t="s">
        <v>346</v>
      </c>
      <c r="D656" s="80">
        <v>38883</v>
      </c>
      <c r="E656" s="81">
        <v>6736.11</v>
      </c>
      <c r="F656" s="82" t="s">
        <v>2694</v>
      </c>
    </row>
    <row r="657" spans="1:6" x14ac:dyDescent="0.25">
      <c r="A657" s="78">
        <v>672</v>
      </c>
      <c r="B657" s="79" t="s">
        <v>93</v>
      </c>
      <c r="C657" s="78" t="s">
        <v>349</v>
      </c>
      <c r="D657" s="80">
        <v>41774</v>
      </c>
      <c r="E657" s="82" t="s">
        <v>2647</v>
      </c>
      <c r="F657" s="82" t="e">
        <v>#N/A</v>
      </c>
    </row>
    <row r="658" spans="1:6" x14ac:dyDescent="0.25">
      <c r="A658" s="78">
        <v>673</v>
      </c>
      <c r="B658" s="79" t="s">
        <v>2661</v>
      </c>
      <c r="C658" s="83" t="s">
        <v>3009</v>
      </c>
      <c r="D658" s="80">
        <v>41774</v>
      </c>
      <c r="E658" s="82" t="s">
        <v>2647</v>
      </c>
      <c r="F658" s="82" t="e">
        <v>#N/A</v>
      </c>
    </row>
    <row r="659" spans="1:6" x14ac:dyDescent="0.25">
      <c r="A659" s="78">
        <v>674</v>
      </c>
      <c r="B659" s="79" t="s">
        <v>3011</v>
      </c>
      <c r="C659" s="83" t="s">
        <v>3010</v>
      </c>
      <c r="D659" s="80"/>
      <c r="E659" s="81"/>
      <c r="F659" s="82" t="e">
        <v>#N/A</v>
      </c>
    </row>
    <row r="660" spans="1:6" x14ac:dyDescent="0.25">
      <c r="A660" s="78">
        <v>675</v>
      </c>
      <c r="B660" s="79" t="s">
        <v>305</v>
      </c>
      <c r="C660" s="83" t="s">
        <v>3012</v>
      </c>
      <c r="D660" s="80">
        <v>44973</v>
      </c>
      <c r="E660" s="81">
        <v>5089.5</v>
      </c>
      <c r="F660" s="82" t="s">
        <v>3002</v>
      </c>
    </row>
    <row r="661" spans="1:6" x14ac:dyDescent="0.25">
      <c r="A661" s="78">
        <v>676</v>
      </c>
      <c r="B661" s="79" t="s">
        <v>563</v>
      </c>
      <c r="C661" s="78" t="s">
        <v>411</v>
      </c>
      <c r="D661" s="80">
        <v>38930</v>
      </c>
      <c r="E661" s="81">
        <v>2382.2199999999998</v>
      </c>
      <c r="F661" s="82" t="s">
        <v>2694</v>
      </c>
    </row>
    <row r="662" spans="1:6" x14ac:dyDescent="0.25">
      <c r="A662" s="78">
        <v>677</v>
      </c>
      <c r="B662" s="79" t="s">
        <v>2889</v>
      </c>
      <c r="C662" s="85" t="s">
        <v>296</v>
      </c>
      <c r="D662" s="80">
        <v>41416</v>
      </c>
      <c r="E662" s="81">
        <v>7420.52</v>
      </c>
      <c r="F662" s="82" t="s">
        <v>3013</v>
      </c>
    </row>
    <row r="663" spans="1:6" x14ac:dyDescent="0.25">
      <c r="A663" s="78">
        <v>678</v>
      </c>
      <c r="B663" s="79" t="s">
        <v>297</v>
      </c>
      <c r="C663" s="85" t="s">
        <v>298</v>
      </c>
      <c r="D663" s="80">
        <v>41708</v>
      </c>
      <c r="E663" s="81">
        <v>9860</v>
      </c>
      <c r="F663" s="82" t="s">
        <v>2669</v>
      </c>
    </row>
    <row r="664" spans="1:6" x14ac:dyDescent="0.25">
      <c r="A664" s="78">
        <v>679</v>
      </c>
      <c r="B664" s="79" t="s">
        <v>3014</v>
      </c>
      <c r="C664" s="85" t="s">
        <v>300</v>
      </c>
      <c r="D664" s="80">
        <v>43843</v>
      </c>
      <c r="E664" s="81">
        <v>20967</v>
      </c>
      <c r="F664" s="82" t="s">
        <v>2687</v>
      </c>
    </row>
    <row r="665" spans="1:6" x14ac:dyDescent="0.25">
      <c r="A665" s="78">
        <v>680</v>
      </c>
      <c r="B665" s="79" t="s">
        <v>191</v>
      </c>
      <c r="C665" s="85" t="s">
        <v>3015</v>
      </c>
      <c r="D665" s="80">
        <v>39233</v>
      </c>
      <c r="E665" s="81">
        <v>224.25</v>
      </c>
      <c r="F665" s="82" t="s">
        <v>2842</v>
      </c>
    </row>
    <row r="666" spans="1:6" x14ac:dyDescent="0.25">
      <c r="A666" s="78">
        <v>681</v>
      </c>
      <c r="B666" s="79" t="s">
        <v>1146</v>
      </c>
      <c r="C666" s="85" t="s">
        <v>302</v>
      </c>
      <c r="D666" s="80">
        <v>41801</v>
      </c>
      <c r="E666" s="81">
        <v>1385</v>
      </c>
      <c r="F666" s="82" t="s">
        <v>2753</v>
      </c>
    </row>
    <row r="667" spans="1:6" x14ac:dyDescent="0.25">
      <c r="A667" s="78">
        <v>682</v>
      </c>
      <c r="B667" s="79" t="s">
        <v>3016</v>
      </c>
      <c r="C667" s="83" t="s">
        <v>304</v>
      </c>
      <c r="D667" s="80">
        <v>42955</v>
      </c>
      <c r="E667" s="81">
        <v>18966</v>
      </c>
      <c r="F667" s="82" t="s">
        <v>2758</v>
      </c>
    </row>
    <row r="668" spans="1:6" x14ac:dyDescent="0.25">
      <c r="A668" s="78">
        <v>683</v>
      </c>
      <c r="B668" s="79" t="s">
        <v>305</v>
      </c>
      <c r="C668" s="78" t="s">
        <v>306</v>
      </c>
      <c r="D668" s="80">
        <v>42174</v>
      </c>
      <c r="E668" s="81">
        <v>1738.84</v>
      </c>
      <c r="F668" s="82" t="s">
        <v>2719</v>
      </c>
    </row>
    <row r="669" spans="1:6" x14ac:dyDescent="0.25">
      <c r="A669" s="78">
        <v>684</v>
      </c>
      <c r="B669" s="79" t="s">
        <v>305</v>
      </c>
      <c r="C669" s="78" t="s">
        <v>307</v>
      </c>
      <c r="D669" s="80">
        <v>39737</v>
      </c>
      <c r="E669" s="81">
        <v>3162.5</v>
      </c>
      <c r="F669" s="82" t="s">
        <v>2710</v>
      </c>
    </row>
    <row r="670" spans="1:6" x14ac:dyDescent="0.25">
      <c r="A670" s="78">
        <v>685</v>
      </c>
      <c r="B670" s="79" t="s">
        <v>305</v>
      </c>
      <c r="C670" s="85" t="s">
        <v>309</v>
      </c>
      <c r="D670" s="80">
        <v>42979</v>
      </c>
      <c r="E670" s="81">
        <v>3721.28</v>
      </c>
      <c r="F670" s="82" t="s">
        <v>2719</v>
      </c>
    </row>
    <row r="671" spans="1:6" x14ac:dyDescent="0.25">
      <c r="A671" s="78">
        <v>686</v>
      </c>
      <c r="B671" s="79" t="s">
        <v>2750</v>
      </c>
      <c r="C671" s="78" t="s">
        <v>311</v>
      </c>
      <c r="D671" s="80">
        <v>42712</v>
      </c>
      <c r="E671" s="81">
        <v>4872</v>
      </c>
      <c r="F671" s="82" t="s">
        <v>2719</v>
      </c>
    </row>
    <row r="672" spans="1:6" x14ac:dyDescent="0.25">
      <c r="A672" s="78">
        <v>687</v>
      </c>
      <c r="B672" s="79" t="s">
        <v>1026</v>
      </c>
      <c r="C672" s="86" t="s">
        <v>312</v>
      </c>
      <c r="D672" s="80">
        <v>43487</v>
      </c>
      <c r="E672" s="82" t="s">
        <v>2647</v>
      </c>
      <c r="F672" s="82" t="e">
        <v>#N/A</v>
      </c>
    </row>
    <row r="673" spans="1:6" x14ac:dyDescent="0.25">
      <c r="A673" s="78">
        <v>688</v>
      </c>
      <c r="B673" s="79" t="s">
        <v>3017</v>
      </c>
      <c r="C673" s="85" t="s">
        <v>313</v>
      </c>
      <c r="D673" s="80">
        <v>42829</v>
      </c>
      <c r="E673" s="81">
        <v>9199.99</v>
      </c>
      <c r="F673" s="82" t="s">
        <v>2687</v>
      </c>
    </row>
    <row r="674" spans="1:6" x14ac:dyDescent="0.25">
      <c r="A674" s="78">
        <v>689</v>
      </c>
      <c r="B674" s="79" t="s">
        <v>212</v>
      </c>
      <c r="C674" s="83" t="s">
        <v>314</v>
      </c>
      <c r="D674" s="80">
        <v>42829</v>
      </c>
      <c r="E674" s="81">
        <v>649.99</v>
      </c>
      <c r="F674" s="82" t="s">
        <v>2687</v>
      </c>
    </row>
    <row r="675" spans="1:6" x14ac:dyDescent="0.25">
      <c r="A675" s="78">
        <v>690</v>
      </c>
      <c r="B675" s="79" t="s">
        <v>214</v>
      </c>
      <c r="C675" s="83" t="s">
        <v>315</v>
      </c>
      <c r="D675" s="80">
        <v>42829</v>
      </c>
      <c r="E675" s="81">
        <v>980</v>
      </c>
      <c r="F675" s="82" t="s">
        <v>2687</v>
      </c>
    </row>
    <row r="676" spans="1:6" x14ac:dyDescent="0.25">
      <c r="A676" s="78">
        <v>691</v>
      </c>
      <c r="B676" s="79" t="s">
        <v>388</v>
      </c>
      <c r="C676" s="85" t="s">
        <v>317</v>
      </c>
      <c r="D676" s="80">
        <v>38630</v>
      </c>
      <c r="E676" s="81">
        <v>440.68</v>
      </c>
      <c r="F676" s="82" t="s">
        <v>2694</v>
      </c>
    </row>
    <row r="677" spans="1:6" x14ac:dyDescent="0.25">
      <c r="A677" s="78">
        <v>692</v>
      </c>
      <c r="B677" s="79" t="s">
        <v>388</v>
      </c>
      <c r="C677" s="85" t="s">
        <v>318</v>
      </c>
      <c r="D677" s="80">
        <v>38630</v>
      </c>
      <c r="E677" s="81">
        <v>440.68</v>
      </c>
      <c r="F677" s="82" t="s">
        <v>2694</v>
      </c>
    </row>
    <row r="678" spans="1:6" x14ac:dyDescent="0.25">
      <c r="A678" s="78">
        <v>693</v>
      </c>
      <c r="B678" s="79" t="s">
        <v>388</v>
      </c>
      <c r="C678" s="83" t="s">
        <v>319</v>
      </c>
      <c r="D678" s="80" t="e">
        <v>#N/A</v>
      </c>
      <c r="E678" s="81">
        <v>850</v>
      </c>
      <c r="F678" s="82" t="e">
        <v>#N/A</v>
      </c>
    </row>
    <row r="679" spans="1:6" x14ac:dyDescent="0.25">
      <c r="A679" s="78">
        <v>694</v>
      </c>
      <c r="B679" s="79" t="s">
        <v>2661</v>
      </c>
      <c r="C679" s="83" t="s">
        <v>3018</v>
      </c>
      <c r="D679" s="80">
        <v>41774</v>
      </c>
      <c r="E679" s="82" t="s">
        <v>2647</v>
      </c>
      <c r="F679" s="82" t="e">
        <v>#N/A</v>
      </c>
    </row>
    <row r="680" spans="1:6" x14ac:dyDescent="0.25">
      <c r="A680" s="78">
        <v>695</v>
      </c>
      <c r="B680" s="79" t="s">
        <v>3019</v>
      </c>
      <c r="C680" s="83" t="s">
        <v>321</v>
      </c>
      <c r="D680" s="80">
        <v>43236</v>
      </c>
      <c r="E680" s="81">
        <v>5450.84</v>
      </c>
      <c r="F680" s="82" t="s">
        <v>2731</v>
      </c>
    </row>
    <row r="681" spans="1:6" x14ac:dyDescent="0.25">
      <c r="A681" s="78">
        <v>696</v>
      </c>
      <c r="B681" s="79" t="s">
        <v>2651</v>
      </c>
      <c r="C681" s="78" t="s">
        <v>323</v>
      </c>
      <c r="D681" s="80">
        <v>43039</v>
      </c>
      <c r="E681" s="81">
        <v>2527.64</v>
      </c>
      <c r="F681" s="82" t="s">
        <v>2844</v>
      </c>
    </row>
    <row r="682" spans="1:6" x14ac:dyDescent="0.25">
      <c r="A682" s="78">
        <v>697</v>
      </c>
      <c r="B682" s="79" t="s">
        <v>3021</v>
      </c>
      <c r="C682" s="78" t="s">
        <v>3020</v>
      </c>
      <c r="D682" s="80"/>
      <c r="E682" s="81"/>
      <c r="F682" s="82" t="e">
        <v>#N/A</v>
      </c>
    </row>
    <row r="683" spans="1:6" x14ac:dyDescent="0.25">
      <c r="A683" s="78">
        <v>698</v>
      </c>
      <c r="B683" s="79" t="s">
        <v>324</v>
      </c>
      <c r="C683" s="78" t="s">
        <v>325</v>
      </c>
      <c r="D683" s="80">
        <v>42683</v>
      </c>
      <c r="E683" s="81">
        <v>5366.77</v>
      </c>
      <c r="F683" s="82" t="s">
        <v>2687</v>
      </c>
    </row>
    <row r="684" spans="1:6" x14ac:dyDescent="0.25">
      <c r="A684" s="78">
        <v>699</v>
      </c>
      <c r="B684" s="79" t="s">
        <v>558</v>
      </c>
      <c r="C684" s="83" t="s">
        <v>559</v>
      </c>
      <c r="D684" s="80">
        <v>41774</v>
      </c>
      <c r="E684" s="82" t="s">
        <v>2647</v>
      </c>
      <c r="F684" s="82" t="e">
        <v>#N/A</v>
      </c>
    </row>
    <row r="685" spans="1:6" x14ac:dyDescent="0.25">
      <c r="A685" s="78">
        <v>700</v>
      </c>
      <c r="B685" s="79" t="s">
        <v>1026</v>
      </c>
      <c r="C685" s="86" t="s">
        <v>561</v>
      </c>
      <c r="D685" s="80">
        <v>43487</v>
      </c>
      <c r="E685" s="82" t="s">
        <v>2647</v>
      </c>
      <c r="F685" s="82" t="e">
        <v>#N/A</v>
      </c>
    </row>
    <row r="686" spans="1:6" x14ac:dyDescent="0.25">
      <c r="A686" s="78">
        <v>701</v>
      </c>
      <c r="B686" s="79" t="s">
        <v>516</v>
      </c>
      <c r="C686" s="78" t="s">
        <v>562</v>
      </c>
      <c r="D686" s="80">
        <v>41774</v>
      </c>
      <c r="E686" s="82" t="s">
        <v>2647</v>
      </c>
      <c r="F686" s="82" t="e">
        <v>#N/A</v>
      </c>
    </row>
    <row r="687" spans="1:6" x14ac:dyDescent="0.25">
      <c r="A687" s="78">
        <v>702</v>
      </c>
      <c r="B687" s="79" t="s">
        <v>563</v>
      </c>
      <c r="C687" s="83" t="s">
        <v>564</v>
      </c>
      <c r="D687" s="80">
        <v>38930</v>
      </c>
      <c r="E687" s="81">
        <v>3832.95</v>
      </c>
      <c r="F687" s="82" t="s">
        <v>2694</v>
      </c>
    </row>
    <row r="688" spans="1:6" x14ac:dyDescent="0.25">
      <c r="A688" s="78">
        <v>703</v>
      </c>
      <c r="B688" s="79" t="s">
        <v>2728</v>
      </c>
      <c r="C688" s="83" t="s">
        <v>565</v>
      </c>
      <c r="D688" s="80">
        <v>41197</v>
      </c>
      <c r="E688" s="81">
        <v>18021.759999999998</v>
      </c>
      <c r="F688" s="82" t="s">
        <v>2697</v>
      </c>
    </row>
    <row r="689" spans="1:6" x14ac:dyDescent="0.25">
      <c r="A689" s="78">
        <v>704</v>
      </c>
      <c r="B689" s="79" t="s">
        <v>2733</v>
      </c>
      <c r="C689" s="83" t="s">
        <v>3022</v>
      </c>
      <c r="D689" s="80">
        <v>41197</v>
      </c>
      <c r="E689" s="81">
        <v>850</v>
      </c>
      <c r="F689" s="82" t="s">
        <v>2697</v>
      </c>
    </row>
    <row r="690" spans="1:6" x14ac:dyDescent="0.25">
      <c r="A690" s="78">
        <v>705</v>
      </c>
      <c r="B690" s="79" t="s">
        <v>3024</v>
      </c>
      <c r="C690" s="83" t="s">
        <v>3023</v>
      </c>
      <c r="D690" s="80">
        <v>44235</v>
      </c>
      <c r="E690" s="81">
        <v>3132</v>
      </c>
      <c r="F690" s="82" t="s">
        <v>3025</v>
      </c>
    </row>
    <row r="691" spans="1:6" x14ac:dyDescent="0.25">
      <c r="A691" s="78">
        <v>706</v>
      </c>
      <c r="B691" s="79" t="s">
        <v>2720</v>
      </c>
      <c r="C691" s="86" t="s">
        <v>3026</v>
      </c>
      <c r="D691" s="80">
        <v>43487</v>
      </c>
      <c r="E691" s="82" t="s">
        <v>2647</v>
      </c>
      <c r="F691" s="82" t="e">
        <v>#N/A</v>
      </c>
    </row>
    <row r="692" spans="1:6" x14ac:dyDescent="0.25">
      <c r="A692" s="78">
        <v>707</v>
      </c>
      <c r="B692" s="79" t="s">
        <v>2803</v>
      </c>
      <c r="C692" s="83" t="s">
        <v>457</v>
      </c>
      <c r="D692" s="80">
        <v>42719</v>
      </c>
      <c r="E692" s="81">
        <v>850</v>
      </c>
      <c r="F692" s="82" t="s">
        <v>2675</v>
      </c>
    </row>
    <row r="693" spans="1:6" x14ac:dyDescent="0.25">
      <c r="A693" s="78">
        <v>708</v>
      </c>
      <c r="B693" s="79" t="s">
        <v>2826</v>
      </c>
      <c r="C693" s="83" t="s">
        <v>458</v>
      </c>
      <c r="D693" s="80">
        <v>42719</v>
      </c>
      <c r="E693" s="81">
        <v>17721.259999999998</v>
      </c>
      <c r="F693" s="82" t="s">
        <v>2675</v>
      </c>
    </row>
    <row r="694" spans="1:6" x14ac:dyDescent="0.25">
      <c r="A694" s="78">
        <v>709</v>
      </c>
      <c r="B694" s="79" t="s">
        <v>1026</v>
      </c>
      <c r="C694" s="86" t="s">
        <v>459</v>
      </c>
      <c r="D694" s="80">
        <v>43487</v>
      </c>
      <c r="E694" s="82" t="s">
        <v>2647</v>
      </c>
      <c r="F694" s="82" t="e">
        <v>#N/A</v>
      </c>
    </row>
    <row r="695" spans="1:6" x14ac:dyDescent="0.25">
      <c r="A695" s="78">
        <v>710</v>
      </c>
      <c r="B695" s="79" t="s">
        <v>2693</v>
      </c>
      <c r="C695" s="78" t="s">
        <v>451</v>
      </c>
      <c r="D695" s="80">
        <v>38883</v>
      </c>
      <c r="E695" s="81">
        <v>4336.91</v>
      </c>
      <c r="F695" s="82" t="s">
        <v>2694</v>
      </c>
    </row>
    <row r="696" spans="1:6" x14ac:dyDescent="0.25">
      <c r="A696" s="78">
        <v>711</v>
      </c>
      <c r="B696" s="79" t="s">
        <v>516</v>
      </c>
      <c r="C696" s="85" t="s">
        <v>461</v>
      </c>
      <c r="D696" s="80">
        <v>38883</v>
      </c>
      <c r="E696" s="81">
        <v>812.36</v>
      </c>
      <c r="F696" s="82" t="s">
        <v>2694</v>
      </c>
    </row>
    <row r="697" spans="1:6" x14ac:dyDescent="0.25">
      <c r="A697" s="78">
        <v>712</v>
      </c>
      <c r="B697" s="79" t="s">
        <v>2643</v>
      </c>
      <c r="C697" s="83" t="s">
        <v>3027</v>
      </c>
      <c r="D697" s="80" t="e">
        <v>#N/A</v>
      </c>
      <c r="E697" s="81">
        <v>480</v>
      </c>
      <c r="F697" s="82" t="e">
        <v>#N/A</v>
      </c>
    </row>
    <row r="698" spans="1:6" x14ac:dyDescent="0.25">
      <c r="A698" s="78">
        <v>713</v>
      </c>
      <c r="B698" s="79" t="s">
        <v>563</v>
      </c>
      <c r="C698" s="86" t="s">
        <v>464</v>
      </c>
      <c r="D698" s="80">
        <v>38938</v>
      </c>
      <c r="E698" s="81">
        <v>2382.2199999999998</v>
      </c>
      <c r="F698" s="82" t="s">
        <v>2694</v>
      </c>
    </row>
    <row r="699" spans="1:6" x14ac:dyDescent="0.25">
      <c r="A699" s="78">
        <v>714</v>
      </c>
      <c r="B699" s="79" t="s">
        <v>305</v>
      </c>
      <c r="C699" s="78" t="s">
        <v>465</v>
      </c>
      <c r="D699" s="80">
        <v>42174</v>
      </c>
      <c r="E699" s="81">
        <v>1738.84</v>
      </c>
      <c r="F699" s="82" t="s">
        <v>2719</v>
      </c>
    </row>
    <row r="700" spans="1:6" x14ac:dyDescent="0.25">
      <c r="A700" s="78">
        <v>715</v>
      </c>
      <c r="B700" s="79" t="s">
        <v>2750</v>
      </c>
      <c r="C700" s="83" t="s">
        <v>440</v>
      </c>
      <c r="D700" s="80">
        <v>39423</v>
      </c>
      <c r="E700" s="81">
        <v>1511.04</v>
      </c>
      <c r="F700" s="82" t="s">
        <v>2650</v>
      </c>
    </row>
    <row r="701" spans="1:6" x14ac:dyDescent="0.25">
      <c r="A701" s="78">
        <v>716</v>
      </c>
      <c r="B701" s="79" t="s">
        <v>2728</v>
      </c>
      <c r="C701" s="83" t="s">
        <v>448</v>
      </c>
      <c r="D701" s="80">
        <v>41197</v>
      </c>
      <c r="E701" s="81">
        <v>13213.56</v>
      </c>
      <c r="F701" s="82" t="s">
        <v>2697</v>
      </c>
    </row>
    <row r="702" spans="1:6" x14ac:dyDescent="0.25">
      <c r="A702" s="78">
        <v>717</v>
      </c>
      <c r="B702" s="79" t="s">
        <v>2733</v>
      </c>
      <c r="C702" s="83" t="s">
        <v>450</v>
      </c>
      <c r="D702" s="80">
        <v>41197</v>
      </c>
      <c r="E702" s="81">
        <v>850</v>
      </c>
      <c r="F702" s="82" t="s">
        <v>2697</v>
      </c>
    </row>
    <row r="703" spans="1:6" x14ac:dyDescent="0.25">
      <c r="A703" s="78">
        <v>718</v>
      </c>
      <c r="B703" s="79" t="s">
        <v>516</v>
      </c>
      <c r="C703" s="83" t="s">
        <v>490</v>
      </c>
      <c r="D703" s="80">
        <v>43397</v>
      </c>
      <c r="E703" s="81">
        <v>1506.84</v>
      </c>
      <c r="F703" s="82" t="s">
        <v>2731</v>
      </c>
    </row>
    <row r="704" spans="1:6" x14ac:dyDescent="0.25">
      <c r="A704" s="78">
        <v>719</v>
      </c>
      <c r="B704" s="79" t="s">
        <v>492</v>
      </c>
      <c r="C704" s="85" t="s">
        <v>3028</v>
      </c>
      <c r="D704" s="80" t="e">
        <v>#N/A</v>
      </c>
      <c r="E704" s="81">
        <v>650</v>
      </c>
      <c r="F704" s="82" t="e">
        <v>#N/A</v>
      </c>
    </row>
    <row r="705" spans="1:6" x14ac:dyDescent="0.25">
      <c r="A705" s="78">
        <v>720</v>
      </c>
      <c r="B705" s="79" t="s">
        <v>2728</v>
      </c>
      <c r="C705" s="83" t="s">
        <v>576</v>
      </c>
      <c r="D705" s="80">
        <v>41197</v>
      </c>
      <c r="E705" s="81">
        <v>18021.759999999998</v>
      </c>
      <c r="F705" s="82" t="s">
        <v>2697</v>
      </c>
    </row>
    <row r="706" spans="1:6" x14ac:dyDescent="0.25">
      <c r="A706" s="78">
        <v>721</v>
      </c>
      <c r="B706" s="79" t="s">
        <v>2733</v>
      </c>
      <c r="C706" s="83" t="s">
        <v>3029</v>
      </c>
      <c r="D706" s="80">
        <v>41197</v>
      </c>
      <c r="E706" s="81">
        <v>850</v>
      </c>
      <c r="F706" s="82" t="s">
        <v>2697</v>
      </c>
    </row>
    <row r="707" spans="1:6" x14ac:dyDescent="0.25">
      <c r="A707" s="78">
        <v>722</v>
      </c>
      <c r="B707" s="79" t="s">
        <v>2643</v>
      </c>
      <c r="C707" s="83" t="s">
        <v>3030</v>
      </c>
      <c r="D707" s="80" t="e">
        <v>#N/A</v>
      </c>
      <c r="E707" s="81">
        <v>480</v>
      </c>
      <c r="F707" s="82" t="e">
        <v>#N/A</v>
      </c>
    </row>
    <row r="708" spans="1:6" x14ac:dyDescent="0.25">
      <c r="A708" s="78">
        <v>723</v>
      </c>
      <c r="B708" s="79" t="s">
        <v>2693</v>
      </c>
      <c r="C708" s="86" t="s">
        <v>578</v>
      </c>
      <c r="D708" s="80">
        <v>38883</v>
      </c>
      <c r="E708" s="81">
        <v>4778.24</v>
      </c>
      <c r="F708" s="82" t="s">
        <v>2694</v>
      </c>
    </row>
    <row r="709" spans="1:6" x14ac:dyDescent="0.25">
      <c r="A709" s="78">
        <v>724</v>
      </c>
      <c r="B709" s="79" t="s">
        <v>579</v>
      </c>
      <c r="C709" s="78" t="s">
        <v>580</v>
      </c>
      <c r="D709" s="80">
        <v>41801</v>
      </c>
      <c r="E709" s="81">
        <v>1385</v>
      </c>
      <c r="F709" s="82" t="s">
        <v>2753</v>
      </c>
    </row>
    <row r="710" spans="1:6" x14ac:dyDescent="0.25">
      <c r="A710" s="78">
        <v>725</v>
      </c>
      <c r="B710" s="79" t="s">
        <v>305</v>
      </c>
      <c r="C710" s="78" t="s">
        <v>582</v>
      </c>
      <c r="D710" s="80">
        <v>38630</v>
      </c>
      <c r="E710" s="81">
        <v>3987.33</v>
      </c>
      <c r="F710" s="82" t="s">
        <v>2694</v>
      </c>
    </row>
    <row r="711" spans="1:6" ht="22.5" x14ac:dyDescent="0.25">
      <c r="A711" s="78">
        <v>726</v>
      </c>
      <c r="B711" s="84" t="s">
        <v>112</v>
      </c>
      <c r="C711" s="85" t="s">
        <v>584</v>
      </c>
      <c r="D711" s="80">
        <v>43487</v>
      </c>
      <c r="E711" s="82" t="s">
        <v>2647</v>
      </c>
      <c r="F711" s="82" t="e">
        <v>#N/A</v>
      </c>
    </row>
    <row r="712" spans="1:6" x14ac:dyDescent="0.25">
      <c r="A712" s="78">
        <v>727</v>
      </c>
      <c r="B712" s="79" t="s">
        <v>579</v>
      </c>
      <c r="C712" s="85" t="s">
        <v>478</v>
      </c>
      <c r="D712" s="80">
        <v>41801</v>
      </c>
      <c r="E712" s="81">
        <v>1385</v>
      </c>
      <c r="F712" s="82" t="s">
        <v>2753</v>
      </c>
    </row>
    <row r="713" spans="1:6" x14ac:dyDescent="0.25">
      <c r="A713" s="78">
        <v>728</v>
      </c>
      <c r="B713" s="79" t="s">
        <v>492</v>
      </c>
      <c r="C713" s="85" t="s">
        <v>480</v>
      </c>
      <c r="D713" s="80" t="e">
        <v>#N/A</v>
      </c>
      <c r="E713" s="81">
        <v>650</v>
      </c>
      <c r="F713" s="82" t="e">
        <v>#N/A</v>
      </c>
    </row>
    <row r="714" spans="1:6" x14ac:dyDescent="0.25">
      <c r="A714" s="78">
        <v>729</v>
      </c>
      <c r="B714" s="79" t="s">
        <v>2693</v>
      </c>
      <c r="C714" s="83" t="s">
        <v>481</v>
      </c>
      <c r="D714" s="80">
        <v>38630</v>
      </c>
      <c r="E714" s="81">
        <v>4902.43</v>
      </c>
      <c r="F714" s="82" t="s">
        <v>2694</v>
      </c>
    </row>
    <row r="715" spans="1:6" x14ac:dyDescent="0.25">
      <c r="A715" s="78">
        <v>730</v>
      </c>
      <c r="B715" s="79" t="s">
        <v>2879</v>
      </c>
      <c r="C715" s="83" t="s">
        <v>482</v>
      </c>
      <c r="D715" s="80">
        <v>43487</v>
      </c>
      <c r="E715" s="82" t="s">
        <v>2647</v>
      </c>
      <c r="F715" s="82" t="e">
        <v>#N/A</v>
      </c>
    </row>
    <row r="716" spans="1:6" ht="22.5" x14ac:dyDescent="0.25">
      <c r="A716" s="78">
        <v>731</v>
      </c>
      <c r="B716" s="84" t="s">
        <v>2692</v>
      </c>
      <c r="C716" s="83" t="s">
        <v>3031</v>
      </c>
      <c r="D716" s="80">
        <v>43487</v>
      </c>
      <c r="E716" s="82" t="s">
        <v>2647</v>
      </c>
      <c r="F716" s="82" t="e">
        <v>#N/A</v>
      </c>
    </row>
    <row r="717" spans="1:6" x14ac:dyDescent="0.25">
      <c r="A717" s="78">
        <v>732</v>
      </c>
      <c r="B717" s="79" t="s">
        <v>516</v>
      </c>
      <c r="C717" s="78" t="s">
        <v>484</v>
      </c>
      <c r="D717" s="80">
        <v>43397</v>
      </c>
      <c r="E717" s="81">
        <v>1506.84</v>
      </c>
      <c r="F717" s="82" t="s">
        <v>2731</v>
      </c>
    </row>
    <row r="718" spans="1:6" x14ac:dyDescent="0.25">
      <c r="A718" s="78">
        <v>733</v>
      </c>
      <c r="B718" s="79" t="s">
        <v>3032</v>
      </c>
      <c r="C718" s="83" t="s">
        <v>485</v>
      </c>
      <c r="D718" s="80">
        <v>39295</v>
      </c>
      <c r="E718" s="81">
        <v>1105.92</v>
      </c>
      <c r="F718" s="82" t="s">
        <v>2650</v>
      </c>
    </row>
    <row r="719" spans="1:6" ht="22.5" x14ac:dyDescent="0.25">
      <c r="A719" s="78">
        <v>734</v>
      </c>
      <c r="B719" s="84" t="s">
        <v>112</v>
      </c>
      <c r="C719" s="83" t="s">
        <v>487</v>
      </c>
      <c r="D719" s="80">
        <v>43487</v>
      </c>
      <c r="E719" s="82" t="s">
        <v>2647</v>
      </c>
      <c r="F719" s="82" t="e">
        <v>#N/A</v>
      </c>
    </row>
    <row r="720" spans="1:6" x14ac:dyDescent="0.25">
      <c r="A720" s="78">
        <v>735</v>
      </c>
      <c r="B720" s="79" t="s">
        <v>2695</v>
      </c>
      <c r="C720" s="83" t="s">
        <v>489</v>
      </c>
      <c r="D720" s="80">
        <v>42174</v>
      </c>
      <c r="E720" s="81">
        <v>1276</v>
      </c>
      <c r="F720" s="82" t="s">
        <v>2719</v>
      </c>
    </row>
    <row r="721" spans="1:6" x14ac:dyDescent="0.25">
      <c r="A721" s="78">
        <v>736</v>
      </c>
      <c r="B721" s="79" t="s">
        <v>2643</v>
      </c>
      <c r="C721" s="83" t="s">
        <v>3033</v>
      </c>
      <c r="D721" s="80" t="e">
        <v>#N/A</v>
      </c>
      <c r="E721" s="81">
        <v>480</v>
      </c>
      <c r="F721" s="82" t="e">
        <v>#N/A</v>
      </c>
    </row>
    <row r="722" spans="1:6" x14ac:dyDescent="0.25">
      <c r="A722" s="78">
        <v>737</v>
      </c>
      <c r="B722" s="79" t="s">
        <v>3034</v>
      </c>
      <c r="C722" s="86" t="s">
        <v>515</v>
      </c>
      <c r="D722" s="80" t="e">
        <v>#N/A</v>
      </c>
      <c r="E722" s="81">
        <v>6500</v>
      </c>
      <c r="F722" s="82" t="e">
        <v>#N/A</v>
      </c>
    </row>
    <row r="723" spans="1:6" x14ac:dyDescent="0.25">
      <c r="A723" s="78">
        <v>738</v>
      </c>
      <c r="B723" s="79" t="s">
        <v>3035</v>
      </c>
      <c r="C723" s="86" t="s">
        <v>523</v>
      </c>
      <c r="D723" s="80" t="e">
        <v>#N/A</v>
      </c>
      <c r="E723" s="81">
        <v>850</v>
      </c>
      <c r="F723" s="82" t="e">
        <v>#N/A</v>
      </c>
    </row>
    <row r="724" spans="1:6" x14ac:dyDescent="0.25">
      <c r="A724" s="78">
        <v>739</v>
      </c>
      <c r="B724" s="79" t="s">
        <v>516</v>
      </c>
      <c r="C724" s="86" t="s">
        <v>517</v>
      </c>
      <c r="D724" s="80">
        <v>41774</v>
      </c>
      <c r="E724" s="82" t="s">
        <v>2647</v>
      </c>
      <c r="F724" s="82" t="s">
        <v>2694</v>
      </c>
    </row>
    <row r="725" spans="1:6" x14ac:dyDescent="0.25">
      <c r="A725" s="78">
        <v>740</v>
      </c>
      <c r="B725" s="79" t="s">
        <v>121</v>
      </c>
      <c r="C725" s="86" t="s">
        <v>519</v>
      </c>
      <c r="D725" s="80">
        <v>41429</v>
      </c>
      <c r="E725" s="81">
        <v>1821.2</v>
      </c>
      <c r="F725" s="82" t="s">
        <v>2710</v>
      </c>
    </row>
    <row r="726" spans="1:6" ht="22.5" x14ac:dyDescent="0.25">
      <c r="A726" s="78">
        <v>741</v>
      </c>
      <c r="B726" s="84" t="s">
        <v>112</v>
      </c>
      <c r="C726" s="86" t="s">
        <v>521</v>
      </c>
      <c r="D726" s="80">
        <v>43487</v>
      </c>
      <c r="E726" s="82" t="s">
        <v>2647</v>
      </c>
      <c r="F726" s="82" t="e">
        <v>#N/A</v>
      </c>
    </row>
    <row r="727" spans="1:6" x14ac:dyDescent="0.25">
      <c r="A727" s="78">
        <v>742</v>
      </c>
      <c r="B727" s="79" t="s">
        <v>2772</v>
      </c>
      <c r="C727" s="86" t="s">
        <v>3036</v>
      </c>
      <c r="D727" s="80">
        <v>41429</v>
      </c>
      <c r="E727" s="81">
        <v>2204</v>
      </c>
      <c r="F727" s="82" t="s">
        <v>2710</v>
      </c>
    </row>
    <row r="728" spans="1:6" x14ac:dyDescent="0.25">
      <c r="A728" s="78">
        <v>743</v>
      </c>
      <c r="B728" s="79" t="s">
        <v>563</v>
      </c>
      <c r="C728" s="86" t="s">
        <v>526</v>
      </c>
      <c r="D728" s="80">
        <v>39295</v>
      </c>
      <c r="E728" s="81">
        <v>1105.92</v>
      </c>
      <c r="F728" s="82" t="s">
        <v>2650</v>
      </c>
    </row>
    <row r="729" spans="1:6" x14ac:dyDescent="0.25">
      <c r="A729" s="78">
        <v>744</v>
      </c>
      <c r="B729" s="79" t="s">
        <v>3038</v>
      </c>
      <c r="C729" s="86" t="s">
        <v>3037</v>
      </c>
      <c r="D729" s="80"/>
      <c r="E729" s="81"/>
      <c r="F729" s="82" t="e">
        <v>#N/A</v>
      </c>
    </row>
    <row r="730" spans="1:6" x14ac:dyDescent="0.25">
      <c r="A730" s="78">
        <v>745</v>
      </c>
      <c r="B730" s="79" t="s">
        <v>516</v>
      </c>
      <c r="C730" s="86" t="s">
        <v>568</v>
      </c>
      <c r="D730" s="80">
        <v>43397</v>
      </c>
      <c r="E730" s="81">
        <v>1506.84</v>
      </c>
      <c r="F730" s="82" t="s">
        <v>2731</v>
      </c>
    </row>
    <row r="731" spans="1:6" x14ac:dyDescent="0.25">
      <c r="A731" s="78">
        <v>746</v>
      </c>
      <c r="B731" s="79" t="s">
        <v>579</v>
      </c>
      <c r="C731" s="86" t="s">
        <v>467</v>
      </c>
      <c r="D731" s="80">
        <v>41801</v>
      </c>
      <c r="E731" s="81">
        <v>1385</v>
      </c>
      <c r="F731" s="82" t="s">
        <v>2753</v>
      </c>
    </row>
    <row r="732" spans="1:6" x14ac:dyDescent="0.25">
      <c r="A732" s="78">
        <v>747</v>
      </c>
      <c r="B732" s="79" t="s">
        <v>3006</v>
      </c>
      <c r="C732" s="86" t="s">
        <v>3039</v>
      </c>
      <c r="D732" s="80">
        <v>41425</v>
      </c>
      <c r="E732" s="81">
        <v>850</v>
      </c>
      <c r="F732" s="82" t="s">
        <v>2675</v>
      </c>
    </row>
    <row r="733" spans="1:6" x14ac:dyDescent="0.25">
      <c r="A733" s="78">
        <v>748</v>
      </c>
      <c r="B733" s="79" t="s">
        <v>2930</v>
      </c>
      <c r="C733" s="86" t="s">
        <v>468</v>
      </c>
      <c r="D733" s="80">
        <v>41425</v>
      </c>
      <c r="E733" s="81">
        <v>13091.26</v>
      </c>
      <c r="F733" s="82" t="s">
        <v>2675</v>
      </c>
    </row>
    <row r="734" spans="1:6" x14ac:dyDescent="0.25">
      <c r="A734" s="78">
        <v>749</v>
      </c>
      <c r="B734" s="79" t="s">
        <v>2643</v>
      </c>
      <c r="C734" s="86" t="s">
        <v>3040</v>
      </c>
      <c r="D734" s="80" t="e">
        <v>#N/A</v>
      </c>
      <c r="E734" s="81">
        <v>480</v>
      </c>
      <c r="F734" s="82" t="e">
        <v>#N/A</v>
      </c>
    </row>
    <row r="735" spans="1:6" x14ac:dyDescent="0.25">
      <c r="A735" s="78">
        <v>750</v>
      </c>
      <c r="B735" s="79" t="s">
        <v>2653</v>
      </c>
      <c r="C735" s="86" t="s">
        <v>3041</v>
      </c>
      <c r="D735" s="80" t="e">
        <v>#N/A</v>
      </c>
      <c r="E735" s="81">
        <v>650</v>
      </c>
      <c r="F735" s="82" t="e">
        <v>#N/A</v>
      </c>
    </row>
    <row r="736" spans="1:6" x14ac:dyDescent="0.25">
      <c r="A736" s="78">
        <v>751</v>
      </c>
      <c r="B736" s="79" t="s">
        <v>2772</v>
      </c>
      <c r="C736" s="86" t="s">
        <v>3042</v>
      </c>
      <c r="D736" s="80">
        <v>39423</v>
      </c>
      <c r="E736" s="81">
        <v>4746.62</v>
      </c>
      <c r="F736" s="82" t="s">
        <v>2650</v>
      </c>
    </row>
    <row r="737" spans="1:6" x14ac:dyDescent="0.25">
      <c r="A737" s="78">
        <v>752</v>
      </c>
      <c r="B737" s="79" t="s">
        <v>3038</v>
      </c>
      <c r="C737" s="86" t="s">
        <v>3043</v>
      </c>
      <c r="D737" s="80"/>
      <c r="E737" s="81"/>
      <c r="F737" s="82" t="e">
        <v>#N/A</v>
      </c>
    </row>
    <row r="738" spans="1:6" x14ac:dyDescent="0.25">
      <c r="A738" s="78">
        <v>753</v>
      </c>
      <c r="B738" s="79" t="s">
        <v>2693</v>
      </c>
      <c r="C738" s="86" t="s">
        <v>471</v>
      </c>
      <c r="D738" s="80">
        <v>41708</v>
      </c>
      <c r="E738" s="81">
        <v>4060</v>
      </c>
      <c r="F738" s="82" t="s">
        <v>2669</v>
      </c>
    </row>
    <row r="739" spans="1:6" x14ac:dyDescent="0.25">
      <c r="A739" s="78">
        <v>754</v>
      </c>
      <c r="B739" s="79" t="s">
        <v>2695</v>
      </c>
      <c r="C739" s="86" t="s">
        <v>472</v>
      </c>
      <c r="D739" s="80">
        <v>44301</v>
      </c>
      <c r="E739" s="81">
        <v>1914</v>
      </c>
      <c r="F739" s="82" t="s">
        <v>2703</v>
      </c>
    </row>
    <row r="740" spans="1:6" ht="22.5" x14ac:dyDescent="0.25">
      <c r="A740" s="78">
        <v>755</v>
      </c>
      <c r="B740" s="84" t="s">
        <v>112</v>
      </c>
      <c r="C740" s="86" t="s">
        <v>476</v>
      </c>
      <c r="D740" s="80">
        <v>43487</v>
      </c>
      <c r="E740" s="82" t="s">
        <v>2647</v>
      </c>
      <c r="F740" s="82" t="e">
        <v>#N/A</v>
      </c>
    </row>
    <row r="741" spans="1:6" x14ac:dyDescent="0.25">
      <c r="A741" s="78">
        <v>756</v>
      </c>
      <c r="B741" s="79" t="s">
        <v>516</v>
      </c>
      <c r="C741" s="86" t="s">
        <v>474</v>
      </c>
      <c r="D741" s="80">
        <v>44175</v>
      </c>
      <c r="E741" s="81">
        <v>1738.84</v>
      </c>
      <c r="F741" s="82" t="s">
        <v>2703</v>
      </c>
    </row>
    <row r="742" spans="1:6" x14ac:dyDescent="0.25">
      <c r="A742" s="78">
        <v>757</v>
      </c>
      <c r="B742" s="79" t="s">
        <v>563</v>
      </c>
      <c r="C742" s="86" t="s">
        <v>3044</v>
      </c>
      <c r="D742" s="80">
        <v>43882</v>
      </c>
      <c r="E742" s="81">
        <v>1622.84</v>
      </c>
      <c r="F742" s="82" t="s">
        <v>2852</v>
      </c>
    </row>
    <row r="743" spans="1:6" x14ac:dyDescent="0.25">
      <c r="A743" s="78">
        <v>758</v>
      </c>
      <c r="B743" s="79" t="s">
        <v>121</v>
      </c>
      <c r="C743" s="86" t="s">
        <v>556</v>
      </c>
      <c r="D743" s="80">
        <v>41708</v>
      </c>
      <c r="E743" s="81">
        <v>406</v>
      </c>
      <c r="F743" s="82" t="s">
        <v>2669</v>
      </c>
    </row>
    <row r="744" spans="1:6" x14ac:dyDescent="0.25">
      <c r="A744" s="78">
        <v>759</v>
      </c>
      <c r="B744" s="79" t="s">
        <v>516</v>
      </c>
      <c r="C744" s="86" t="s">
        <v>547</v>
      </c>
      <c r="D744" s="80">
        <v>41774</v>
      </c>
      <c r="E744" s="82" t="s">
        <v>2647</v>
      </c>
      <c r="F744" s="82" t="e">
        <v>#N/A</v>
      </c>
    </row>
    <row r="745" spans="1:6" ht="22.5" x14ac:dyDescent="0.25">
      <c r="A745" s="78">
        <v>760</v>
      </c>
      <c r="B745" s="84" t="s">
        <v>112</v>
      </c>
      <c r="C745" s="86" t="s">
        <v>554</v>
      </c>
      <c r="D745" s="80">
        <v>43487</v>
      </c>
      <c r="E745" s="82" t="s">
        <v>2647</v>
      </c>
      <c r="F745" s="82" t="e">
        <v>#N/A</v>
      </c>
    </row>
    <row r="746" spans="1:6" x14ac:dyDescent="0.25">
      <c r="A746" s="78">
        <v>761</v>
      </c>
      <c r="B746" s="79" t="s">
        <v>492</v>
      </c>
      <c r="C746" s="86" t="s">
        <v>3045</v>
      </c>
      <c r="D746" s="80" t="e">
        <v>#N/A</v>
      </c>
      <c r="E746" s="81">
        <v>650</v>
      </c>
      <c r="F746" s="82" t="e">
        <v>#N/A</v>
      </c>
    </row>
    <row r="747" spans="1:6" x14ac:dyDescent="0.25">
      <c r="A747" s="78">
        <v>762</v>
      </c>
      <c r="B747" s="79" t="s">
        <v>3046</v>
      </c>
      <c r="C747" s="86" t="s">
        <v>406</v>
      </c>
      <c r="D747" s="80">
        <v>44642</v>
      </c>
      <c r="E747" s="81">
        <v>1361.06</v>
      </c>
      <c r="F747" s="82" t="s">
        <v>2948</v>
      </c>
    </row>
    <row r="748" spans="1:6" x14ac:dyDescent="0.25">
      <c r="A748" s="78">
        <v>763</v>
      </c>
      <c r="B748" s="79" t="s">
        <v>191</v>
      </c>
      <c r="C748" s="78" t="s">
        <v>407</v>
      </c>
      <c r="D748" s="80">
        <v>39233</v>
      </c>
      <c r="E748" s="81">
        <v>224.25</v>
      </c>
      <c r="F748" s="82" t="s">
        <v>2842</v>
      </c>
    </row>
    <row r="749" spans="1:6" x14ac:dyDescent="0.25">
      <c r="A749" s="78">
        <v>764</v>
      </c>
      <c r="B749" s="79" t="s">
        <v>3047</v>
      </c>
      <c r="C749" s="83" t="s">
        <v>409</v>
      </c>
      <c r="D749" s="80">
        <v>40696</v>
      </c>
      <c r="E749" s="81">
        <v>1415.2</v>
      </c>
      <c r="F749" s="82" t="s">
        <v>2710</v>
      </c>
    </row>
    <row r="750" spans="1:6" x14ac:dyDescent="0.25">
      <c r="A750" s="78">
        <v>765</v>
      </c>
      <c r="B750" s="79" t="s">
        <v>388</v>
      </c>
      <c r="C750" s="83" t="s">
        <v>419</v>
      </c>
      <c r="D750" s="80">
        <v>40718</v>
      </c>
      <c r="E750" s="81">
        <v>556.79999999999995</v>
      </c>
      <c r="F750" s="82" t="s">
        <v>2710</v>
      </c>
    </row>
    <row r="751" spans="1:6" x14ac:dyDescent="0.25">
      <c r="A751" s="78">
        <v>766</v>
      </c>
      <c r="B751" s="79" t="s">
        <v>388</v>
      </c>
      <c r="C751" s="83" t="s">
        <v>420</v>
      </c>
      <c r="D751" s="80">
        <v>40718</v>
      </c>
      <c r="E751" s="81">
        <v>556.79999999999995</v>
      </c>
      <c r="F751" s="82" t="s">
        <v>2710</v>
      </c>
    </row>
    <row r="752" spans="1:6" x14ac:dyDescent="0.25">
      <c r="A752" s="78">
        <v>767</v>
      </c>
      <c r="B752" s="79" t="s">
        <v>388</v>
      </c>
      <c r="C752" s="83" t="s">
        <v>421</v>
      </c>
      <c r="D752" s="80">
        <v>40718</v>
      </c>
      <c r="E752" s="81">
        <v>556.79999999999995</v>
      </c>
      <c r="F752" s="82" t="s">
        <v>2710</v>
      </c>
    </row>
    <row r="753" spans="1:6" x14ac:dyDescent="0.25">
      <c r="A753" s="78">
        <v>768</v>
      </c>
      <c r="B753" s="79" t="s">
        <v>388</v>
      </c>
      <c r="C753" s="83" t="s">
        <v>422</v>
      </c>
      <c r="D753" s="80">
        <v>40718</v>
      </c>
      <c r="E753" s="81">
        <v>556.79999999999995</v>
      </c>
      <c r="F753" s="82" t="s">
        <v>2710</v>
      </c>
    </row>
    <row r="754" spans="1:6" x14ac:dyDescent="0.25">
      <c r="A754" s="78">
        <v>769</v>
      </c>
      <c r="B754" s="79" t="s">
        <v>3048</v>
      </c>
      <c r="C754" s="78" t="s">
        <v>424</v>
      </c>
      <c r="D754" s="80">
        <v>41121</v>
      </c>
      <c r="E754" s="81">
        <v>1102</v>
      </c>
      <c r="F754" s="82" t="s">
        <v>3049</v>
      </c>
    </row>
    <row r="755" spans="1:6" x14ac:dyDescent="0.25">
      <c r="A755" s="78">
        <v>770</v>
      </c>
      <c r="B755" s="79" t="s">
        <v>3048</v>
      </c>
      <c r="C755" s="83" t="s">
        <v>425</v>
      </c>
      <c r="D755" s="80">
        <v>41121</v>
      </c>
      <c r="E755" s="81">
        <v>1102</v>
      </c>
      <c r="F755" s="82" t="s">
        <v>3049</v>
      </c>
    </row>
    <row r="756" spans="1:6" x14ac:dyDescent="0.25">
      <c r="A756" s="78">
        <v>771</v>
      </c>
      <c r="B756" s="79" t="s">
        <v>2643</v>
      </c>
      <c r="C756" s="83" t="s">
        <v>3050</v>
      </c>
      <c r="D756" s="80" t="e">
        <v>#N/A</v>
      </c>
      <c r="E756" s="81">
        <v>480</v>
      </c>
      <c r="F756" s="82" t="e">
        <v>#N/A</v>
      </c>
    </row>
    <row r="757" spans="1:6" x14ac:dyDescent="0.25">
      <c r="A757" s="78">
        <v>772</v>
      </c>
      <c r="B757" s="79" t="s">
        <v>3051</v>
      </c>
      <c r="C757" s="78" t="s">
        <v>427</v>
      </c>
      <c r="D757" s="80">
        <v>41415</v>
      </c>
      <c r="E757" s="81">
        <v>4071.6</v>
      </c>
      <c r="F757" s="82" t="s">
        <v>3049</v>
      </c>
    </row>
    <row r="758" spans="1:6" x14ac:dyDescent="0.25">
      <c r="A758" s="78">
        <v>773</v>
      </c>
      <c r="B758" s="84" t="s">
        <v>3053</v>
      </c>
      <c r="C758" s="78" t="s">
        <v>3052</v>
      </c>
      <c r="D758" s="80"/>
      <c r="E758" s="81"/>
      <c r="F758" s="82" t="e">
        <v>#N/A</v>
      </c>
    </row>
    <row r="759" spans="1:6" x14ac:dyDescent="0.25">
      <c r="A759" s="78">
        <v>774</v>
      </c>
      <c r="B759" s="79" t="s">
        <v>1026</v>
      </c>
      <c r="C759" s="86" t="s">
        <v>431</v>
      </c>
      <c r="D759" s="80">
        <v>43487</v>
      </c>
      <c r="E759" s="82" t="s">
        <v>2647</v>
      </c>
      <c r="F759" s="82" t="e">
        <v>#N/A</v>
      </c>
    </row>
    <row r="760" spans="1:6" x14ac:dyDescent="0.25">
      <c r="A760" s="78">
        <v>775</v>
      </c>
      <c r="B760" s="79" t="s">
        <v>2879</v>
      </c>
      <c r="C760" s="83" t="s">
        <v>432</v>
      </c>
      <c r="D760" s="80">
        <v>43487</v>
      </c>
      <c r="E760" s="82" t="s">
        <v>2647</v>
      </c>
      <c r="F760" s="82" t="e">
        <v>#N/A</v>
      </c>
    </row>
    <row r="761" spans="1:6" ht="22.5" x14ac:dyDescent="0.25">
      <c r="A761" s="78">
        <v>776</v>
      </c>
      <c r="B761" s="84" t="s">
        <v>2692</v>
      </c>
      <c r="C761" s="83" t="s">
        <v>433</v>
      </c>
      <c r="D761" s="80">
        <v>43487</v>
      </c>
      <c r="E761" s="82" t="s">
        <v>2647</v>
      </c>
      <c r="F761" s="82" t="e">
        <v>#N/A</v>
      </c>
    </row>
    <row r="762" spans="1:6" x14ac:dyDescent="0.25">
      <c r="A762" s="78">
        <v>777</v>
      </c>
      <c r="B762" s="79" t="s">
        <v>2956</v>
      </c>
      <c r="C762" s="83" t="s">
        <v>3054</v>
      </c>
      <c r="D762" s="80">
        <v>38630</v>
      </c>
      <c r="E762" s="81">
        <v>3714.78</v>
      </c>
      <c r="F762" s="82" t="s">
        <v>2694</v>
      </c>
    </row>
    <row r="763" spans="1:6" x14ac:dyDescent="0.25">
      <c r="A763" s="78">
        <v>778</v>
      </c>
      <c r="B763" s="79" t="s">
        <v>3056</v>
      </c>
      <c r="C763" s="85" t="s">
        <v>3055</v>
      </c>
      <c r="D763" s="80">
        <v>45000</v>
      </c>
      <c r="E763" s="81">
        <v>10483.59</v>
      </c>
      <c r="F763" s="82" t="s">
        <v>3002</v>
      </c>
    </row>
    <row r="764" spans="1:6" x14ac:dyDescent="0.25">
      <c r="A764" s="78">
        <v>779</v>
      </c>
      <c r="B764" s="79" t="s">
        <v>3057</v>
      </c>
      <c r="C764" s="83" t="s">
        <v>437</v>
      </c>
      <c r="D764" s="80">
        <v>38630</v>
      </c>
      <c r="E764" s="81">
        <v>6515.2999999999993</v>
      </c>
      <c r="F764" s="82" t="s">
        <v>2694</v>
      </c>
    </row>
    <row r="765" spans="1:6" x14ac:dyDescent="0.25">
      <c r="A765" s="78">
        <v>780</v>
      </c>
      <c r="B765" s="79" t="s">
        <v>3056</v>
      </c>
      <c r="C765" s="83" t="s">
        <v>439</v>
      </c>
      <c r="D765" s="80">
        <v>41255</v>
      </c>
      <c r="E765" s="81">
        <v>3016</v>
      </c>
      <c r="F765" s="82" t="s">
        <v>3058</v>
      </c>
    </row>
    <row r="766" spans="1:6" x14ac:dyDescent="0.25">
      <c r="A766" s="78">
        <v>781</v>
      </c>
      <c r="B766" s="79" t="s">
        <v>2889</v>
      </c>
      <c r="C766" s="85" t="s">
        <v>442</v>
      </c>
      <c r="D766" s="80" t="e">
        <v>#N/A</v>
      </c>
      <c r="E766" s="81">
        <v>5800</v>
      </c>
      <c r="F766" s="82" t="e">
        <v>#N/A</v>
      </c>
    </row>
    <row r="767" spans="1:6" x14ac:dyDescent="0.25">
      <c r="A767" s="78">
        <v>782</v>
      </c>
      <c r="B767" s="84" t="s">
        <v>3060</v>
      </c>
      <c r="C767" s="83" t="s">
        <v>3059</v>
      </c>
      <c r="D767" s="80">
        <v>38773</v>
      </c>
      <c r="E767" s="81">
        <v>1599</v>
      </c>
      <c r="F767" s="82" t="s">
        <v>3061</v>
      </c>
    </row>
    <row r="768" spans="1:6" x14ac:dyDescent="0.25">
      <c r="A768" s="78">
        <v>783</v>
      </c>
      <c r="B768" s="79" t="s">
        <v>2715</v>
      </c>
      <c r="C768" s="83" t="s">
        <v>535</v>
      </c>
      <c r="D768" s="80">
        <v>42978</v>
      </c>
      <c r="E768" s="81">
        <v>19025.16</v>
      </c>
      <c r="F768" s="82" t="s">
        <v>2716</v>
      </c>
    </row>
    <row r="769" spans="1:6" x14ac:dyDescent="0.25">
      <c r="A769" s="78">
        <v>784</v>
      </c>
      <c r="B769" s="79" t="s">
        <v>3035</v>
      </c>
      <c r="C769" s="83" t="s">
        <v>3062</v>
      </c>
      <c r="D769" s="80">
        <v>42978</v>
      </c>
      <c r="E769" s="81">
        <v>850</v>
      </c>
      <c r="F769" s="82" t="s">
        <v>2716</v>
      </c>
    </row>
    <row r="770" spans="1:6" x14ac:dyDescent="0.25">
      <c r="A770" s="78">
        <v>785</v>
      </c>
      <c r="B770" s="79" t="s">
        <v>492</v>
      </c>
      <c r="C770" s="85" t="s">
        <v>3063</v>
      </c>
      <c r="D770" s="80" t="e">
        <v>#N/A</v>
      </c>
      <c r="E770" s="81">
        <v>650</v>
      </c>
      <c r="F770" s="82" t="e">
        <v>#N/A</v>
      </c>
    </row>
    <row r="771" spans="1:6" ht="22.5" x14ac:dyDescent="0.25">
      <c r="A771" s="78">
        <v>786</v>
      </c>
      <c r="B771" s="84" t="s">
        <v>112</v>
      </c>
      <c r="C771" s="86" t="s">
        <v>539</v>
      </c>
      <c r="D771" s="80">
        <v>43487</v>
      </c>
      <c r="E771" s="82" t="s">
        <v>2647</v>
      </c>
      <c r="F771" s="82" t="e">
        <v>#N/A</v>
      </c>
    </row>
    <row r="772" spans="1:6" x14ac:dyDescent="0.25">
      <c r="A772" s="78">
        <v>787</v>
      </c>
      <c r="B772" s="79" t="s">
        <v>2643</v>
      </c>
      <c r="C772" s="78" t="s">
        <v>3064</v>
      </c>
      <c r="D772" s="80" t="e">
        <v>#N/A</v>
      </c>
      <c r="E772" s="81">
        <v>480</v>
      </c>
      <c r="F772" s="82" t="e">
        <v>#N/A</v>
      </c>
    </row>
    <row r="773" spans="1:6" x14ac:dyDescent="0.25">
      <c r="A773" s="78">
        <v>788</v>
      </c>
      <c r="B773" s="79" t="s">
        <v>121</v>
      </c>
      <c r="C773" s="83" t="s">
        <v>541</v>
      </c>
      <c r="D773" s="80">
        <v>39737</v>
      </c>
      <c r="E773" s="81">
        <v>1604.25</v>
      </c>
      <c r="F773" s="82" t="s">
        <v>2710</v>
      </c>
    </row>
    <row r="774" spans="1:6" x14ac:dyDescent="0.25">
      <c r="A774" s="78">
        <v>789</v>
      </c>
      <c r="B774" s="79" t="s">
        <v>2695</v>
      </c>
      <c r="C774" s="78" t="s">
        <v>543</v>
      </c>
      <c r="D774" s="80">
        <v>43236</v>
      </c>
      <c r="E774" s="81">
        <v>1450</v>
      </c>
      <c r="F774" s="82" t="s">
        <v>2731</v>
      </c>
    </row>
    <row r="775" spans="1:6" x14ac:dyDescent="0.25">
      <c r="A775" s="78">
        <v>790</v>
      </c>
      <c r="B775" s="79" t="s">
        <v>3065</v>
      </c>
      <c r="C775" s="85" t="s">
        <v>545</v>
      </c>
      <c r="D775" s="80">
        <v>39737</v>
      </c>
      <c r="E775" s="81">
        <v>1485.8</v>
      </c>
      <c r="F775" s="82" t="s">
        <v>2710</v>
      </c>
    </row>
    <row r="776" spans="1:6" x14ac:dyDescent="0.25">
      <c r="A776" s="78">
        <v>791</v>
      </c>
      <c r="B776" s="79" t="s">
        <v>121</v>
      </c>
      <c r="C776" s="85" t="s">
        <v>460</v>
      </c>
      <c r="D776" s="80">
        <v>38883</v>
      </c>
      <c r="E776" s="81">
        <v>2906.62</v>
      </c>
      <c r="F776" s="82" t="s">
        <v>2694</v>
      </c>
    </row>
    <row r="777" spans="1:6" x14ac:dyDescent="0.25">
      <c r="A777" s="78">
        <v>792</v>
      </c>
      <c r="B777" s="79" t="s">
        <v>516</v>
      </c>
      <c r="C777" s="83" t="s">
        <v>577</v>
      </c>
      <c r="D777" s="80">
        <v>41774</v>
      </c>
      <c r="E777" s="82" t="s">
        <v>2647</v>
      </c>
      <c r="F777" s="82" t="e">
        <v>#N/A</v>
      </c>
    </row>
    <row r="778" spans="1:6" x14ac:dyDescent="0.25">
      <c r="A778" s="78">
        <v>793</v>
      </c>
      <c r="B778" s="79" t="s">
        <v>2695</v>
      </c>
      <c r="C778" s="83" t="s">
        <v>491</v>
      </c>
      <c r="D778" s="80">
        <v>43445</v>
      </c>
      <c r="E778" s="81">
        <v>2934.8</v>
      </c>
      <c r="F778" s="82" t="s">
        <v>3066</v>
      </c>
    </row>
    <row r="779" spans="1:6" x14ac:dyDescent="0.25">
      <c r="A779" s="78">
        <v>794</v>
      </c>
      <c r="B779" s="79" t="s">
        <v>492</v>
      </c>
      <c r="C779" s="83" t="s">
        <v>3067</v>
      </c>
      <c r="D779" s="80" t="e">
        <v>#N/A</v>
      </c>
      <c r="E779" s="81">
        <v>650</v>
      </c>
      <c r="F779" s="82" t="e">
        <v>#N/A</v>
      </c>
    </row>
    <row r="780" spans="1:6" ht="22.5" x14ac:dyDescent="0.25">
      <c r="A780" s="78">
        <v>795</v>
      </c>
      <c r="B780" s="84" t="s">
        <v>112</v>
      </c>
      <c r="C780" s="83" t="s">
        <v>493</v>
      </c>
      <c r="D780" s="80">
        <v>43487</v>
      </c>
      <c r="E780" s="82" t="s">
        <v>2647</v>
      </c>
      <c r="F780" s="82" t="e">
        <v>#N/A</v>
      </c>
    </row>
    <row r="781" spans="1:6" x14ac:dyDescent="0.25">
      <c r="A781" s="78">
        <v>796</v>
      </c>
      <c r="B781" s="79" t="s">
        <v>2733</v>
      </c>
      <c r="C781" s="83" t="s">
        <v>3068</v>
      </c>
      <c r="D781" s="80">
        <v>42978</v>
      </c>
      <c r="E781" s="81">
        <v>850</v>
      </c>
      <c r="F781" s="82" t="s">
        <v>2716</v>
      </c>
    </row>
    <row r="782" spans="1:6" x14ac:dyDescent="0.25">
      <c r="A782" s="78">
        <v>797</v>
      </c>
      <c r="B782" s="79" t="s">
        <v>2693</v>
      </c>
      <c r="C782" s="83" t="s">
        <v>495</v>
      </c>
      <c r="D782" s="80">
        <v>38883</v>
      </c>
      <c r="E782" s="81">
        <v>4778.24</v>
      </c>
      <c r="F782" s="82" t="s">
        <v>2694</v>
      </c>
    </row>
    <row r="783" spans="1:6" x14ac:dyDescent="0.25">
      <c r="A783" s="78">
        <v>798</v>
      </c>
      <c r="B783" s="79" t="s">
        <v>2728</v>
      </c>
      <c r="C783" s="83" t="s">
        <v>496</v>
      </c>
      <c r="D783" s="80" t="e">
        <v>#N/A</v>
      </c>
      <c r="E783" s="81">
        <v>6500</v>
      </c>
      <c r="F783" s="82" t="e">
        <v>#N/A</v>
      </c>
    </row>
    <row r="784" spans="1:6" x14ac:dyDescent="0.25">
      <c r="A784" s="78">
        <v>799</v>
      </c>
      <c r="B784" s="79" t="s">
        <v>2693</v>
      </c>
      <c r="C784" s="85" t="s">
        <v>260</v>
      </c>
      <c r="D784" s="80">
        <v>41708</v>
      </c>
      <c r="E784" s="81">
        <v>696</v>
      </c>
      <c r="F784" s="82" t="s">
        <v>2669</v>
      </c>
    </row>
    <row r="785" spans="1:6" x14ac:dyDescent="0.25">
      <c r="A785" s="78">
        <v>800</v>
      </c>
      <c r="B785" s="79" t="s">
        <v>2903</v>
      </c>
      <c r="C785" s="78" t="s">
        <v>262</v>
      </c>
      <c r="D785" s="80">
        <v>38929</v>
      </c>
      <c r="E785" s="81">
        <v>2328.27</v>
      </c>
      <c r="F785" s="82" t="s">
        <v>2716</v>
      </c>
    </row>
    <row r="786" spans="1:6" x14ac:dyDescent="0.25">
      <c r="A786" s="78">
        <v>801</v>
      </c>
      <c r="B786" s="79" t="s">
        <v>2901</v>
      </c>
      <c r="C786" s="78" t="s">
        <v>264</v>
      </c>
      <c r="D786" s="80">
        <v>39328</v>
      </c>
      <c r="E786" s="81">
        <v>12477.5</v>
      </c>
      <c r="F786" s="82" t="s">
        <v>2689</v>
      </c>
    </row>
    <row r="787" spans="1:6" x14ac:dyDescent="0.25">
      <c r="A787" s="78">
        <v>802</v>
      </c>
      <c r="B787" s="79" t="s">
        <v>2643</v>
      </c>
      <c r="C787" s="83" t="s">
        <v>3069</v>
      </c>
      <c r="D787" s="80" t="e">
        <v>#N/A</v>
      </c>
      <c r="E787" s="81">
        <v>480</v>
      </c>
      <c r="F787" s="82" t="e">
        <v>#N/A</v>
      </c>
    </row>
    <row r="788" spans="1:6" ht="22.5" x14ac:dyDescent="0.25">
      <c r="A788" s="78">
        <v>803</v>
      </c>
      <c r="B788" s="84" t="s">
        <v>38</v>
      </c>
      <c r="C788" s="86" t="s">
        <v>352</v>
      </c>
      <c r="D788" s="80">
        <v>43487</v>
      </c>
      <c r="E788" s="82" t="s">
        <v>2647</v>
      </c>
      <c r="F788" s="82" t="e">
        <v>#N/A</v>
      </c>
    </row>
    <row r="789" spans="1:6" x14ac:dyDescent="0.25">
      <c r="A789" s="78">
        <v>804</v>
      </c>
      <c r="B789" s="79" t="s">
        <v>2879</v>
      </c>
      <c r="C789" s="83" t="s">
        <v>3070</v>
      </c>
      <c r="D789" s="80">
        <v>43487</v>
      </c>
      <c r="E789" s="82" t="s">
        <v>2647</v>
      </c>
      <c r="F789" s="82" t="e">
        <v>#N/A</v>
      </c>
    </row>
    <row r="790" spans="1:6" ht="22.5" x14ac:dyDescent="0.25">
      <c r="A790" s="78">
        <v>805</v>
      </c>
      <c r="B790" s="84" t="s">
        <v>2692</v>
      </c>
      <c r="C790" s="83" t="s">
        <v>3071</v>
      </c>
      <c r="D790" s="80">
        <v>43487</v>
      </c>
      <c r="E790" s="82" t="s">
        <v>2647</v>
      </c>
      <c r="F790" s="82" t="e">
        <v>#N/A</v>
      </c>
    </row>
    <row r="791" spans="1:6" x14ac:dyDescent="0.25">
      <c r="A791" s="78">
        <v>806</v>
      </c>
      <c r="B791" s="79" t="s">
        <v>121</v>
      </c>
      <c r="C791" s="83" t="s">
        <v>353</v>
      </c>
      <c r="D791" s="80">
        <v>38630</v>
      </c>
      <c r="E791" s="81">
        <v>1775.88</v>
      </c>
      <c r="F791" s="82" t="s">
        <v>2694</v>
      </c>
    </row>
    <row r="792" spans="1:6" x14ac:dyDescent="0.25">
      <c r="A792" s="78">
        <v>807</v>
      </c>
      <c r="B792" s="79" t="s">
        <v>121</v>
      </c>
      <c r="C792" s="85" t="s">
        <v>355</v>
      </c>
      <c r="D792" s="80">
        <v>43236</v>
      </c>
      <c r="E792" s="81">
        <v>1970.84</v>
      </c>
      <c r="F792" s="82" t="s">
        <v>2731</v>
      </c>
    </row>
    <row r="793" spans="1:6" x14ac:dyDescent="0.25">
      <c r="A793" s="78">
        <v>808</v>
      </c>
      <c r="B793" s="79" t="s">
        <v>2740</v>
      </c>
      <c r="C793" s="78" t="s">
        <v>3072</v>
      </c>
      <c r="D793" s="80">
        <v>42314</v>
      </c>
      <c r="E793" s="81">
        <v>15454.06</v>
      </c>
      <c r="F793" s="82" t="s">
        <v>2675</v>
      </c>
    </row>
    <row r="794" spans="1:6" x14ac:dyDescent="0.25">
      <c r="A794" s="78">
        <v>809</v>
      </c>
      <c r="B794" s="79" t="s">
        <v>492</v>
      </c>
      <c r="C794" s="83" t="s">
        <v>3073</v>
      </c>
      <c r="D794" s="80" t="e">
        <v>#N/A</v>
      </c>
      <c r="E794" s="81">
        <v>650</v>
      </c>
      <c r="F794" s="82" t="e">
        <v>#N/A</v>
      </c>
    </row>
    <row r="795" spans="1:6" x14ac:dyDescent="0.25">
      <c r="A795" s="78">
        <v>810</v>
      </c>
      <c r="B795" s="79" t="s">
        <v>3074</v>
      </c>
      <c r="C795" s="85" t="s">
        <v>357</v>
      </c>
      <c r="D795" s="80">
        <v>41429</v>
      </c>
      <c r="E795" s="81">
        <v>2204</v>
      </c>
      <c r="F795" s="82" t="s">
        <v>2710</v>
      </c>
    </row>
    <row r="796" spans="1:6" x14ac:dyDescent="0.25">
      <c r="A796" s="78">
        <v>811</v>
      </c>
      <c r="B796" s="79" t="s">
        <v>516</v>
      </c>
      <c r="C796" s="85" t="s">
        <v>360</v>
      </c>
      <c r="D796" s="80">
        <v>41774</v>
      </c>
      <c r="E796" s="82" t="s">
        <v>2647</v>
      </c>
      <c r="F796" s="82" t="s">
        <v>2694</v>
      </c>
    </row>
    <row r="797" spans="1:6" x14ac:dyDescent="0.25">
      <c r="A797" s="78">
        <v>812</v>
      </c>
      <c r="B797" s="79" t="s">
        <v>121</v>
      </c>
      <c r="C797" s="83" t="s">
        <v>362</v>
      </c>
      <c r="D797" s="80">
        <v>41708</v>
      </c>
      <c r="E797" s="81">
        <v>2900</v>
      </c>
      <c r="F797" s="82" t="s">
        <v>2669</v>
      </c>
    </row>
    <row r="798" spans="1:6" x14ac:dyDescent="0.25">
      <c r="A798" s="78">
        <v>813</v>
      </c>
      <c r="B798" s="79" t="s">
        <v>516</v>
      </c>
      <c r="C798" s="83" t="s">
        <v>120</v>
      </c>
      <c r="D798" s="80">
        <v>44175</v>
      </c>
      <c r="E798" s="81">
        <v>1738.84</v>
      </c>
      <c r="F798" s="82" t="s">
        <v>2703</v>
      </c>
    </row>
    <row r="799" spans="1:6" x14ac:dyDescent="0.25">
      <c r="A799" s="78">
        <v>814</v>
      </c>
      <c r="B799" s="79" t="s">
        <v>2695</v>
      </c>
      <c r="C799" s="85" t="s">
        <v>3075</v>
      </c>
      <c r="D799" s="80">
        <v>44973</v>
      </c>
      <c r="E799" s="81">
        <v>2244.6</v>
      </c>
      <c r="F799" s="82" t="s">
        <v>3002</v>
      </c>
    </row>
    <row r="800" spans="1:6" x14ac:dyDescent="0.25">
      <c r="A800" s="78">
        <v>815</v>
      </c>
      <c r="B800" s="79" t="s">
        <v>2695</v>
      </c>
      <c r="C800" s="85" t="s">
        <v>3076</v>
      </c>
      <c r="D800" s="80">
        <v>44973</v>
      </c>
      <c r="E800" s="81">
        <v>2244.6</v>
      </c>
      <c r="F800" s="82" t="s">
        <v>3002</v>
      </c>
    </row>
    <row r="801" spans="1:6" x14ac:dyDescent="0.25">
      <c r="A801" s="78">
        <v>816</v>
      </c>
      <c r="B801" s="79" t="s">
        <v>2734</v>
      </c>
      <c r="C801" s="86" t="s">
        <v>348</v>
      </c>
      <c r="D801" s="80">
        <v>41180</v>
      </c>
      <c r="E801" s="81">
        <v>13433.49</v>
      </c>
      <c r="F801" s="82" t="s">
        <v>2675</v>
      </c>
    </row>
    <row r="802" spans="1:6" x14ac:dyDescent="0.25">
      <c r="A802" s="78">
        <v>817</v>
      </c>
      <c r="B802" s="79" t="s">
        <v>579</v>
      </c>
      <c r="C802" s="78" t="s">
        <v>365</v>
      </c>
      <c r="D802" s="80">
        <v>41801</v>
      </c>
      <c r="E802" s="81">
        <v>1385</v>
      </c>
      <c r="F802" s="82" t="s">
        <v>2753</v>
      </c>
    </row>
    <row r="803" spans="1:6" ht="22.5" x14ac:dyDescent="0.25">
      <c r="A803" s="78">
        <v>818</v>
      </c>
      <c r="B803" s="84" t="s">
        <v>38</v>
      </c>
      <c r="C803" s="85" t="s">
        <v>366</v>
      </c>
      <c r="D803" s="80">
        <v>43487</v>
      </c>
      <c r="E803" s="82" t="s">
        <v>2647</v>
      </c>
      <c r="F803" s="82" t="e">
        <v>#N/A</v>
      </c>
    </row>
    <row r="804" spans="1:6" x14ac:dyDescent="0.25">
      <c r="A804" s="78">
        <v>819</v>
      </c>
      <c r="B804" s="79" t="s">
        <v>516</v>
      </c>
      <c r="C804" s="78" t="s">
        <v>367</v>
      </c>
      <c r="D804" s="80">
        <v>42174</v>
      </c>
      <c r="E804" s="81">
        <v>1426.8</v>
      </c>
      <c r="F804" s="82" t="s">
        <v>2719</v>
      </c>
    </row>
    <row r="805" spans="1:6" x14ac:dyDescent="0.25">
      <c r="A805" s="78">
        <v>820</v>
      </c>
      <c r="B805" s="79" t="s">
        <v>2643</v>
      </c>
      <c r="C805" s="85" t="s">
        <v>3077</v>
      </c>
      <c r="D805" s="80" t="e">
        <v>#N/A</v>
      </c>
      <c r="E805" s="81">
        <v>480</v>
      </c>
      <c r="F805" s="82" t="e">
        <v>#N/A</v>
      </c>
    </row>
    <row r="806" spans="1:6" x14ac:dyDescent="0.25">
      <c r="A806" s="78">
        <v>821</v>
      </c>
      <c r="B806" s="79" t="s">
        <v>2693</v>
      </c>
      <c r="C806" s="85" t="s">
        <v>368</v>
      </c>
      <c r="D806" s="80">
        <v>39295</v>
      </c>
      <c r="E806" s="81">
        <v>2029.41</v>
      </c>
      <c r="F806" s="82" t="s">
        <v>2650</v>
      </c>
    </row>
    <row r="807" spans="1:6" x14ac:dyDescent="0.25">
      <c r="A807" s="78">
        <v>822</v>
      </c>
      <c r="B807" s="79" t="s">
        <v>2693</v>
      </c>
      <c r="C807" s="85" t="s">
        <v>254</v>
      </c>
      <c r="D807" s="80"/>
      <c r="E807" s="81"/>
      <c r="F807" s="82" t="e">
        <v>#N/A</v>
      </c>
    </row>
    <row r="808" spans="1:6" x14ac:dyDescent="0.25">
      <c r="A808" s="78">
        <v>823</v>
      </c>
      <c r="B808" s="79" t="s">
        <v>2826</v>
      </c>
      <c r="C808" s="78" t="s">
        <v>251</v>
      </c>
      <c r="D808" s="80">
        <v>42719</v>
      </c>
      <c r="E808" s="81">
        <v>17721.259999999998</v>
      </c>
      <c r="F808" s="82" t="s">
        <v>2675</v>
      </c>
    </row>
    <row r="809" spans="1:6" x14ac:dyDescent="0.25">
      <c r="A809" s="78">
        <v>824</v>
      </c>
      <c r="B809" s="79" t="s">
        <v>2706</v>
      </c>
      <c r="C809" s="85" t="s">
        <v>253</v>
      </c>
      <c r="D809" s="80">
        <v>42719</v>
      </c>
      <c r="E809" s="81">
        <v>1845.73</v>
      </c>
      <c r="F809" s="82" t="s">
        <v>2675</v>
      </c>
    </row>
    <row r="810" spans="1:6" x14ac:dyDescent="0.25">
      <c r="A810" s="78">
        <v>825</v>
      </c>
      <c r="B810" s="79" t="s">
        <v>516</v>
      </c>
      <c r="C810" s="85" t="s">
        <v>403</v>
      </c>
      <c r="D810" s="80">
        <v>41774</v>
      </c>
      <c r="E810" s="82" t="s">
        <v>2647</v>
      </c>
      <c r="F810" s="82" t="e">
        <v>#N/A</v>
      </c>
    </row>
    <row r="811" spans="1:6" x14ac:dyDescent="0.25">
      <c r="A811" s="78">
        <v>826</v>
      </c>
      <c r="B811" s="79" t="s">
        <v>2643</v>
      </c>
      <c r="C811" s="83" t="s">
        <v>3078</v>
      </c>
      <c r="D811" s="80" t="e">
        <v>#N/A</v>
      </c>
      <c r="E811" s="81">
        <v>480</v>
      </c>
      <c r="F811" s="82" t="e">
        <v>#N/A</v>
      </c>
    </row>
    <row r="812" spans="1:6" ht="22.5" x14ac:dyDescent="0.25">
      <c r="A812" s="78">
        <v>827</v>
      </c>
      <c r="B812" s="84" t="s">
        <v>112</v>
      </c>
      <c r="C812" s="86" t="s">
        <v>113</v>
      </c>
      <c r="D812" s="80">
        <v>43487</v>
      </c>
      <c r="E812" s="82" t="s">
        <v>2647</v>
      </c>
      <c r="F812" s="82" t="e">
        <v>#N/A</v>
      </c>
    </row>
    <row r="813" spans="1:6" x14ac:dyDescent="0.25">
      <c r="A813" s="78">
        <v>828</v>
      </c>
      <c r="B813" s="79" t="s">
        <v>579</v>
      </c>
      <c r="C813" s="83" t="s">
        <v>256</v>
      </c>
      <c r="D813" s="80">
        <v>42928</v>
      </c>
      <c r="E813" s="81">
        <v>2111.1999999999998</v>
      </c>
      <c r="F813" s="82" t="s">
        <v>2687</v>
      </c>
    </row>
    <row r="814" spans="1:6" x14ac:dyDescent="0.25">
      <c r="A814" s="78">
        <v>829</v>
      </c>
      <c r="B814" s="79" t="s">
        <v>2695</v>
      </c>
      <c r="C814" s="85" t="s">
        <v>3079</v>
      </c>
      <c r="D814" s="80">
        <v>44973</v>
      </c>
      <c r="E814" s="81">
        <v>2244.6</v>
      </c>
      <c r="F814" s="82" t="s">
        <v>3002</v>
      </c>
    </row>
    <row r="815" spans="1:6" x14ac:dyDescent="0.25">
      <c r="A815" s="78">
        <v>830</v>
      </c>
      <c r="B815" s="79" t="s">
        <v>3080</v>
      </c>
      <c r="C815" s="78" t="s">
        <v>280</v>
      </c>
      <c r="D815" s="80">
        <v>40641</v>
      </c>
      <c r="E815" s="81">
        <v>7369.97</v>
      </c>
      <c r="F815" s="82" t="s">
        <v>2675</v>
      </c>
    </row>
    <row r="816" spans="1:6" x14ac:dyDescent="0.25">
      <c r="A816" s="78">
        <v>831</v>
      </c>
      <c r="B816" s="79" t="s">
        <v>3081</v>
      </c>
      <c r="C816" s="78" t="s">
        <v>279</v>
      </c>
      <c r="D816" s="80">
        <v>40641</v>
      </c>
      <c r="E816" s="81">
        <v>1566.4</v>
      </c>
      <c r="F816" s="82" t="s">
        <v>2675</v>
      </c>
    </row>
    <row r="817" spans="1:6" x14ac:dyDescent="0.25">
      <c r="A817" s="78">
        <v>832</v>
      </c>
      <c r="B817" s="79" t="s">
        <v>2695</v>
      </c>
      <c r="C817" s="85" t="s">
        <v>281</v>
      </c>
      <c r="D817" s="80">
        <v>44301</v>
      </c>
      <c r="E817" s="81">
        <v>1914</v>
      </c>
      <c r="F817" s="82" t="s">
        <v>2703</v>
      </c>
    </row>
    <row r="818" spans="1:6" x14ac:dyDescent="0.25">
      <c r="A818" s="78">
        <v>833</v>
      </c>
      <c r="B818" s="79" t="s">
        <v>516</v>
      </c>
      <c r="C818" s="85" t="s">
        <v>287</v>
      </c>
      <c r="D818" s="80">
        <v>39217</v>
      </c>
      <c r="E818" s="81">
        <v>821.1</v>
      </c>
      <c r="F818" s="82" t="s">
        <v>2650</v>
      </c>
    </row>
    <row r="819" spans="1:6" x14ac:dyDescent="0.25">
      <c r="A819" s="78">
        <v>834</v>
      </c>
      <c r="B819" s="79" t="s">
        <v>2714</v>
      </c>
      <c r="C819" s="78" t="s">
        <v>3082</v>
      </c>
      <c r="D819" s="80"/>
      <c r="E819" s="81"/>
      <c r="F819" s="82" t="e">
        <v>#N/A</v>
      </c>
    </row>
    <row r="820" spans="1:6" x14ac:dyDescent="0.25">
      <c r="A820" s="78">
        <v>835</v>
      </c>
      <c r="B820" s="79" t="s">
        <v>110</v>
      </c>
      <c r="C820" s="85" t="s">
        <v>111</v>
      </c>
      <c r="D820" s="80">
        <v>39967</v>
      </c>
      <c r="E820" s="81">
        <v>530.95000000000005</v>
      </c>
      <c r="F820" s="82" t="s">
        <v>2665</v>
      </c>
    </row>
    <row r="821" spans="1:6" x14ac:dyDescent="0.25">
      <c r="A821" s="78">
        <v>836</v>
      </c>
      <c r="B821" s="79" t="s">
        <v>2643</v>
      </c>
      <c r="C821" s="83" t="s">
        <v>3083</v>
      </c>
      <c r="D821" s="80" t="e">
        <v>#N/A</v>
      </c>
      <c r="E821" s="81">
        <v>480</v>
      </c>
      <c r="F821" s="82" t="e">
        <v>#N/A</v>
      </c>
    </row>
    <row r="822" spans="1:6" x14ac:dyDescent="0.25">
      <c r="A822" s="78">
        <v>837</v>
      </c>
      <c r="B822" s="79" t="s">
        <v>121</v>
      </c>
      <c r="C822" s="83" t="s">
        <v>285</v>
      </c>
      <c r="D822" s="80">
        <v>43236</v>
      </c>
      <c r="E822" s="81">
        <v>1970.84</v>
      </c>
      <c r="F822" s="82" t="s">
        <v>2731</v>
      </c>
    </row>
    <row r="823" spans="1:6" x14ac:dyDescent="0.25">
      <c r="A823" s="78">
        <v>838</v>
      </c>
      <c r="B823" s="79" t="s">
        <v>2728</v>
      </c>
      <c r="C823" s="90" t="s">
        <v>171</v>
      </c>
      <c r="D823" s="80">
        <v>41197</v>
      </c>
      <c r="E823" s="81">
        <v>13213.56</v>
      </c>
      <c r="F823" s="82" t="s">
        <v>2697</v>
      </c>
    </row>
    <row r="824" spans="1:6" x14ac:dyDescent="0.25">
      <c r="A824" s="78">
        <v>839</v>
      </c>
      <c r="B824" s="79" t="s">
        <v>2733</v>
      </c>
      <c r="C824" s="90" t="s">
        <v>2632</v>
      </c>
      <c r="D824" s="80">
        <v>41197</v>
      </c>
      <c r="E824" s="81">
        <v>850</v>
      </c>
      <c r="F824" s="82" t="s">
        <v>2697</v>
      </c>
    </row>
    <row r="825" spans="1:6" x14ac:dyDescent="0.25">
      <c r="A825" s="78">
        <v>840</v>
      </c>
      <c r="B825" s="79" t="s">
        <v>121</v>
      </c>
      <c r="C825" s="90" t="s">
        <v>173</v>
      </c>
      <c r="D825" s="80">
        <v>42712</v>
      </c>
      <c r="E825" s="81">
        <v>2296.8000000000002</v>
      </c>
      <c r="F825" s="82" t="s">
        <v>2719</v>
      </c>
    </row>
    <row r="826" spans="1:6" x14ac:dyDescent="0.25">
      <c r="A826" s="78">
        <v>841</v>
      </c>
      <c r="B826" s="79" t="s">
        <v>2643</v>
      </c>
      <c r="C826" s="90" t="s">
        <v>3084</v>
      </c>
      <c r="D826" s="80" t="e">
        <v>#N/A</v>
      </c>
      <c r="E826" s="81">
        <v>480</v>
      </c>
      <c r="F826" s="82" t="e">
        <v>#N/A</v>
      </c>
    </row>
    <row r="827" spans="1:6" x14ac:dyDescent="0.25">
      <c r="A827" s="78">
        <v>842</v>
      </c>
      <c r="B827" s="79" t="s">
        <v>516</v>
      </c>
      <c r="C827" s="90" t="s">
        <v>175</v>
      </c>
      <c r="D827" s="80">
        <v>42174</v>
      </c>
      <c r="E827" s="81">
        <v>1426.8</v>
      </c>
      <c r="F827" s="82" t="s">
        <v>2719</v>
      </c>
    </row>
    <row r="828" spans="1:6" ht="22.5" x14ac:dyDescent="0.25">
      <c r="A828" s="78">
        <v>843</v>
      </c>
      <c r="B828" s="84" t="s">
        <v>2692</v>
      </c>
      <c r="C828" s="90" t="s">
        <v>118</v>
      </c>
      <c r="D828" s="80">
        <v>43487</v>
      </c>
      <c r="E828" s="82" t="s">
        <v>2647</v>
      </c>
      <c r="F828" s="82" t="e">
        <v>#N/A</v>
      </c>
    </row>
    <row r="829" spans="1:6" x14ac:dyDescent="0.25">
      <c r="A829" s="78">
        <v>844</v>
      </c>
      <c r="B829" s="79" t="s">
        <v>2879</v>
      </c>
      <c r="C829" s="90" t="s">
        <v>265</v>
      </c>
      <c r="D829" s="80">
        <v>43487</v>
      </c>
      <c r="E829" s="82" t="s">
        <v>2647</v>
      </c>
      <c r="F829" s="82" t="e">
        <v>#N/A</v>
      </c>
    </row>
    <row r="830" spans="1:6" x14ac:dyDescent="0.25">
      <c r="A830" s="78">
        <v>845</v>
      </c>
      <c r="B830" s="79" t="s">
        <v>516</v>
      </c>
      <c r="C830" s="90" t="s">
        <v>128</v>
      </c>
      <c r="D830" s="80">
        <v>38630</v>
      </c>
      <c r="E830" s="81">
        <v>781.08</v>
      </c>
      <c r="F830" s="82" t="s">
        <v>2694</v>
      </c>
    </row>
    <row r="831" spans="1:6" x14ac:dyDescent="0.25">
      <c r="A831" s="78">
        <v>846</v>
      </c>
      <c r="B831" s="79" t="s">
        <v>2643</v>
      </c>
      <c r="C831" s="90" t="s">
        <v>3085</v>
      </c>
      <c r="D831" s="80" t="e">
        <v>#N/A</v>
      </c>
      <c r="E831" s="81">
        <v>480</v>
      </c>
      <c r="F831" s="82" t="e">
        <v>#N/A</v>
      </c>
    </row>
    <row r="832" spans="1:6" x14ac:dyDescent="0.25">
      <c r="A832" s="78">
        <v>847</v>
      </c>
      <c r="B832" s="79" t="s">
        <v>2695</v>
      </c>
      <c r="C832" s="90" t="s">
        <v>145</v>
      </c>
      <c r="D832" s="80">
        <v>44301</v>
      </c>
      <c r="E832" s="81">
        <v>1914</v>
      </c>
      <c r="F832" s="82" t="s">
        <v>2703</v>
      </c>
    </row>
    <row r="833" spans="1:6" x14ac:dyDescent="0.25">
      <c r="A833" s="78">
        <v>848</v>
      </c>
      <c r="B833" s="79" t="s">
        <v>121</v>
      </c>
      <c r="C833" s="90" t="s">
        <v>147</v>
      </c>
      <c r="D833" s="80">
        <v>41774</v>
      </c>
      <c r="E833" s="82" t="s">
        <v>2647</v>
      </c>
      <c r="F833" s="82" t="s">
        <v>2694</v>
      </c>
    </row>
    <row r="834" spans="1:6" x14ac:dyDescent="0.25">
      <c r="A834" s="78">
        <v>849</v>
      </c>
      <c r="B834" s="79" t="s">
        <v>2879</v>
      </c>
      <c r="C834" s="87" t="s">
        <v>96</v>
      </c>
      <c r="D834" s="80">
        <v>43487</v>
      </c>
      <c r="E834" s="82" t="s">
        <v>2647</v>
      </c>
      <c r="F834" s="82" t="e">
        <v>#N/A</v>
      </c>
    </row>
    <row r="835" spans="1:6" x14ac:dyDescent="0.25">
      <c r="A835" s="78">
        <v>850</v>
      </c>
      <c r="B835" s="79" t="s">
        <v>2733</v>
      </c>
      <c r="C835" s="87" t="s">
        <v>3086</v>
      </c>
      <c r="D835" s="80">
        <v>41197</v>
      </c>
      <c r="E835" s="81">
        <v>850</v>
      </c>
      <c r="F835" s="82" t="s">
        <v>2697</v>
      </c>
    </row>
    <row r="836" spans="1:6" x14ac:dyDescent="0.25">
      <c r="A836" s="78">
        <v>851</v>
      </c>
      <c r="B836" s="79" t="s">
        <v>121</v>
      </c>
      <c r="C836" s="87" t="s">
        <v>92</v>
      </c>
      <c r="D836" s="80">
        <v>42174</v>
      </c>
      <c r="E836" s="81">
        <v>2146</v>
      </c>
      <c r="F836" s="82" t="s">
        <v>2719</v>
      </c>
    </row>
    <row r="837" spans="1:6" x14ac:dyDescent="0.25">
      <c r="A837" s="78">
        <v>852</v>
      </c>
      <c r="B837" s="79" t="s">
        <v>2643</v>
      </c>
      <c r="C837" s="87" t="s">
        <v>3087</v>
      </c>
      <c r="D837" s="80" t="e">
        <v>#N/A</v>
      </c>
      <c r="E837" s="81">
        <v>480</v>
      </c>
      <c r="F837" s="82" t="e">
        <v>#N/A</v>
      </c>
    </row>
    <row r="838" spans="1:6" x14ac:dyDescent="0.25">
      <c r="A838" s="78">
        <v>853</v>
      </c>
      <c r="B838" s="79" t="s">
        <v>3038</v>
      </c>
      <c r="C838" s="87" t="s">
        <v>3088</v>
      </c>
      <c r="D838" s="80"/>
      <c r="E838" s="81"/>
      <c r="F838" s="82" t="e">
        <v>#N/A</v>
      </c>
    </row>
    <row r="839" spans="1:6" x14ac:dyDescent="0.25">
      <c r="A839" s="78">
        <v>854</v>
      </c>
      <c r="B839" s="79" t="s">
        <v>2715</v>
      </c>
      <c r="C839" s="87" t="s">
        <v>99</v>
      </c>
      <c r="D839" s="80">
        <v>42978</v>
      </c>
      <c r="E839" s="81">
        <v>19025.16</v>
      </c>
      <c r="F839" s="82" t="s">
        <v>2716</v>
      </c>
    </row>
    <row r="840" spans="1:6" x14ac:dyDescent="0.25">
      <c r="A840" s="78">
        <v>855</v>
      </c>
      <c r="B840" s="79" t="s">
        <v>3035</v>
      </c>
      <c r="C840" s="87" t="s">
        <v>3089</v>
      </c>
      <c r="D840" s="80">
        <v>42978</v>
      </c>
      <c r="E840" s="81">
        <v>850</v>
      </c>
      <c r="F840" s="82" t="s">
        <v>2716</v>
      </c>
    </row>
    <row r="841" spans="1:6" x14ac:dyDescent="0.25">
      <c r="A841" s="78">
        <v>856</v>
      </c>
      <c r="B841" s="79" t="s">
        <v>121</v>
      </c>
      <c r="C841" s="87" t="s">
        <v>101</v>
      </c>
      <c r="D841" s="80">
        <v>42174</v>
      </c>
      <c r="E841" s="81">
        <v>2146</v>
      </c>
      <c r="F841" s="82" t="s">
        <v>2719</v>
      </c>
    </row>
    <row r="842" spans="1:6" x14ac:dyDescent="0.25">
      <c r="A842" s="78">
        <v>857</v>
      </c>
      <c r="B842" s="79" t="s">
        <v>388</v>
      </c>
      <c r="C842" s="87" t="s">
        <v>3090</v>
      </c>
      <c r="D842" s="80" t="e">
        <v>#N/A</v>
      </c>
      <c r="E842" s="81">
        <v>850</v>
      </c>
      <c r="F842" s="82" t="e">
        <v>#N/A</v>
      </c>
    </row>
    <row r="843" spans="1:6" x14ac:dyDescent="0.25">
      <c r="A843" s="78">
        <v>858</v>
      </c>
      <c r="B843" s="79" t="s">
        <v>2661</v>
      </c>
      <c r="C843" s="87" t="s">
        <v>2622</v>
      </c>
      <c r="D843" s="80">
        <v>41774</v>
      </c>
      <c r="E843" s="82" t="s">
        <v>2647</v>
      </c>
      <c r="F843" s="82" t="e">
        <v>#N/A</v>
      </c>
    </row>
    <row r="844" spans="1:6" x14ac:dyDescent="0.25">
      <c r="A844" s="78">
        <v>859</v>
      </c>
      <c r="B844" s="79" t="s">
        <v>1026</v>
      </c>
      <c r="C844" s="87" t="s">
        <v>105</v>
      </c>
      <c r="D844" s="80">
        <v>43487</v>
      </c>
      <c r="E844" s="82" t="s">
        <v>2647</v>
      </c>
      <c r="F844" s="82" t="e">
        <v>#N/A</v>
      </c>
    </row>
    <row r="845" spans="1:6" x14ac:dyDescent="0.25">
      <c r="A845" s="78">
        <v>860</v>
      </c>
      <c r="B845" s="79" t="s">
        <v>2643</v>
      </c>
      <c r="C845" s="87" t="s">
        <v>3091</v>
      </c>
      <c r="D845" s="80" t="e">
        <v>#N/A</v>
      </c>
      <c r="E845" s="81">
        <v>480</v>
      </c>
      <c r="F845" s="82" t="e">
        <v>#N/A</v>
      </c>
    </row>
    <row r="846" spans="1:6" x14ac:dyDescent="0.25">
      <c r="A846" s="78">
        <v>861</v>
      </c>
      <c r="B846" s="79" t="s">
        <v>3092</v>
      </c>
      <c r="C846" s="90" t="s">
        <v>107</v>
      </c>
      <c r="D846" s="80">
        <v>41676</v>
      </c>
      <c r="E846" s="81">
        <v>24054.15</v>
      </c>
      <c r="F846" s="82" t="s">
        <v>2716</v>
      </c>
    </row>
    <row r="847" spans="1:6" x14ac:dyDescent="0.25">
      <c r="A847" s="78">
        <v>862</v>
      </c>
      <c r="B847" s="79" t="s">
        <v>516</v>
      </c>
      <c r="C847" s="87" t="s">
        <v>2623</v>
      </c>
      <c r="D847" s="80">
        <v>44301</v>
      </c>
      <c r="E847" s="81">
        <v>1854.84</v>
      </c>
      <c r="F847" s="82" t="s">
        <v>2703</v>
      </c>
    </row>
    <row r="848" spans="1:6" x14ac:dyDescent="0.25">
      <c r="A848" s="78">
        <v>863</v>
      </c>
      <c r="B848" s="79" t="s">
        <v>388</v>
      </c>
      <c r="C848" s="87" t="s">
        <v>3093</v>
      </c>
      <c r="D848" s="80" t="e">
        <v>#N/A</v>
      </c>
      <c r="E848" s="81">
        <v>850</v>
      </c>
      <c r="F848" s="82" t="e">
        <v>#N/A</v>
      </c>
    </row>
    <row r="849" spans="1:6" ht="22.5" x14ac:dyDescent="0.25">
      <c r="A849" s="78">
        <v>864</v>
      </c>
      <c r="B849" s="84" t="s">
        <v>112</v>
      </c>
      <c r="C849" s="85" t="s">
        <v>3094</v>
      </c>
      <c r="D849" s="80">
        <v>43487</v>
      </c>
      <c r="E849" s="82" t="s">
        <v>2647</v>
      </c>
      <c r="F849" s="82" t="e">
        <v>#N/A</v>
      </c>
    </row>
    <row r="850" spans="1:6" x14ac:dyDescent="0.25">
      <c r="A850" s="78">
        <v>865</v>
      </c>
      <c r="B850" s="79" t="s">
        <v>2693</v>
      </c>
      <c r="C850" s="85" t="s">
        <v>3095</v>
      </c>
      <c r="D850" s="80">
        <v>39737</v>
      </c>
      <c r="E850" s="81">
        <v>1485.8</v>
      </c>
      <c r="F850" s="82" t="s">
        <v>2710</v>
      </c>
    </row>
    <row r="851" spans="1:6" x14ac:dyDescent="0.25">
      <c r="A851" s="78">
        <v>866</v>
      </c>
      <c r="B851" s="79" t="s">
        <v>2901</v>
      </c>
      <c r="C851" s="85" t="s">
        <v>1449</v>
      </c>
      <c r="D851" s="80" t="e">
        <v>#N/A</v>
      </c>
      <c r="E851" s="81">
        <v>6500</v>
      </c>
      <c r="F851" s="82" t="e">
        <v>#N/A</v>
      </c>
    </row>
    <row r="852" spans="1:6" x14ac:dyDescent="0.25">
      <c r="A852" s="78">
        <v>867</v>
      </c>
      <c r="B852" s="79" t="s">
        <v>3096</v>
      </c>
      <c r="C852" s="85" t="s">
        <v>1447</v>
      </c>
      <c r="D852" s="80">
        <v>39328</v>
      </c>
      <c r="E852" s="81">
        <v>850</v>
      </c>
      <c r="F852" s="82" t="s">
        <v>2689</v>
      </c>
    </row>
    <row r="853" spans="1:6" x14ac:dyDescent="0.25">
      <c r="A853" s="78">
        <v>868</v>
      </c>
      <c r="B853" s="79" t="s">
        <v>563</v>
      </c>
      <c r="C853" s="85" t="s">
        <v>3097</v>
      </c>
      <c r="D853" s="80">
        <v>39737</v>
      </c>
      <c r="E853" s="81">
        <v>1058</v>
      </c>
      <c r="F853" s="82" t="s">
        <v>2710</v>
      </c>
    </row>
    <row r="854" spans="1:6" x14ac:dyDescent="0.25">
      <c r="A854" s="78">
        <v>869</v>
      </c>
      <c r="B854" s="79" t="s">
        <v>3038</v>
      </c>
      <c r="C854" s="85" t="s">
        <v>3098</v>
      </c>
      <c r="D854" s="80"/>
      <c r="E854" s="81"/>
      <c r="F854" s="82" t="e">
        <v>#N/A</v>
      </c>
    </row>
    <row r="855" spans="1:6" x14ac:dyDescent="0.25">
      <c r="A855" s="78">
        <v>870</v>
      </c>
      <c r="B855" s="79" t="s">
        <v>2879</v>
      </c>
      <c r="C855" s="85" t="s">
        <v>1265</v>
      </c>
      <c r="D855" s="80">
        <v>43487</v>
      </c>
      <c r="E855" s="82" t="s">
        <v>2647</v>
      </c>
      <c r="F855" s="82" t="e">
        <v>#N/A</v>
      </c>
    </row>
    <row r="856" spans="1:6" ht="22.5" x14ac:dyDescent="0.25">
      <c r="A856" s="78">
        <v>871</v>
      </c>
      <c r="B856" s="84" t="s">
        <v>2692</v>
      </c>
      <c r="C856" s="85" t="s">
        <v>3099</v>
      </c>
      <c r="D856" s="80">
        <v>43487</v>
      </c>
      <c r="E856" s="82" t="s">
        <v>2647</v>
      </c>
      <c r="F856" s="82" t="e">
        <v>#N/A</v>
      </c>
    </row>
    <row r="857" spans="1:6" x14ac:dyDescent="0.25">
      <c r="A857" s="78">
        <v>872</v>
      </c>
      <c r="B857" s="79" t="s">
        <v>2695</v>
      </c>
      <c r="C857" s="85" t="s">
        <v>1266</v>
      </c>
      <c r="D857" s="80"/>
      <c r="E857" s="81"/>
      <c r="F857" s="82" t="e">
        <v>#N/A</v>
      </c>
    </row>
    <row r="858" spans="1:6" x14ac:dyDescent="0.25">
      <c r="A858" s="78">
        <v>873</v>
      </c>
      <c r="B858" s="79" t="s">
        <v>563</v>
      </c>
      <c r="C858" s="85" t="s">
        <v>1270</v>
      </c>
      <c r="D858" s="80">
        <v>41774</v>
      </c>
      <c r="E858" s="82" t="s">
        <v>2647</v>
      </c>
      <c r="F858" s="82" t="s">
        <v>2694</v>
      </c>
    </row>
    <row r="859" spans="1:6" x14ac:dyDescent="0.25">
      <c r="A859" s="78">
        <v>874</v>
      </c>
      <c r="B859" s="79" t="s">
        <v>2643</v>
      </c>
      <c r="C859" s="85" t="s">
        <v>3100</v>
      </c>
      <c r="D859" s="80" t="e">
        <v>#N/A</v>
      </c>
      <c r="E859" s="81">
        <v>480</v>
      </c>
      <c r="F859" s="82" t="e">
        <v>#N/A</v>
      </c>
    </row>
    <row r="860" spans="1:6" x14ac:dyDescent="0.25">
      <c r="A860" s="78">
        <v>875</v>
      </c>
      <c r="B860" s="79" t="s">
        <v>492</v>
      </c>
      <c r="C860" s="85" t="s">
        <v>3101</v>
      </c>
      <c r="D860" s="80" t="e">
        <v>#N/A</v>
      </c>
      <c r="E860" s="81">
        <v>650</v>
      </c>
      <c r="F860" s="82" t="e">
        <v>#N/A</v>
      </c>
    </row>
    <row r="861" spans="1:6" x14ac:dyDescent="0.25">
      <c r="A861" s="78">
        <v>876</v>
      </c>
      <c r="B861" s="79" t="s">
        <v>492</v>
      </c>
      <c r="C861" s="85" t="s">
        <v>3102</v>
      </c>
      <c r="D861" s="80" t="e">
        <v>#N/A</v>
      </c>
      <c r="E861" s="81">
        <v>650</v>
      </c>
      <c r="F861" s="82" t="e">
        <v>#N/A</v>
      </c>
    </row>
    <row r="862" spans="1:6" x14ac:dyDescent="0.25">
      <c r="A862" s="78">
        <v>877</v>
      </c>
      <c r="B862" s="79" t="s">
        <v>2695</v>
      </c>
      <c r="C862" s="85" t="s">
        <v>1278</v>
      </c>
      <c r="D862" s="80"/>
      <c r="E862" s="81"/>
      <c r="F862" s="82" t="e">
        <v>#N/A</v>
      </c>
    </row>
    <row r="863" spans="1:6" x14ac:dyDescent="0.25">
      <c r="A863" s="78">
        <v>878</v>
      </c>
      <c r="B863" s="79" t="s">
        <v>3103</v>
      </c>
      <c r="C863" s="85" t="s">
        <v>1280</v>
      </c>
      <c r="D863" s="80">
        <v>41708</v>
      </c>
      <c r="E863" s="81">
        <v>1392</v>
      </c>
      <c r="F863" s="82" t="s">
        <v>2669</v>
      </c>
    </row>
    <row r="864" spans="1:6" x14ac:dyDescent="0.25">
      <c r="A864" s="78">
        <v>879</v>
      </c>
      <c r="B864" s="79" t="s">
        <v>3105</v>
      </c>
      <c r="C864" s="85" t="s">
        <v>3104</v>
      </c>
      <c r="D864" s="80"/>
      <c r="E864" s="81"/>
      <c r="F864" s="82" t="e">
        <v>#N/A</v>
      </c>
    </row>
    <row r="865" spans="1:6" x14ac:dyDescent="0.25">
      <c r="A865" s="78">
        <v>880</v>
      </c>
      <c r="B865" s="79" t="s">
        <v>3105</v>
      </c>
      <c r="C865" s="85" t="s">
        <v>3106</v>
      </c>
      <c r="D865" s="80"/>
      <c r="E865" s="81"/>
      <c r="F865" s="82" t="e">
        <v>#N/A</v>
      </c>
    </row>
    <row r="866" spans="1:6" x14ac:dyDescent="0.25">
      <c r="A866" s="78">
        <v>881</v>
      </c>
      <c r="B866" s="79" t="s">
        <v>3105</v>
      </c>
      <c r="C866" s="85" t="s">
        <v>3107</v>
      </c>
      <c r="D866" s="80"/>
      <c r="E866" s="81"/>
      <c r="F866" s="82" t="e">
        <v>#N/A</v>
      </c>
    </row>
    <row r="867" spans="1:6" x14ac:dyDescent="0.25">
      <c r="A867" s="78">
        <v>882</v>
      </c>
      <c r="B867" s="79" t="s">
        <v>1281</v>
      </c>
      <c r="C867" s="85" t="s">
        <v>1282</v>
      </c>
      <c r="D867" s="80">
        <v>38828</v>
      </c>
      <c r="E867" s="81">
        <v>3898.5</v>
      </c>
      <c r="F867" s="82" t="s">
        <v>3108</v>
      </c>
    </row>
    <row r="868" spans="1:6" x14ac:dyDescent="0.25">
      <c r="A868" s="78">
        <v>883</v>
      </c>
      <c r="B868" s="79" t="s">
        <v>516</v>
      </c>
      <c r="C868" s="85" t="s">
        <v>1284</v>
      </c>
      <c r="D868" s="80">
        <v>38630</v>
      </c>
      <c r="E868" s="81">
        <v>1196</v>
      </c>
      <c r="F868" s="82" t="s">
        <v>2694</v>
      </c>
    </row>
    <row r="869" spans="1:6" x14ac:dyDescent="0.25">
      <c r="A869" s="78">
        <v>884</v>
      </c>
      <c r="B869" s="79" t="s">
        <v>492</v>
      </c>
      <c r="C869" s="85" t="s">
        <v>3109</v>
      </c>
      <c r="D869" s="80" t="e">
        <v>#N/A</v>
      </c>
      <c r="E869" s="81">
        <v>650</v>
      </c>
      <c r="F869" s="82" t="e">
        <v>#N/A</v>
      </c>
    </row>
    <row r="870" spans="1:6" x14ac:dyDescent="0.25">
      <c r="A870" s="78">
        <v>885</v>
      </c>
      <c r="B870" s="79" t="s">
        <v>3111</v>
      </c>
      <c r="C870" s="85" t="s">
        <v>3110</v>
      </c>
      <c r="D870" s="80"/>
      <c r="E870" s="81"/>
      <c r="F870" s="82" t="e">
        <v>#N/A</v>
      </c>
    </row>
    <row r="871" spans="1:6" x14ac:dyDescent="0.25">
      <c r="A871" s="78">
        <v>886</v>
      </c>
      <c r="B871" s="79" t="s">
        <v>3111</v>
      </c>
      <c r="C871" s="85" t="s">
        <v>3112</v>
      </c>
      <c r="D871" s="80"/>
      <c r="E871" s="81"/>
      <c r="F871" s="82" t="e">
        <v>#N/A</v>
      </c>
    </row>
    <row r="872" spans="1:6" x14ac:dyDescent="0.25">
      <c r="A872" s="78">
        <v>887</v>
      </c>
      <c r="B872" s="79" t="s">
        <v>3111</v>
      </c>
      <c r="C872" s="85" t="s">
        <v>3113</v>
      </c>
      <c r="D872" s="80"/>
      <c r="E872" s="81"/>
      <c r="F872" s="82" t="e">
        <v>#N/A</v>
      </c>
    </row>
    <row r="873" spans="1:6" x14ac:dyDescent="0.25">
      <c r="A873" s="78">
        <v>888</v>
      </c>
      <c r="B873" s="79" t="s">
        <v>3111</v>
      </c>
      <c r="C873" s="85" t="s">
        <v>3114</v>
      </c>
      <c r="D873" s="80"/>
      <c r="E873" s="81"/>
      <c r="F873" s="82" t="e">
        <v>#N/A</v>
      </c>
    </row>
    <row r="874" spans="1:6" x14ac:dyDescent="0.25">
      <c r="A874" s="78">
        <v>889</v>
      </c>
      <c r="B874" s="79" t="s">
        <v>242</v>
      </c>
      <c r="C874" s="85" t="s">
        <v>3115</v>
      </c>
      <c r="D874" s="80">
        <v>42919</v>
      </c>
      <c r="E874" s="81">
        <v>1102</v>
      </c>
      <c r="F874" s="82" t="s">
        <v>2671</v>
      </c>
    </row>
    <row r="875" spans="1:6" x14ac:dyDescent="0.25">
      <c r="A875" s="78">
        <v>890</v>
      </c>
      <c r="B875" s="79" t="s">
        <v>242</v>
      </c>
      <c r="C875" s="85" t="s">
        <v>3116</v>
      </c>
      <c r="D875" s="80">
        <v>42919</v>
      </c>
      <c r="E875" s="81">
        <v>1102</v>
      </c>
      <c r="F875" s="82" t="s">
        <v>2671</v>
      </c>
    </row>
    <row r="876" spans="1:6" x14ac:dyDescent="0.25">
      <c r="A876" s="78">
        <v>891</v>
      </c>
      <c r="B876" s="79" t="s">
        <v>3117</v>
      </c>
      <c r="C876" s="85" t="s">
        <v>1291</v>
      </c>
      <c r="D876" s="80">
        <v>42537</v>
      </c>
      <c r="E876" s="81">
        <v>2938.99</v>
      </c>
      <c r="F876" s="82" t="s">
        <v>2765</v>
      </c>
    </row>
    <row r="877" spans="1:6" x14ac:dyDescent="0.25">
      <c r="A877" s="78">
        <v>892</v>
      </c>
      <c r="B877" s="79" t="s">
        <v>3111</v>
      </c>
      <c r="C877" s="85" t="s">
        <v>3118</v>
      </c>
      <c r="D877" s="80"/>
      <c r="E877" s="81"/>
      <c r="F877" s="82" t="e">
        <v>#N/A</v>
      </c>
    </row>
    <row r="878" spans="1:6" x14ac:dyDescent="0.25">
      <c r="A878" s="78">
        <v>893</v>
      </c>
      <c r="B878" s="79" t="s">
        <v>3111</v>
      </c>
      <c r="C878" s="85" t="s">
        <v>3119</v>
      </c>
      <c r="D878" s="80"/>
      <c r="E878" s="81"/>
      <c r="F878" s="82" t="e">
        <v>#N/A</v>
      </c>
    </row>
    <row r="879" spans="1:6" x14ac:dyDescent="0.25">
      <c r="A879" s="78">
        <v>894</v>
      </c>
      <c r="B879" s="79" t="s">
        <v>2734</v>
      </c>
      <c r="C879" s="85" t="s">
        <v>3120</v>
      </c>
      <c r="D879" s="80"/>
      <c r="E879" s="81"/>
      <c r="F879" s="82" t="e">
        <v>#N/A</v>
      </c>
    </row>
    <row r="880" spans="1:6" x14ac:dyDescent="0.25">
      <c r="A880" s="78">
        <v>895</v>
      </c>
      <c r="B880" s="84" t="s">
        <v>3122</v>
      </c>
      <c r="C880" s="85" t="s">
        <v>3121</v>
      </c>
      <c r="D880" s="80" t="e">
        <v>#N/A</v>
      </c>
      <c r="E880" s="81">
        <v>650</v>
      </c>
      <c r="F880" s="82" t="e">
        <v>#N/A</v>
      </c>
    </row>
    <row r="881" spans="1:6" ht="22.5" x14ac:dyDescent="0.25">
      <c r="A881" s="78">
        <v>896</v>
      </c>
      <c r="B881" s="92" t="s">
        <v>3124</v>
      </c>
      <c r="C881" s="85" t="s">
        <v>3123</v>
      </c>
      <c r="D881" s="80">
        <v>39132</v>
      </c>
      <c r="E881" s="81">
        <v>6891.49</v>
      </c>
      <c r="F881" s="82" t="s">
        <v>3125</v>
      </c>
    </row>
    <row r="882" spans="1:6" ht="22.5" x14ac:dyDescent="0.25">
      <c r="A882" s="78">
        <v>897</v>
      </c>
      <c r="B882" s="92" t="s">
        <v>3127</v>
      </c>
      <c r="C882" s="85" t="s">
        <v>3126</v>
      </c>
      <c r="D882" s="80">
        <v>39132</v>
      </c>
      <c r="E882" s="81">
        <v>3096</v>
      </c>
      <c r="F882" s="82" t="s">
        <v>3125</v>
      </c>
    </row>
    <row r="883" spans="1:6" ht="22.5" x14ac:dyDescent="0.25">
      <c r="A883" s="78">
        <v>898</v>
      </c>
      <c r="B883" s="84" t="s">
        <v>3129</v>
      </c>
      <c r="C883" s="85" t="s">
        <v>3128</v>
      </c>
      <c r="D883" s="80">
        <v>43229</v>
      </c>
      <c r="E883" s="81">
        <v>975</v>
      </c>
      <c r="F883" s="82" t="s">
        <v>3130</v>
      </c>
    </row>
    <row r="884" spans="1:6" ht="22.5" x14ac:dyDescent="0.25">
      <c r="A884" s="78">
        <v>899</v>
      </c>
      <c r="B884" s="92" t="s">
        <v>1296</v>
      </c>
      <c r="C884" s="85" t="s">
        <v>1297</v>
      </c>
      <c r="D884" s="80">
        <v>43784</v>
      </c>
      <c r="E884" s="81">
        <v>959.99</v>
      </c>
      <c r="F884" s="82" t="s">
        <v>2948</v>
      </c>
    </row>
    <row r="885" spans="1:6" ht="22.5" x14ac:dyDescent="0.25">
      <c r="A885" s="78">
        <v>900</v>
      </c>
      <c r="B885" s="92" t="s">
        <v>1296</v>
      </c>
      <c r="C885" s="85" t="s">
        <v>1298</v>
      </c>
      <c r="D885" s="80">
        <v>43784</v>
      </c>
      <c r="E885" s="81">
        <v>959.99</v>
      </c>
      <c r="F885" s="82" t="s">
        <v>2948</v>
      </c>
    </row>
    <row r="886" spans="1:6" ht="22.5" x14ac:dyDescent="0.25">
      <c r="A886" s="78">
        <v>901</v>
      </c>
      <c r="B886" s="92" t="s">
        <v>1296</v>
      </c>
      <c r="C886" s="85" t="s">
        <v>1299</v>
      </c>
      <c r="D886" s="80">
        <v>43784</v>
      </c>
      <c r="E886" s="81">
        <v>959.99</v>
      </c>
      <c r="F886" s="82" t="s">
        <v>2948</v>
      </c>
    </row>
    <row r="887" spans="1:6" ht="22.5" x14ac:dyDescent="0.25">
      <c r="A887" s="78">
        <v>902</v>
      </c>
      <c r="B887" s="92" t="s">
        <v>1296</v>
      </c>
      <c r="C887" s="85" t="s">
        <v>1300</v>
      </c>
      <c r="D887" s="80">
        <v>43784</v>
      </c>
      <c r="E887" s="81">
        <v>959.99</v>
      </c>
      <c r="F887" s="82" t="s">
        <v>2948</v>
      </c>
    </row>
    <row r="888" spans="1:6" x14ac:dyDescent="0.25">
      <c r="A888" s="78">
        <v>903</v>
      </c>
      <c r="B888" s="79" t="s">
        <v>3131</v>
      </c>
      <c r="C888" s="85" t="s">
        <v>1302</v>
      </c>
      <c r="D888" s="80">
        <v>43745</v>
      </c>
      <c r="E888" s="81">
        <v>2831.68</v>
      </c>
      <c r="F888" s="82" t="s">
        <v>2948</v>
      </c>
    </row>
    <row r="889" spans="1:6" ht="22.5" x14ac:dyDescent="0.25">
      <c r="A889" s="78">
        <v>904</v>
      </c>
      <c r="B889" s="84" t="s">
        <v>112</v>
      </c>
      <c r="C889" s="85" t="s">
        <v>3132</v>
      </c>
      <c r="D889" s="80">
        <v>43487</v>
      </c>
      <c r="E889" s="82" t="s">
        <v>2647</v>
      </c>
      <c r="F889" s="82" t="e">
        <v>#N/A</v>
      </c>
    </row>
    <row r="890" spans="1:6" x14ac:dyDescent="0.25">
      <c r="A890" s="78">
        <v>905</v>
      </c>
      <c r="B890" s="79" t="s">
        <v>516</v>
      </c>
      <c r="C890" s="85" t="s">
        <v>1303</v>
      </c>
      <c r="D890" s="80">
        <v>41774</v>
      </c>
      <c r="E890" s="82" t="s">
        <v>2647</v>
      </c>
      <c r="F890" s="82" t="s">
        <v>2650</v>
      </c>
    </row>
    <row r="891" spans="1:6" x14ac:dyDescent="0.25">
      <c r="A891" s="78">
        <v>906</v>
      </c>
      <c r="B891" s="79" t="s">
        <v>3019</v>
      </c>
      <c r="C891" s="85" t="s">
        <v>1269</v>
      </c>
      <c r="D891" s="80" t="e">
        <v>#N/A</v>
      </c>
      <c r="E891" s="81">
        <v>1650</v>
      </c>
      <c r="F891" s="82" t="e">
        <v>#N/A</v>
      </c>
    </row>
    <row r="892" spans="1:6" x14ac:dyDescent="0.25">
      <c r="A892" s="78">
        <v>907</v>
      </c>
      <c r="B892" s="79" t="s">
        <v>1455</v>
      </c>
      <c r="C892" s="85" t="s">
        <v>1456</v>
      </c>
      <c r="D892" s="80">
        <v>43656</v>
      </c>
      <c r="E892" s="81">
        <v>336.75</v>
      </c>
      <c r="F892" s="82" t="s">
        <v>3133</v>
      </c>
    </row>
    <row r="893" spans="1:6" x14ac:dyDescent="0.25">
      <c r="A893" s="78">
        <v>908</v>
      </c>
      <c r="B893" s="79" t="s">
        <v>1455</v>
      </c>
      <c r="C893" s="85" t="s">
        <v>1457</v>
      </c>
      <c r="D893" s="80">
        <v>43656</v>
      </c>
      <c r="E893" s="81">
        <v>336.75</v>
      </c>
      <c r="F893" s="82" t="s">
        <v>3133</v>
      </c>
    </row>
    <row r="894" spans="1:6" x14ac:dyDescent="0.25">
      <c r="A894" s="78">
        <v>909</v>
      </c>
      <c r="B894" s="79" t="s">
        <v>1455</v>
      </c>
      <c r="C894" s="85" t="s">
        <v>1458</v>
      </c>
      <c r="D894" s="80">
        <v>43656</v>
      </c>
      <c r="E894" s="81">
        <v>336.75</v>
      </c>
      <c r="F894" s="82" t="s">
        <v>3133</v>
      </c>
    </row>
    <row r="895" spans="1:6" x14ac:dyDescent="0.25">
      <c r="A895" s="78">
        <v>910</v>
      </c>
      <c r="B895" s="79" t="s">
        <v>1459</v>
      </c>
      <c r="C895" s="85" t="s">
        <v>1460</v>
      </c>
      <c r="D895" s="80">
        <v>43656</v>
      </c>
      <c r="E895" s="81">
        <v>270.22000000000003</v>
      </c>
      <c r="F895" s="82" t="s">
        <v>3133</v>
      </c>
    </row>
    <row r="896" spans="1:6" x14ac:dyDescent="0.25">
      <c r="A896" s="78">
        <v>911</v>
      </c>
      <c r="B896" s="79" t="s">
        <v>2643</v>
      </c>
      <c r="C896" s="83" t="s">
        <v>3134</v>
      </c>
      <c r="D896" s="80" t="e">
        <v>#N/A</v>
      </c>
      <c r="E896" s="81">
        <v>480</v>
      </c>
      <c r="F896" s="82" t="e">
        <v>#N/A</v>
      </c>
    </row>
    <row r="897" spans="1:6" x14ac:dyDescent="0.25">
      <c r="A897" s="78">
        <v>912</v>
      </c>
      <c r="B897" s="79" t="s">
        <v>2728</v>
      </c>
      <c r="C897" s="83" t="s">
        <v>1261</v>
      </c>
      <c r="D897" s="80">
        <v>41197</v>
      </c>
      <c r="E897" s="81">
        <v>13213.56</v>
      </c>
      <c r="F897" s="82" t="s">
        <v>2697</v>
      </c>
    </row>
    <row r="898" spans="1:6" x14ac:dyDescent="0.25">
      <c r="A898" s="78">
        <v>913</v>
      </c>
      <c r="B898" s="79" t="s">
        <v>2733</v>
      </c>
      <c r="C898" s="83" t="s">
        <v>3135</v>
      </c>
      <c r="D898" s="80">
        <v>41197</v>
      </c>
      <c r="E898" s="81">
        <v>850</v>
      </c>
      <c r="F898" s="82" t="s">
        <v>2697</v>
      </c>
    </row>
    <row r="899" spans="1:6" x14ac:dyDescent="0.25">
      <c r="A899" s="78">
        <v>914</v>
      </c>
      <c r="B899" s="79" t="s">
        <v>516</v>
      </c>
      <c r="C899" s="83" t="s">
        <v>3136</v>
      </c>
      <c r="D899" s="80">
        <v>43397</v>
      </c>
      <c r="E899" s="81">
        <v>1506.84</v>
      </c>
      <c r="F899" s="82" t="s">
        <v>2731</v>
      </c>
    </row>
    <row r="900" spans="1:6" ht="22.5" x14ac:dyDescent="0.25">
      <c r="A900" s="78">
        <v>915</v>
      </c>
      <c r="B900" s="84" t="s">
        <v>112</v>
      </c>
      <c r="C900" s="86" t="s">
        <v>1452</v>
      </c>
      <c r="D900" s="80">
        <v>43487</v>
      </c>
      <c r="E900" s="82" t="s">
        <v>2647</v>
      </c>
      <c r="F900" s="82" t="e">
        <v>#N/A</v>
      </c>
    </row>
    <row r="901" spans="1:6" x14ac:dyDescent="0.25">
      <c r="A901" s="78">
        <v>916</v>
      </c>
      <c r="B901" s="79" t="s">
        <v>191</v>
      </c>
      <c r="C901" s="78" t="s">
        <v>1453</v>
      </c>
      <c r="D901" s="80">
        <v>39233</v>
      </c>
      <c r="E901" s="81">
        <v>224.25</v>
      </c>
      <c r="F901" s="82" t="s">
        <v>2842</v>
      </c>
    </row>
    <row r="902" spans="1:6" x14ac:dyDescent="0.25">
      <c r="A902" s="78">
        <v>917</v>
      </c>
      <c r="B902" s="79" t="s">
        <v>1466</v>
      </c>
      <c r="C902" s="86" t="s">
        <v>1467</v>
      </c>
      <c r="D902" s="80">
        <v>42493</v>
      </c>
      <c r="E902" s="81">
        <v>2563.63</v>
      </c>
      <c r="F902" s="82" t="s">
        <v>2687</v>
      </c>
    </row>
    <row r="903" spans="1:6" x14ac:dyDescent="0.25">
      <c r="A903" s="78">
        <v>918</v>
      </c>
      <c r="B903" s="79" t="s">
        <v>563</v>
      </c>
      <c r="C903" s="83" t="s">
        <v>435</v>
      </c>
      <c r="D903" s="80">
        <v>41774</v>
      </c>
      <c r="E903" s="82" t="s">
        <v>2647</v>
      </c>
      <c r="F903" s="82" t="e">
        <v>#N/A</v>
      </c>
    </row>
    <row r="904" spans="1:6" x14ac:dyDescent="0.25">
      <c r="A904" s="78">
        <v>919</v>
      </c>
      <c r="B904" s="79" t="s">
        <v>516</v>
      </c>
      <c r="C904" s="78" t="s">
        <v>1740</v>
      </c>
      <c r="D904" s="80">
        <v>43082</v>
      </c>
      <c r="E904" s="81">
        <v>1682</v>
      </c>
      <c r="F904" s="82" t="s">
        <v>2719</v>
      </c>
    </row>
    <row r="905" spans="1:6" x14ac:dyDescent="0.25">
      <c r="A905" s="78">
        <v>920</v>
      </c>
      <c r="B905" s="79" t="s">
        <v>2879</v>
      </c>
      <c r="C905" s="90" t="s">
        <v>115</v>
      </c>
      <c r="D905" s="80">
        <v>43487</v>
      </c>
      <c r="E905" s="82" t="s">
        <v>2647</v>
      </c>
      <c r="F905" s="82" t="e">
        <v>#N/A</v>
      </c>
    </row>
    <row r="906" spans="1:6" ht="22.5" x14ac:dyDescent="0.25">
      <c r="A906" s="78">
        <v>921</v>
      </c>
      <c r="B906" s="84" t="s">
        <v>2692</v>
      </c>
      <c r="C906" s="90" t="s">
        <v>117</v>
      </c>
      <c r="D906" s="80">
        <v>43487</v>
      </c>
      <c r="E906" s="82" t="s">
        <v>2647</v>
      </c>
      <c r="F906" s="82" t="e">
        <v>#N/A</v>
      </c>
    </row>
    <row r="907" spans="1:6" x14ac:dyDescent="0.25">
      <c r="A907" s="78">
        <v>922</v>
      </c>
      <c r="B907" s="79" t="s">
        <v>516</v>
      </c>
      <c r="C907" s="90" t="s">
        <v>266</v>
      </c>
      <c r="D907" s="80">
        <v>44175</v>
      </c>
      <c r="E907" s="81">
        <v>1738.84</v>
      </c>
      <c r="F907" s="82" t="s">
        <v>2703</v>
      </c>
    </row>
    <row r="908" spans="1:6" x14ac:dyDescent="0.25">
      <c r="A908" s="78">
        <v>923</v>
      </c>
      <c r="B908" s="79" t="s">
        <v>121</v>
      </c>
      <c r="C908" s="90" t="s">
        <v>122</v>
      </c>
      <c r="D908" s="80">
        <v>42174</v>
      </c>
      <c r="E908" s="81">
        <v>2146</v>
      </c>
      <c r="F908" s="82" t="s">
        <v>2719</v>
      </c>
    </row>
    <row r="909" spans="1:6" x14ac:dyDescent="0.25">
      <c r="A909" s="78">
        <v>924</v>
      </c>
      <c r="B909" s="79" t="s">
        <v>2750</v>
      </c>
      <c r="C909" s="90" t="s">
        <v>124</v>
      </c>
      <c r="D909" s="80" t="e">
        <v>#N/A</v>
      </c>
      <c r="E909" s="81">
        <v>1650</v>
      </c>
      <c r="F909" s="82" t="e">
        <v>#N/A</v>
      </c>
    </row>
    <row r="910" spans="1:6" x14ac:dyDescent="0.25">
      <c r="A910" s="78">
        <v>925</v>
      </c>
      <c r="B910" s="79" t="s">
        <v>2879</v>
      </c>
      <c r="C910" s="90" t="s">
        <v>126</v>
      </c>
      <c r="D910" s="80">
        <v>43487</v>
      </c>
      <c r="E910" s="82" t="s">
        <v>2647</v>
      </c>
      <c r="F910" s="82" t="e">
        <v>#N/A</v>
      </c>
    </row>
    <row r="911" spans="1:6" ht="22.5" x14ac:dyDescent="0.25">
      <c r="A911" s="78">
        <v>926</v>
      </c>
      <c r="B911" s="84" t="s">
        <v>2692</v>
      </c>
      <c r="C911" s="90" t="s">
        <v>130</v>
      </c>
      <c r="D911" s="80">
        <v>43487</v>
      </c>
      <c r="E911" s="82" t="s">
        <v>2647</v>
      </c>
      <c r="F911" s="82" t="e">
        <v>#N/A</v>
      </c>
    </row>
    <row r="912" spans="1:6" ht="22.5" x14ac:dyDescent="0.25">
      <c r="A912" s="78">
        <v>927</v>
      </c>
      <c r="B912" s="84" t="s">
        <v>112</v>
      </c>
      <c r="C912" s="90" t="s">
        <v>131</v>
      </c>
      <c r="D912" s="80">
        <v>43487</v>
      </c>
      <c r="E912" s="82" t="s">
        <v>2647</v>
      </c>
      <c r="F912" s="82" t="e">
        <v>#N/A</v>
      </c>
    </row>
    <row r="913" spans="1:6" x14ac:dyDescent="0.25">
      <c r="A913" s="78">
        <v>928</v>
      </c>
      <c r="B913" s="79" t="s">
        <v>3137</v>
      </c>
      <c r="C913" s="90" t="s">
        <v>133</v>
      </c>
      <c r="D913" s="80"/>
      <c r="E913" s="81"/>
      <c r="F913" s="82" t="e">
        <v>#N/A</v>
      </c>
    </row>
    <row r="914" spans="1:6" x14ac:dyDescent="0.25">
      <c r="A914" s="78">
        <v>929</v>
      </c>
      <c r="B914" s="79" t="s">
        <v>2734</v>
      </c>
      <c r="C914" s="90" t="s">
        <v>3138</v>
      </c>
      <c r="D914" s="80">
        <v>41180</v>
      </c>
      <c r="E914" s="81">
        <v>13433.49</v>
      </c>
      <c r="F914" s="82" t="s">
        <v>2675</v>
      </c>
    </row>
    <row r="915" spans="1:6" x14ac:dyDescent="0.25">
      <c r="A915" s="78">
        <v>930</v>
      </c>
      <c r="B915" s="79" t="s">
        <v>2643</v>
      </c>
      <c r="C915" s="90" t="s">
        <v>3139</v>
      </c>
      <c r="D915" s="80" t="e">
        <v>#N/A</v>
      </c>
      <c r="E915" s="81">
        <v>480</v>
      </c>
      <c r="F915" s="82" t="e">
        <v>#N/A</v>
      </c>
    </row>
    <row r="916" spans="1:6" x14ac:dyDescent="0.25">
      <c r="A916" s="78">
        <v>931</v>
      </c>
      <c r="B916" s="79" t="s">
        <v>2706</v>
      </c>
      <c r="C916" s="90" t="s">
        <v>3140</v>
      </c>
      <c r="D916" s="80">
        <v>42719</v>
      </c>
      <c r="E916" s="81">
        <v>850</v>
      </c>
      <c r="F916" s="82" t="s">
        <v>2675</v>
      </c>
    </row>
    <row r="917" spans="1:6" x14ac:dyDescent="0.25">
      <c r="A917" s="78">
        <v>932</v>
      </c>
      <c r="B917" s="79" t="s">
        <v>305</v>
      </c>
      <c r="C917" s="90" t="s">
        <v>3141</v>
      </c>
      <c r="D917" s="80" t="e">
        <v>#N/A</v>
      </c>
      <c r="E917" s="81">
        <v>1850</v>
      </c>
      <c r="F917" s="82" t="e">
        <v>#N/A</v>
      </c>
    </row>
    <row r="918" spans="1:6" x14ac:dyDescent="0.25">
      <c r="A918" s="78">
        <v>933</v>
      </c>
      <c r="B918" s="79" t="s">
        <v>2695</v>
      </c>
      <c r="C918" s="90" t="s">
        <v>138</v>
      </c>
      <c r="D918" s="80">
        <v>44301</v>
      </c>
      <c r="E918" s="81">
        <v>1914</v>
      </c>
      <c r="F918" s="82" t="s">
        <v>2703</v>
      </c>
    </row>
    <row r="919" spans="1:6" x14ac:dyDescent="0.25">
      <c r="A919" s="78">
        <v>934</v>
      </c>
      <c r="B919" s="79" t="s">
        <v>121</v>
      </c>
      <c r="C919" s="90" t="s">
        <v>3142</v>
      </c>
      <c r="D919" s="80">
        <v>41708</v>
      </c>
      <c r="E919" s="81">
        <v>2900</v>
      </c>
      <c r="F919" s="82" t="s">
        <v>2669</v>
      </c>
    </row>
    <row r="920" spans="1:6" ht="22.5" x14ac:dyDescent="0.25">
      <c r="A920" s="78">
        <v>935</v>
      </c>
      <c r="B920" s="84" t="s">
        <v>2692</v>
      </c>
      <c r="C920" s="90" t="s">
        <v>144</v>
      </c>
      <c r="D920" s="80">
        <v>43487</v>
      </c>
      <c r="E920" s="82" t="s">
        <v>2647</v>
      </c>
      <c r="F920" s="82" t="e">
        <v>#N/A</v>
      </c>
    </row>
    <row r="921" spans="1:6" x14ac:dyDescent="0.25">
      <c r="A921" s="78">
        <v>936</v>
      </c>
      <c r="B921" s="79" t="s">
        <v>191</v>
      </c>
      <c r="C921" s="87" t="s">
        <v>1</v>
      </c>
      <c r="D921" s="80">
        <v>39233</v>
      </c>
      <c r="E921" s="81">
        <v>224.25</v>
      </c>
      <c r="F921" s="82" t="s">
        <v>2842</v>
      </c>
    </row>
    <row r="922" spans="1:6" x14ac:dyDescent="0.25">
      <c r="A922" s="78">
        <v>937</v>
      </c>
      <c r="B922" s="79" t="s">
        <v>3143</v>
      </c>
      <c r="C922" s="87" t="s">
        <v>3</v>
      </c>
      <c r="D922" s="80">
        <v>41708</v>
      </c>
      <c r="E922" s="81">
        <v>17400</v>
      </c>
      <c r="F922" s="82" t="s">
        <v>2669</v>
      </c>
    </row>
    <row r="923" spans="1:6" x14ac:dyDescent="0.25">
      <c r="A923" s="78">
        <v>938</v>
      </c>
      <c r="B923" s="79" t="s">
        <v>2617</v>
      </c>
      <c r="C923" s="99" t="s">
        <v>2615</v>
      </c>
      <c r="D923" s="80">
        <v>41708</v>
      </c>
      <c r="E923" s="81">
        <v>928</v>
      </c>
      <c r="F923" s="82" t="s">
        <v>2669</v>
      </c>
    </row>
    <row r="924" spans="1:6" x14ac:dyDescent="0.25">
      <c r="A924" s="78">
        <v>939</v>
      </c>
      <c r="B924" s="79" t="s">
        <v>2618</v>
      </c>
      <c r="C924" s="99" t="s">
        <v>2616</v>
      </c>
      <c r="D924" s="80">
        <v>41708</v>
      </c>
      <c r="E924" s="81">
        <v>696</v>
      </c>
      <c r="F924" s="82" t="s">
        <v>2669</v>
      </c>
    </row>
    <row r="925" spans="1:6" x14ac:dyDescent="0.25">
      <c r="A925" s="78">
        <v>940</v>
      </c>
      <c r="B925" s="79" t="s">
        <v>4</v>
      </c>
      <c r="C925" s="99" t="s">
        <v>5</v>
      </c>
      <c r="D925" s="80">
        <v>41708</v>
      </c>
      <c r="E925" s="81">
        <v>29000</v>
      </c>
      <c r="F925" s="82" t="s">
        <v>2669</v>
      </c>
    </row>
    <row r="926" spans="1:6" x14ac:dyDescent="0.25">
      <c r="A926" s="78">
        <v>941</v>
      </c>
      <c r="B926" s="91" t="s">
        <v>2889</v>
      </c>
      <c r="C926" s="87" t="s">
        <v>7</v>
      </c>
      <c r="D926" s="80" t="e">
        <v>#N/A</v>
      </c>
      <c r="E926" s="81">
        <v>5800</v>
      </c>
      <c r="F926" s="82" t="e">
        <v>#N/A</v>
      </c>
    </row>
    <row r="927" spans="1:6" x14ac:dyDescent="0.25">
      <c r="A927" s="78">
        <v>942</v>
      </c>
      <c r="B927" s="79" t="s">
        <v>3144</v>
      </c>
      <c r="C927" s="99" t="s">
        <v>9</v>
      </c>
      <c r="D927" s="80">
        <v>43236</v>
      </c>
      <c r="E927" s="81">
        <v>2122.8000000000002</v>
      </c>
      <c r="F927" s="82" t="s">
        <v>2731</v>
      </c>
    </row>
    <row r="928" spans="1:6" x14ac:dyDescent="0.25">
      <c r="A928" s="78">
        <v>943</v>
      </c>
      <c r="B928" s="79" t="s">
        <v>3144</v>
      </c>
      <c r="C928" s="87" t="s">
        <v>10</v>
      </c>
      <c r="D928" s="80">
        <v>43236</v>
      </c>
      <c r="E928" s="81">
        <v>2122.8000000000002</v>
      </c>
      <c r="F928" s="82" t="s">
        <v>2731</v>
      </c>
    </row>
    <row r="929" spans="1:6" x14ac:dyDescent="0.25">
      <c r="A929" s="78">
        <v>944</v>
      </c>
      <c r="B929" s="79" t="s">
        <v>3145</v>
      </c>
      <c r="C929" s="87" t="s">
        <v>12</v>
      </c>
      <c r="D929" s="80">
        <v>43238</v>
      </c>
      <c r="E929" s="81">
        <v>4795.91</v>
      </c>
      <c r="F929" s="82" t="s">
        <v>3146</v>
      </c>
    </row>
    <row r="930" spans="1:6" x14ac:dyDescent="0.25">
      <c r="A930" s="78">
        <v>945</v>
      </c>
      <c r="B930" s="79" t="s">
        <v>3145</v>
      </c>
      <c r="C930" s="87" t="s">
        <v>3147</v>
      </c>
      <c r="D930" s="80">
        <v>43238</v>
      </c>
      <c r="E930" s="81">
        <v>4795.91</v>
      </c>
      <c r="F930" s="82" t="s">
        <v>3146</v>
      </c>
    </row>
    <row r="931" spans="1:6" x14ac:dyDescent="0.25">
      <c r="A931" s="78">
        <v>946</v>
      </c>
      <c r="B931" s="79" t="s">
        <v>3145</v>
      </c>
      <c r="C931" s="87" t="s">
        <v>14</v>
      </c>
      <c r="D931" s="80">
        <v>43238</v>
      </c>
      <c r="E931" s="81">
        <v>8145.11</v>
      </c>
      <c r="F931" s="82" t="s">
        <v>3146</v>
      </c>
    </row>
    <row r="932" spans="1:6" x14ac:dyDescent="0.25">
      <c r="A932" s="78">
        <v>947</v>
      </c>
      <c r="B932" s="79" t="s">
        <v>3148</v>
      </c>
      <c r="C932" s="87" t="s">
        <v>16</v>
      </c>
      <c r="D932" s="80">
        <v>43815</v>
      </c>
      <c r="E932" s="81">
        <v>19731.27</v>
      </c>
      <c r="F932" s="82" t="s">
        <v>2675</v>
      </c>
    </row>
    <row r="933" spans="1:6" x14ac:dyDescent="0.25">
      <c r="A933" s="78">
        <v>948</v>
      </c>
      <c r="B933" s="79" t="s">
        <v>1026</v>
      </c>
      <c r="C933" s="99" t="s">
        <v>17</v>
      </c>
      <c r="D933" s="80">
        <v>43487</v>
      </c>
      <c r="E933" s="82" t="s">
        <v>2647</v>
      </c>
      <c r="F933" s="82" t="e">
        <v>#N/A</v>
      </c>
    </row>
    <row r="934" spans="1:6" x14ac:dyDescent="0.25">
      <c r="A934" s="78">
        <v>949</v>
      </c>
      <c r="B934" s="79" t="s">
        <v>3149</v>
      </c>
      <c r="C934" s="87" t="s">
        <v>19</v>
      </c>
      <c r="D934" s="80">
        <v>42716</v>
      </c>
      <c r="E934" s="81">
        <v>4799.99</v>
      </c>
      <c r="F934" s="82" t="s">
        <v>2687</v>
      </c>
    </row>
    <row r="935" spans="1:6" x14ac:dyDescent="0.25">
      <c r="A935" s="78">
        <v>950</v>
      </c>
      <c r="B935" s="79" t="s">
        <v>3151</v>
      </c>
      <c r="C935" s="87" t="s">
        <v>3150</v>
      </c>
      <c r="D935" s="80"/>
      <c r="E935" s="81"/>
      <c r="F935" s="82" t="e">
        <v>#N/A</v>
      </c>
    </row>
    <row r="936" spans="1:6" x14ac:dyDescent="0.25">
      <c r="A936" s="78">
        <v>951</v>
      </c>
      <c r="B936" s="79" t="s">
        <v>3152</v>
      </c>
      <c r="C936" s="87" t="s">
        <v>21</v>
      </c>
      <c r="D936" s="80"/>
      <c r="E936" s="81"/>
      <c r="F936" s="82" t="e">
        <v>#N/A</v>
      </c>
    </row>
    <row r="937" spans="1:6" x14ac:dyDescent="0.25">
      <c r="A937" s="78">
        <v>952</v>
      </c>
      <c r="B937" s="91" t="s">
        <v>2849</v>
      </c>
      <c r="C937" s="87" t="s">
        <v>3153</v>
      </c>
      <c r="D937" s="80">
        <v>42719</v>
      </c>
      <c r="E937" s="81">
        <v>1608.28</v>
      </c>
      <c r="F937" s="82" t="s">
        <v>2675</v>
      </c>
    </row>
    <row r="938" spans="1:6" x14ac:dyDescent="0.25">
      <c r="A938" s="78">
        <v>953</v>
      </c>
      <c r="B938" s="79" t="s">
        <v>3014</v>
      </c>
      <c r="C938" s="87" t="s">
        <v>23</v>
      </c>
      <c r="D938" s="80">
        <v>43843</v>
      </c>
      <c r="E938" s="81">
        <v>20967</v>
      </c>
      <c r="F938" s="82" t="s">
        <v>2687</v>
      </c>
    </row>
    <row r="939" spans="1:6" x14ac:dyDescent="0.25">
      <c r="A939" s="78">
        <v>954</v>
      </c>
      <c r="B939" s="79" t="s">
        <v>3048</v>
      </c>
      <c r="C939" s="87" t="s">
        <v>25</v>
      </c>
      <c r="D939" s="80">
        <v>41121</v>
      </c>
      <c r="E939" s="81">
        <v>1102</v>
      </c>
      <c r="F939" s="82" t="s">
        <v>3049</v>
      </c>
    </row>
    <row r="940" spans="1:6" x14ac:dyDescent="0.25">
      <c r="A940" s="78">
        <v>955</v>
      </c>
      <c r="B940" s="79" t="s">
        <v>3048</v>
      </c>
      <c r="C940" s="87" t="s">
        <v>26</v>
      </c>
      <c r="D940" s="80">
        <v>41121</v>
      </c>
      <c r="E940" s="81">
        <v>1102</v>
      </c>
      <c r="F940" s="82" t="s">
        <v>3049</v>
      </c>
    </row>
    <row r="941" spans="1:6" x14ac:dyDescent="0.25">
      <c r="A941" s="78">
        <v>956</v>
      </c>
      <c r="B941" s="79" t="s">
        <v>3048</v>
      </c>
      <c r="C941" s="87" t="s">
        <v>27</v>
      </c>
      <c r="D941" s="80">
        <v>41121</v>
      </c>
      <c r="E941" s="81">
        <v>1102</v>
      </c>
      <c r="F941" s="82" t="s">
        <v>3049</v>
      </c>
    </row>
    <row r="942" spans="1:6" x14ac:dyDescent="0.25">
      <c r="A942" s="78">
        <v>957</v>
      </c>
      <c r="B942" s="79" t="s">
        <v>3048</v>
      </c>
      <c r="C942" s="87" t="s">
        <v>28</v>
      </c>
      <c r="D942" s="80">
        <v>41121</v>
      </c>
      <c r="E942" s="81">
        <v>1102</v>
      </c>
      <c r="F942" s="82" t="s">
        <v>3049</v>
      </c>
    </row>
    <row r="943" spans="1:6" x14ac:dyDescent="0.25">
      <c r="A943" s="78">
        <v>958</v>
      </c>
      <c r="B943" s="79" t="s">
        <v>3048</v>
      </c>
      <c r="C943" s="87" t="s">
        <v>29</v>
      </c>
      <c r="D943" s="80">
        <v>41121</v>
      </c>
      <c r="E943" s="81">
        <v>1102</v>
      </c>
      <c r="F943" s="82" t="s">
        <v>3049</v>
      </c>
    </row>
    <row r="944" spans="1:6" x14ac:dyDescent="0.25">
      <c r="A944" s="78">
        <v>959</v>
      </c>
      <c r="B944" s="79" t="s">
        <v>3048</v>
      </c>
      <c r="C944" s="87" t="s">
        <v>30</v>
      </c>
      <c r="D944" s="80">
        <v>41121</v>
      </c>
      <c r="E944" s="81">
        <v>1102</v>
      </c>
      <c r="F944" s="82" t="s">
        <v>3049</v>
      </c>
    </row>
    <row r="945" spans="1:6" x14ac:dyDescent="0.25">
      <c r="A945" s="78">
        <v>960</v>
      </c>
      <c r="B945" s="79" t="s">
        <v>3048</v>
      </c>
      <c r="C945" s="87" t="s">
        <v>31</v>
      </c>
      <c r="D945" s="80">
        <v>41121</v>
      </c>
      <c r="E945" s="81">
        <v>1102</v>
      </c>
      <c r="F945" s="82" t="s">
        <v>3049</v>
      </c>
    </row>
    <row r="946" spans="1:6" x14ac:dyDescent="0.25">
      <c r="A946" s="78">
        <v>961</v>
      </c>
      <c r="B946" s="79" t="s">
        <v>3048</v>
      </c>
      <c r="C946" s="87" t="s">
        <v>32</v>
      </c>
      <c r="D946" s="80">
        <v>41121</v>
      </c>
      <c r="E946" s="81">
        <v>1102</v>
      </c>
      <c r="F946" s="82" t="s">
        <v>3049</v>
      </c>
    </row>
    <row r="947" spans="1:6" x14ac:dyDescent="0.25">
      <c r="A947" s="78">
        <v>962</v>
      </c>
      <c r="B947" s="79" t="s">
        <v>3048</v>
      </c>
      <c r="C947" s="87" t="s">
        <v>33</v>
      </c>
      <c r="D947" s="80">
        <v>41121</v>
      </c>
      <c r="E947" s="81">
        <v>1102</v>
      </c>
      <c r="F947" s="82" t="s">
        <v>3049</v>
      </c>
    </row>
    <row r="948" spans="1:6" x14ac:dyDescent="0.25">
      <c r="A948" s="78">
        <v>963</v>
      </c>
      <c r="B948" s="79" t="s">
        <v>3048</v>
      </c>
      <c r="C948" s="87" t="s">
        <v>35</v>
      </c>
      <c r="D948" s="80">
        <v>41121</v>
      </c>
      <c r="E948" s="81">
        <v>1102</v>
      </c>
      <c r="F948" s="82" t="s">
        <v>3049</v>
      </c>
    </row>
    <row r="949" spans="1:6" x14ac:dyDescent="0.25">
      <c r="A949" s="78">
        <v>964</v>
      </c>
      <c r="B949" s="91" t="s">
        <v>3155</v>
      </c>
      <c r="C949" s="87" t="s">
        <v>3154</v>
      </c>
      <c r="D949" s="80"/>
      <c r="E949" s="81"/>
      <c r="F949" s="82" t="e">
        <v>#N/A</v>
      </c>
    </row>
    <row r="950" spans="1:6" x14ac:dyDescent="0.25">
      <c r="A950" s="78">
        <v>965</v>
      </c>
      <c r="B950" s="79" t="s">
        <v>883</v>
      </c>
      <c r="C950" s="87" t="s">
        <v>37</v>
      </c>
      <c r="D950" s="80" t="e">
        <v>#N/A</v>
      </c>
      <c r="E950" s="81">
        <v>650</v>
      </c>
      <c r="F950" s="82" t="e">
        <v>#N/A</v>
      </c>
    </row>
    <row r="951" spans="1:6" ht="22.5" x14ac:dyDescent="0.25">
      <c r="A951" s="78">
        <v>966</v>
      </c>
      <c r="B951" s="84" t="s">
        <v>38</v>
      </c>
      <c r="C951" s="99" t="s">
        <v>39</v>
      </c>
      <c r="D951" s="80">
        <v>43487</v>
      </c>
      <c r="E951" s="82" t="s">
        <v>2647</v>
      </c>
      <c r="F951" s="82" t="e">
        <v>#N/A</v>
      </c>
    </row>
    <row r="952" spans="1:6" x14ac:dyDescent="0.25">
      <c r="A952" s="78">
        <v>967</v>
      </c>
      <c r="B952" s="79" t="s">
        <v>2889</v>
      </c>
      <c r="C952" s="87" t="s">
        <v>41</v>
      </c>
      <c r="D952" s="80" t="e">
        <v>#N/A</v>
      </c>
      <c r="E952" s="81">
        <v>5800</v>
      </c>
      <c r="F952" s="82" t="e">
        <v>#N/A</v>
      </c>
    </row>
    <row r="953" spans="1:6" x14ac:dyDescent="0.25">
      <c r="A953" s="78">
        <v>968</v>
      </c>
      <c r="B953" s="79" t="s">
        <v>563</v>
      </c>
      <c r="C953" s="87" t="s">
        <v>2619</v>
      </c>
      <c r="D953" s="80">
        <v>41774</v>
      </c>
      <c r="E953" s="82" t="s">
        <v>2647</v>
      </c>
      <c r="F953" s="82" t="e">
        <v>#N/A</v>
      </c>
    </row>
    <row r="954" spans="1:6" x14ac:dyDescent="0.25">
      <c r="A954" s="78">
        <v>969</v>
      </c>
      <c r="B954" s="79" t="s">
        <v>3156</v>
      </c>
      <c r="C954" s="99" t="s">
        <v>43</v>
      </c>
      <c r="D954" s="80">
        <v>43236</v>
      </c>
      <c r="E954" s="81">
        <v>15834</v>
      </c>
      <c r="F954" s="82" t="s">
        <v>2731</v>
      </c>
    </row>
    <row r="955" spans="1:6" x14ac:dyDescent="0.25">
      <c r="A955" s="78">
        <v>970</v>
      </c>
      <c r="B955" s="79" t="s">
        <v>2750</v>
      </c>
      <c r="C955" s="87" t="s">
        <v>45</v>
      </c>
      <c r="D955" s="80">
        <v>38805</v>
      </c>
      <c r="E955" s="81">
        <v>3260.25</v>
      </c>
      <c r="F955" s="82" t="s">
        <v>2694</v>
      </c>
    </row>
    <row r="956" spans="1:6" x14ac:dyDescent="0.25">
      <c r="A956" s="78">
        <v>971</v>
      </c>
      <c r="B956" s="79" t="s">
        <v>3048</v>
      </c>
      <c r="C956" s="87" t="s">
        <v>46</v>
      </c>
      <c r="D956" s="80">
        <v>41121</v>
      </c>
      <c r="E956" s="81">
        <v>1102</v>
      </c>
      <c r="F956" s="82" t="s">
        <v>3049</v>
      </c>
    </row>
    <row r="957" spans="1:6" x14ac:dyDescent="0.25">
      <c r="A957" s="78">
        <v>972</v>
      </c>
      <c r="B957" s="79" t="s">
        <v>388</v>
      </c>
      <c r="C957" s="87" t="s">
        <v>3157</v>
      </c>
      <c r="D957" s="80">
        <v>39737</v>
      </c>
      <c r="E957" s="81">
        <v>502.55</v>
      </c>
      <c r="F957" s="82" t="s">
        <v>2710</v>
      </c>
    </row>
    <row r="958" spans="1:6" x14ac:dyDescent="0.25">
      <c r="A958" s="78">
        <v>973</v>
      </c>
      <c r="B958" s="79" t="s">
        <v>3158</v>
      </c>
      <c r="C958" s="83" t="s">
        <v>572</v>
      </c>
      <c r="D958" s="80"/>
      <c r="E958" s="81"/>
      <c r="F958" s="82" t="e">
        <v>#N/A</v>
      </c>
    </row>
    <row r="959" spans="1:6" x14ac:dyDescent="0.25">
      <c r="A959" s="78">
        <v>974</v>
      </c>
      <c r="B959" s="79" t="s">
        <v>516</v>
      </c>
      <c r="C959" s="83" t="s">
        <v>570</v>
      </c>
      <c r="D959" s="80">
        <v>42174</v>
      </c>
      <c r="E959" s="81">
        <v>1426.8</v>
      </c>
      <c r="F959" s="82" t="s">
        <v>2719</v>
      </c>
    </row>
    <row r="960" spans="1:6" x14ac:dyDescent="0.25">
      <c r="A960" s="78">
        <v>975</v>
      </c>
      <c r="B960" s="79" t="s">
        <v>2715</v>
      </c>
      <c r="C960" s="78" t="s">
        <v>1208</v>
      </c>
      <c r="D960" s="80">
        <v>42978</v>
      </c>
      <c r="E960" s="81">
        <v>19025.16</v>
      </c>
      <c r="F960" s="82" t="s">
        <v>2716</v>
      </c>
    </row>
    <row r="961" spans="1:6" x14ac:dyDescent="0.25">
      <c r="A961" s="78">
        <v>976</v>
      </c>
      <c r="B961" s="79" t="s">
        <v>2718</v>
      </c>
      <c r="C961" s="78" t="s">
        <v>3159</v>
      </c>
      <c r="D961" s="80">
        <v>42978</v>
      </c>
      <c r="E961" s="81">
        <v>850</v>
      </c>
      <c r="F961" s="82" t="s">
        <v>2716</v>
      </c>
    </row>
    <row r="962" spans="1:6" x14ac:dyDescent="0.25">
      <c r="A962" s="78">
        <v>977</v>
      </c>
      <c r="B962" s="79" t="s">
        <v>3160</v>
      </c>
      <c r="C962" s="85" t="s">
        <v>1469</v>
      </c>
      <c r="D962" s="80">
        <v>42986</v>
      </c>
      <c r="E962" s="81">
        <v>7094.56</v>
      </c>
      <c r="F962" s="82" t="s">
        <v>2758</v>
      </c>
    </row>
    <row r="963" spans="1:6" x14ac:dyDescent="0.25">
      <c r="A963" s="78">
        <v>978</v>
      </c>
      <c r="B963" s="79" t="s">
        <v>121</v>
      </c>
      <c r="C963" s="78" t="s">
        <v>3161</v>
      </c>
      <c r="D963" s="80">
        <v>38630</v>
      </c>
      <c r="E963" s="81">
        <v>1873.35</v>
      </c>
      <c r="F963" s="82" t="s">
        <v>2694</v>
      </c>
    </row>
    <row r="964" spans="1:6" x14ac:dyDescent="0.25">
      <c r="A964" s="78">
        <v>979</v>
      </c>
      <c r="B964" s="79" t="s">
        <v>492</v>
      </c>
      <c r="C964" s="90" t="s">
        <v>3162</v>
      </c>
      <c r="D964" s="80" t="e">
        <v>#N/A</v>
      </c>
      <c r="E964" s="81">
        <v>650</v>
      </c>
      <c r="F964" s="82" t="e">
        <v>#N/A</v>
      </c>
    </row>
    <row r="965" spans="1:6" x14ac:dyDescent="0.25">
      <c r="A965" s="78">
        <v>980</v>
      </c>
      <c r="B965" s="79" t="s">
        <v>2720</v>
      </c>
      <c r="C965" s="90" t="s">
        <v>269</v>
      </c>
      <c r="D965" s="80">
        <v>41774</v>
      </c>
      <c r="E965" s="82" t="s">
        <v>2647</v>
      </c>
      <c r="F965" s="82" t="e">
        <v>#N/A</v>
      </c>
    </row>
    <row r="966" spans="1:6" x14ac:dyDescent="0.25">
      <c r="A966" s="78">
        <v>981</v>
      </c>
      <c r="B966" s="79" t="s">
        <v>2718</v>
      </c>
      <c r="C966" s="90" t="s">
        <v>3164</v>
      </c>
      <c r="D966" s="80" t="e">
        <v>#N/A</v>
      </c>
      <c r="E966" s="81">
        <v>850</v>
      </c>
      <c r="F966" s="82" t="e">
        <v>#N/A</v>
      </c>
    </row>
    <row r="967" spans="1:6" x14ac:dyDescent="0.25">
      <c r="A967" s="78">
        <v>982</v>
      </c>
      <c r="B967" s="79" t="s">
        <v>2715</v>
      </c>
      <c r="C967" s="90" t="s">
        <v>273</v>
      </c>
      <c r="D967" s="80">
        <v>42978</v>
      </c>
      <c r="E967" s="81">
        <v>19025.16</v>
      </c>
      <c r="F967" s="82" t="s">
        <v>2716</v>
      </c>
    </row>
    <row r="968" spans="1:6" x14ac:dyDescent="0.25">
      <c r="A968" s="78">
        <v>983</v>
      </c>
      <c r="B968" s="79" t="s">
        <v>516</v>
      </c>
      <c r="C968" s="90" t="s">
        <v>274</v>
      </c>
      <c r="D968" s="80">
        <v>41774</v>
      </c>
      <c r="E968" s="82" t="s">
        <v>2647</v>
      </c>
      <c r="F968" s="82" t="s">
        <v>2694</v>
      </c>
    </row>
    <row r="969" spans="1:6" x14ac:dyDescent="0.25">
      <c r="A969" s="78">
        <v>984</v>
      </c>
      <c r="B969" s="79" t="s">
        <v>2693</v>
      </c>
      <c r="C969" s="90" t="s">
        <v>276</v>
      </c>
      <c r="D969" s="80">
        <v>41774</v>
      </c>
      <c r="E969" s="82" t="s">
        <v>2647</v>
      </c>
      <c r="F969" s="82" t="s">
        <v>2710</v>
      </c>
    </row>
    <row r="970" spans="1:6" x14ac:dyDescent="0.25">
      <c r="A970" s="78">
        <v>985</v>
      </c>
      <c r="B970" s="79" t="s">
        <v>2643</v>
      </c>
      <c r="C970" s="90" t="s">
        <v>3165</v>
      </c>
      <c r="D970" s="80" t="e">
        <v>#N/A</v>
      </c>
      <c r="E970" s="81">
        <v>480</v>
      </c>
      <c r="F970" s="82" t="e">
        <v>#N/A</v>
      </c>
    </row>
    <row r="971" spans="1:6" ht="22.5" x14ac:dyDescent="0.25">
      <c r="A971" s="78">
        <v>986</v>
      </c>
      <c r="B971" s="84" t="s">
        <v>112</v>
      </c>
      <c r="C971" s="90" t="s">
        <v>3166</v>
      </c>
      <c r="D971" s="80">
        <v>43487</v>
      </c>
      <c r="E971" s="82" t="s">
        <v>2647</v>
      </c>
      <c r="F971" s="82" t="e">
        <v>#N/A</v>
      </c>
    </row>
    <row r="972" spans="1:6" x14ac:dyDescent="0.25">
      <c r="A972" s="78">
        <v>987</v>
      </c>
      <c r="B972" s="79" t="s">
        <v>2643</v>
      </c>
      <c r="C972" s="90" t="s">
        <v>3167</v>
      </c>
      <c r="D972" s="80" t="e">
        <v>#N/A</v>
      </c>
      <c r="E972" s="81">
        <v>480</v>
      </c>
      <c r="F972" s="82" t="e">
        <v>#N/A</v>
      </c>
    </row>
    <row r="973" spans="1:6" x14ac:dyDescent="0.25">
      <c r="A973" s="78">
        <v>988</v>
      </c>
      <c r="B973" s="79" t="s">
        <v>121</v>
      </c>
      <c r="C973" s="90" t="s">
        <v>235</v>
      </c>
      <c r="D973" s="80">
        <v>41708</v>
      </c>
      <c r="E973" s="81">
        <v>696</v>
      </c>
      <c r="F973" s="82" t="s">
        <v>2669</v>
      </c>
    </row>
    <row r="974" spans="1:6" x14ac:dyDescent="0.25">
      <c r="A974" s="78">
        <v>989</v>
      </c>
      <c r="B974" s="79" t="s">
        <v>2879</v>
      </c>
      <c r="C974" s="90" t="s">
        <v>239</v>
      </c>
      <c r="D974" s="80">
        <v>43487</v>
      </c>
      <c r="E974" s="82" t="s">
        <v>2647</v>
      </c>
      <c r="F974" s="82" t="e">
        <v>#N/A</v>
      </c>
    </row>
    <row r="975" spans="1:6" ht="22.5" x14ac:dyDescent="0.25">
      <c r="A975" s="78">
        <v>990</v>
      </c>
      <c r="B975" s="84" t="s">
        <v>2692</v>
      </c>
      <c r="C975" s="90" t="s">
        <v>3168</v>
      </c>
      <c r="D975" s="80">
        <v>43487</v>
      </c>
      <c r="E975" s="82" t="s">
        <v>2647</v>
      </c>
      <c r="F975" s="82" t="e">
        <v>#N/A</v>
      </c>
    </row>
    <row r="976" spans="1:6" x14ac:dyDescent="0.25">
      <c r="A976" s="78">
        <v>991</v>
      </c>
      <c r="B976" s="79" t="s">
        <v>516</v>
      </c>
      <c r="C976" s="90" t="s">
        <v>245</v>
      </c>
      <c r="D976" s="80">
        <v>44301</v>
      </c>
      <c r="E976" s="81">
        <v>1854.84</v>
      </c>
      <c r="F976" s="82" t="s">
        <v>2703</v>
      </c>
    </row>
    <row r="977" spans="1:6" x14ac:dyDescent="0.25">
      <c r="A977" s="78">
        <v>992</v>
      </c>
      <c r="B977" s="79" t="s">
        <v>242</v>
      </c>
      <c r="C977" s="90" t="s">
        <v>243</v>
      </c>
      <c r="D977" s="80">
        <v>41801</v>
      </c>
      <c r="E977" s="81">
        <v>870</v>
      </c>
      <c r="F977" s="82" t="s">
        <v>2753</v>
      </c>
    </row>
    <row r="978" spans="1:6" x14ac:dyDescent="0.25">
      <c r="A978" s="78">
        <v>993</v>
      </c>
      <c r="B978" s="79" t="s">
        <v>3169</v>
      </c>
      <c r="C978" s="90" t="s">
        <v>246</v>
      </c>
      <c r="D978" s="80"/>
      <c r="E978" s="81"/>
      <c r="F978" s="82" t="e">
        <v>#N/A</v>
      </c>
    </row>
    <row r="979" spans="1:6" x14ac:dyDescent="0.25">
      <c r="A979" s="78">
        <v>994</v>
      </c>
      <c r="B979" s="79" t="s">
        <v>516</v>
      </c>
      <c r="C979" s="90" t="s">
        <v>248</v>
      </c>
      <c r="D979" s="80">
        <v>44175</v>
      </c>
      <c r="E979" s="81">
        <v>1738.84</v>
      </c>
      <c r="F979" s="82" t="s">
        <v>2703</v>
      </c>
    </row>
    <row r="980" spans="1:6" x14ac:dyDescent="0.25">
      <c r="A980" s="78">
        <v>995</v>
      </c>
      <c r="B980" s="79" t="s">
        <v>3171</v>
      </c>
      <c r="C980" s="90" t="s">
        <v>3170</v>
      </c>
      <c r="D980" s="80"/>
      <c r="E980" s="81"/>
      <c r="F980" s="82" t="e">
        <v>#N/A</v>
      </c>
    </row>
    <row r="981" spans="1:6" x14ac:dyDescent="0.25">
      <c r="A981" s="78">
        <v>996</v>
      </c>
      <c r="B981" s="79" t="s">
        <v>2901</v>
      </c>
      <c r="C981" s="83" t="s">
        <v>290</v>
      </c>
      <c r="D981" s="80" t="e">
        <v>#N/A</v>
      </c>
      <c r="E981" s="81">
        <v>6500</v>
      </c>
      <c r="F981" s="82" t="e">
        <v>#N/A</v>
      </c>
    </row>
    <row r="982" spans="1:6" x14ac:dyDescent="0.25">
      <c r="A982" s="78">
        <v>997</v>
      </c>
      <c r="B982" s="79" t="s">
        <v>2903</v>
      </c>
      <c r="C982" s="83" t="s">
        <v>3172</v>
      </c>
      <c r="D982" s="80" t="e">
        <v>#N/A</v>
      </c>
      <c r="E982" s="81">
        <v>850</v>
      </c>
      <c r="F982" s="82" t="e">
        <v>#N/A</v>
      </c>
    </row>
    <row r="983" spans="1:6" x14ac:dyDescent="0.25">
      <c r="A983" s="78">
        <v>998</v>
      </c>
      <c r="B983" s="79" t="s">
        <v>2643</v>
      </c>
      <c r="C983" s="83" t="s">
        <v>3173</v>
      </c>
      <c r="D983" s="80" t="e">
        <v>#N/A</v>
      </c>
      <c r="E983" s="81">
        <v>480</v>
      </c>
      <c r="F983" s="82" t="e">
        <v>#N/A</v>
      </c>
    </row>
    <row r="984" spans="1:6" x14ac:dyDescent="0.25">
      <c r="A984" s="78">
        <v>999</v>
      </c>
      <c r="B984" s="79" t="s">
        <v>121</v>
      </c>
      <c r="C984" s="83" t="s">
        <v>528</v>
      </c>
      <c r="D984" s="80">
        <v>38805</v>
      </c>
      <c r="E984" s="81">
        <v>2636.65</v>
      </c>
      <c r="F984" s="82" t="s">
        <v>2694</v>
      </c>
    </row>
    <row r="985" spans="1:6" x14ac:dyDescent="0.25">
      <c r="A985" s="78">
        <v>1000</v>
      </c>
      <c r="B985" s="79" t="s">
        <v>2772</v>
      </c>
      <c r="C985" s="83" t="s">
        <v>529</v>
      </c>
      <c r="D985" s="80"/>
      <c r="E985" s="81"/>
      <c r="F985" s="82" t="e">
        <v>#N/A</v>
      </c>
    </row>
    <row r="986" spans="1:6" x14ac:dyDescent="0.25">
      <c r="A986" s="78">
        <v>1001</v>
      </c>
      <c r="B986" s="79" t="s">
        <v>516</v>
      </c>
      <c r="C986" s="83" t="s">
        <v>453</v>
      </c>
      <c r="D986" s="80">
        <v>42174</v>
      </c>
      <c r="E986" s="81">
        <v>1426.8</v>
      </c>
      <c r="F986" s="82" t="s">
        <v>2719</v>
      </c>
    </row>
    <row r="987" spans="1:6" x14ac:dyDescent="0.25">
      <c r="A987" s="78">
        <v>1002</v>
      </c>
      <c r="B987" s="79" t="s">
        <v>121</v>
      </c>
      <c r="C987" s="85" t="s">
        <v>549</v>
      </c>
      <c r="D987" s="80">
        <v>39295</v>
      </c>
      <c r="E987" s="81">
        <v>2875</v>
      </c>
      <c r="F987" s="82" t="s">
        <v>2650</v>
      </c>
    </row>
    <row r="988" spans="1:6" x14ac:dyDescent="0.25">
      <c r="A988" s="78">
        <v>1003</v>
      </c>
      <c r="B988" s="79" t="s">
        <v>2828</v>
      </c>
      <c r="C988" s="85" t="s">
        <v>551</v>
      </c>
      <c r="D988" s="80" t="e">
        <v>#N/A</v>
      </c>
      <c r="E988" s="81">
        <v>850</v>
      </c>
      <c r="F988" s="82" t="e">
        <v>#N/A</v>
      </c>
    </row>
    <row r="989" spans="1:6" x14ac:dyDescent="0.25">
      <c r="A989" s="78">
        <v>1004</v>
      </c>
      <c r="B989" s="79" t="s">
        <v>2728</v>
      </c>
      <c r="C989" s="85" t="s">
        <v>553</v>
      </c>
      <c r="D989" s="80" t="e">
        <v>#N/A</v>
      </c>
      <c r="E989" s="81">
        <v>6500</v>
      </c>
      <c r="F989" s="82" t="e">
        <v>#N/A</v>
      </c>
    </row>
    <row r="990" spans="1:6" x14ac:dyDescent="0.25">
      <c r="A990" s="78">
        <v>1005</v>
      </c>
      <c r="B990" s="79" t="s">
        <v>563</v>
      </c>
      <c r="C990" s="83" t="s">
        <v>506</v>
      </c>
      <c r="D990" s="80">
        <v>41774</v>
      </c>
      <c r="E990" s="82" t="s">
        <v>2647</v>
      </c>
      <c r="F990" s="82" t="e">
        <v>#N/A</v>
      </c>
    </row>
    <row r="991" spans="1:6" x14ac:dyDescent="0.25">
      <c r="A991" s="78">
        <v>1006</v>
      </c>
      <c r="B991" s="79" t="s">
        <v>2706</v>
      </c>
      <c r="C991" s="83" t="s">
        <v>498</v>
      </c>
      <c r="D991" s="80" t="e">
        <v>#N/A</v>
      </c>
      <c r="E991" s="81">
        <v>850</v>
      </c>
      <c r="F991" s="82" t="e">
        <v>#N/A</v>
      </c>
    </row>
    <row r="992" spans="1:6" x14ac:dyDescent="0.25">
      <c r="A992" s="78">
        <v>1007</v>
      </c>
      <c r="B992" s="79" t="s">
        <v>2889</v>
      </c>
      <c r="C992" s="83" t="s">
        <v>500</v>
      </c>
      <c r="D992" s="80" t="e">
        <v>#N/A</v>
      </c>
      <c r="E992" s="81">
        <v>5800</v>
      </c>
      <c r="F992" s="82" t="e">
        <v>#N/A</v>
      </c>
    </row>
    <row r="993" spans="1:6" x14ac:dyDescent="0.25">
      <c r="A993" s="78">
        <v>1008</v>
      </c>
      <c r="B993" s="79" t="s">
        <v>2826</v>
      </c>
      <c r="C993" s="83" t="s">
        <v>502</v>
      </c>
      <c r="D993" s="80" t="e">
        <v>#N/A</v>
      </c>
      <c r="E993" s="81">
        <v>6500</v>
      </c>
      <c r="F993" s="82" t="e">
        <v>#N/A</v>
      </c>
    </row>
    <row r="994" spans="1:6" x14ac:dyDescent="0.25">
      <c r="A994" s="78">
        <v>1009</v>
      </c>
      <c r="B994" s="79" t="s">
        <v>516</v>
      </c>
      <c r="C994" s="83" t="s">
        <v>503</v>
      </c>
      <c r="D994" s="80">
        <v>43397</v>
      </c>
      <c r="E994" s="81">
        <v>1506.84</v>
      </c>
      <c r="F994" s="82" t="s">
        <v>2731</v>
      </c>
    </row>
    <row r="995" spans="1:6" ht="22.5" x14ac:dyDescent="0.25">
      <c r="A995" s="78">
        <v>1010</v>
      </c>
      <c r="B995" s="84" t="s">
        <v>112</v>
      </c>
      <c r="C995" s="83" t="s">
        <v>507</v>
      </c>
      <c r="D995" s="80">
        <v>43487</v>
      </c>
      <c r="E995" s="82" t="s">
        <v>2647</v>
      </c>
      <c r="F995" s="82" t="e">
        <v>#N/A</v>
      </c>
    </row>
    <row r="996" spans="1:6" x14ac:dyDescent="0.25">
      <c r="A996" s="78">
        <v>1011</v>
      </c>
      <c r="B996" s="79" t="s">
        <v>2643</v>
      </c>
      <c r="C996" s="83" t="s">
        <v>3174</v>
      </c>
      <c r="D996" s="80" t="e">
        <v>#N/A</v>
      </c>
      <c r="E996" s="81">
        <v>480</v>
      </c>
      <c r="F996" s="82" t="e">
        <v>#N/A</v>
      </c>
    </row>
    <row r="997" spans="1:6" x14ac:dyDescent="0.25">
      <c r="A997" s="78">
        <v>1012</v>
      </c>
      <c r="B997" s="79" t="s">
        <v>121</v>
      </c>
      <c r="C997" s="83" t="s">
        <v>508</v>
      </c>
      <c r="D997" s="80">
        <v>38805</v>
      </c>
      <c r="E997" s="81">
        <v>2906.62</v>
      </c>
      <c r="F997" s="82" t="s">
        <v>2694</v>
      </c>
    </row>
    <row r="998" spans="1:6" x14ac:dyDescent="0.25">
      <c r="A998" s="78">
        <v>1013</v>
      </c>
      <c r="B998" s="79" t="s">
        <v>3065</v>
      </c>
      <c r="C998" s="83" t="s">
        <v>510</v>
      </c>
      <c r="D998" s="80">
        <v>38805</v>
      </c>
      <c r="E998" s="81">
        <v>2906.62</v>
      </c>
      <c r="F998" s="82" t="s">
        <v>2694</v>
      </c>
    </row>
    <row r="999" spans="1:6" x14ac:dyDescent="0.25">
      <c r="A999" s="78">
        <v>1014</v>
      </c>
      <c r="B999" s="79" t="s">
        <v>492</v>
      </c>
      <c r="C999" s="83" t="s">
        <v>512</v>
      </c>
      <c r="D999" s="80" t="e">
        <v>#N/A</v>
      </c>
      <c r="E999" s="81">
        <v>650</v>
      </c>
      <c r="F999" s="82" t="e">
        <v>#N/A</v>
      </c>
    </row>
    <row r="1000" spans="1:6" x14ac:dyDescent="0.25">
      <c r="A1000" s="78">
        <v>1015</v>
      </c>
      <c r="B1000" s="79" t="s">
        <v>3019</v>
      </c>
      <c r="C1000" s="83" t="s">
        <v>1304</v>
      </c>
      <c r="D1000" s="80" t="e">
        <v>#N/A</v>
      </c>
      <c r="E1000" s="81">
        <v>1650</v>
      </c>
      <c r="F1000" s="82" t="e">
        <v>#N/A</v>
      </c>
    </row>
    <row r="1001" spans="1:6" x14ac:dyDescent="0.25">
      <c r="A1001" s="78">
        <v>1016</v>
      </c>
      <c r="B1001" s="79" t="s">
        <v>1146</v>
      </c>
      <c r="C1001" s="83" t="s">
        <v>3175</v>
      </c>
      <c r="D1001" s="80">
        <v>41801</v>
      </c>
      <c r="E1001" s="81">
        <v>1385</v>
      </c>
      <c r="F1001" s="82" t="s">
        <v>2753</v>
      </c>
    </row>
    <row r="1002" spans="1:6" x14ac:dyDescent="0.25">
      <c r="A1002" s="78">
        <v>1017</v>
      </c>
      <c r="B1002" s="79" t="s">
        <v>2643</v>
      </c>
      <c r="C1002" s="78" t="s">
        <v>3176</v>
      </c>
      <c r="D1002" s="80" t="e">
        <v>#N/A</v>
      </c>
      <c r="E1002" s="81">
        <v>480</v>
      </c>
      <c r="F1002" s="82" t="e">
        <v>#N/A</v>
      </c>
    </row>
    <row r="1003" spans="1:6" x14ac:dyDescent="0.25">
      <c r="A1003" s="78">
        <v>1018</v>
      </c>
      <c r="B1003" s="79" t="s">
        <v>305</v>
      </c>
      <c r="C1003" s="90" t="s">
        <v>150</v>
      </c>
      <c r="D1003" s="80">
        <v>38805</v>
      </c>
      <c r="E1003" s="81">
        <v>3987.33</v>
      </c>
      <c r="F1003" s="82" t="s">
        <v>2694</v>
      </c>
    </row>
    <row r="1004" spans="1:6" x14ac:dyDescent="0.25">
      <c r="A1004" s="78">
        <v>1019</v>
      </c>
      <c r="B1004" s="79" t="s">
        <v>2974</v>
      </c>
      <c r="C1004" s="90" t="s">
        <v>2627</v>
      </c>
      <c r="D1004" s="80">
        <v>41739</v>
      </c>
      <c r="E1004" s="81">
        <v>30218</v>
      </c>
      <c r="F1004" s="82" t="s">
        <v>2948</v>
      </c>
    </row>
    <row r="1005" spans="1:6" x14ac:dyDescent="0.25">
      <c r="A1005" s="78">
        <v>1020</v>
      </c>
      <c r="B1005" s="79" t="s">
        <v>2879</v>
      </c>
      <c r="C1005" s="90" t="s">
        <v>2628</v>
      </c>
      <c r="D1005" s="80">
        <v>43487</v>
      </c>
      <c r="E1005" s="82" t="s">
        <v>2647</v>
      </c>
      <c r="F1005" s="82" t="e">
        <v>#N/A</v>
      </c>
    </row>
    <row r="1006" spans="1:6" ht="22.5" x14ac:dyDescent="0.25">
      <c r="A1006" s="78">
        <v>1021</v>
      </c>
      <c r="B1006" s="84" t="s">
        <v>2692</v>
      </c>
      <c r="C1006" s="90" t="s">
        <v>2629</v>
      </c>
      <c r="D1006" s="80">
        <v>43487</v>
      </c>
      <c r="E1006" s="82" t="s">
        <v>2647</v>
      </c>
      <c r="F1006" s="82" t="e">
        <v>#N/A</v>
      </c>
    </row>
    <row r="1007" spans="1:6" x14ac:dyDescent="0.25">
      <c r="A1007" s="78">
        <v>1022</v>
      </c>
      <c r="B1007" s="79" t="s">
        <v>2643</v>
      </c>
      <c r="C1007" s="90" t="s">
        <v>3177</v>
      </c>
      <c r="D1007" s="80" t="e">
        <v>#N/A</v>
      </c>
      <c r="E1007" s="81">
        <v>480</v>
      </c>
      <c r="F1007" s="82" t="e">
        <v>#N/A</v>
      </c>
    </row>
    <row r="1008" spans="1:6" ht="22.5" x14ac:dyDescent="0.25">
      <c r="A1008" s="78">
        <v>1023</v>
      </c>
      <c r="B1008" s="84" t="s">
        <v>38</v>
      </c>
      <c r="C1008" s="90" t="s">
        <v>152</v>
      </c>
      <c r="D1008" s="80">
        <v>43487</v>
      </c>
      <c r="E1008" s="82" t="s">
        <v>2647</v>
      </c>
      <c r="F1008" s="82" t="e">
        <v>#N/A</v>
      </c>
    </row>
    <row r="1009" spans="1:6" x14ac:dyDescent="0.25">
      <c r="A1009" s="78">
        <v>1024</v>
      </c>
      <c r="B1009" s="79" t="s">
        <v>305</v>
      </c>
      <c r="C1009" s="90" t="s">
        <v>153</v>
      </c>
      <c r="D1009" s="80">
        <v>38805</v>
      </c>
      <c r="E1009" s="81">
        <v>3987.33</v>
      </c>
      <c r="F1009" s="82" t="s">
        <v>2694</v>
      </c>
    </row>
    <row r="1010" spans="1:6" x14ac:dyDescent="0.25">
      <c r="A1010" s="78">
        <v>1025</v>
      </c>
      <c r="B1010" s="79" t="s">
        <v>563</v>
      </c>
      <c r="C1010" s="90" t="s">
        <v>155</v>
      </c>
      <c r="D1010" s="80">
        <v>38720</v>
      </c>
      <c r="E1010" s="81">
        <v>2290.8000000000002</v>
      </c>
      <c r="F1010" s="82" t="s">
        <v>2694</v>
      </c>
    </row>
    <row r="1011" spans="1:6" x14ac:dyDescent="0.25">
      <c r="A1011" s="78">
        <v>1026</v>
      </c>
      <c r="B1011" s="79" t="s">
        <v>516</v>
      </c>
      <c r="C1011" s="90" t="s">
        <v>157</v>
      </c>
      <c r="D1011" s="80">
        <v>41774</v>
      </c>
      <c r="E1011" s="82" t="s">
        <v>2647</v>
      </c>
      <c r="F1011" s="82" t="s">
        <v>2650</v>
      </c>
    </row>
    <row r="1012" spans="1:6" x14ac:dyDescent="0.25">
      <c r="A1012" s="78">
        <v>1027</v>
      </c>
      <c r="B1012" s="79" t="s">
        <v>2693</v>
      </c>
      <c r="C1012" s="90" t="s">
        <v>159</v>
      </c>
      <c r="D1012" s="80">
        <v>38883</v>
      </c>
      <c r="E1012" s="81">
        <v>4778.24</v>
      </c>
      <c r="F1012" s="82" t="s">
        <v>2694</v>
      </c>
    </row>
    <row r="1013" spans="1:6" x14ac:dyDescent="0.25">
      <c r="A1013" s="78">
        <v>1028</v>
      </c>
      <c r="B1013" s="79" t="s">
        <v>1146</v>
      </c>
      <c r="C1013" s="90" t="s">
        <v>160</v>
      </c>
      <c r="D1013" s="80" t="e">
        <v>#N/A</v>
      </c>
      <c r="E1013" s="81">
        <v>1200</v>
      </c>
      <c r="F1013" s="82" t="e">
        <v>#N/A</v>
      </c>
    </row>
    <row r="1014" spans="1:6" x14ac:dyDescent="0.25">
      <c r="A1014" s="78">
        <v>1029</v>
      </c>
      <c r="B1014" s="79" t="s">
        <v>516</v>
      </c>
      <c r="C1014" s="90" t="s">
        <v>161</v>
      </c>
      <c r="D1014" s="80">
        <v>43397</v>
      </c>
      <c r="E1014" s="81">
        <v>1506.84</v>
      </c>
      <c r="F1014" s="82" t="s">
        <v>2731</v>
      </c>
    </row>
    <row r="1015" spans="1:6" x14ac:dyDescent="0.25">
      <c r="A1015" s="78">
        <v>1030</v>
      </c>
      <c r="B1015" s="79" t="s">
        <v>1026</v>
      </c>
      <c r="C1015" s="90" t="s">
        <v>163</v>
      </c>
      <c r="D1015" s="80">
        <v>43487</v>
      </c>
      <c r="E1015" s="82" t="s">
        <v>2647</v>
      </c>
      <c r="F1015" s="82" t="e">
        <v>#N/A</v>
      </c>
    </row>
    <row r="1016" spans="1:6" x14ac:dyDescent="0.25">
      <c r="A1016" s="78">
        <v>1031</v>
      </c>
      <c r="B1016" s="79" t="s">
        <v>121</v>
      </c>
      <c r="C1016" s="90" t="s">
        <v>164</v>
      </c>
      <c r="D1016" s="80">
        <v>38630</v>
      </c>
      <c r="E1016" s="81">
        <v>1775.88</v>
      </c>
      <c r="F1016" s="82" t="s">
        <v>2694</v>
      </c>
    </row>
    <row r="1017" spans="1:6" x14ac:dyDescent="0.25">
      <c r="A1017" s="78">
        <v>1032</v>
      </c>
      <c r="B1017" s="79" t="s">
        <v>121</v>
      </c>
      <c r="C1017" s="90" t="s">
        <v>2631</v>
      </c>
      <c r="D1017" s="80">
        <v>38805</v>
      </c>
      <c r="E1017" s="81">
        <v>2848.83</v>
      </c>
      <c r="F1017" s="82" t="s">
        <v>2694</v>
      </c>
    </row>
    <row r="1018" spans="1:6" x14ac:dyDescent="0.25">
      <c r="A1018" s="78">
        <v>1033</v>
      </c>
      <c r="B1018" s="79" t="s">
        <v>3065</v>
      </c>
      <c r="C1018" s="90" t="s">
        <v>166</v>
      </c>
      <c r="D1018" s="80">
        <v>39295</v>
      </c>
      <c r="E1018" s="81">
        <v>2029.41</v>
      </c>
      <c r="F1018" s="82" t="s">
        <v>2650</v>
      </c>
    </row>
    <row r="1019" spans="1:6" x14ac:dyDescent="0.25">
      <c r="A1019" s="78">
        <v>1034</v>
      </c>
      <c r="B1019" s="79" t="s">
        <v>3178</v>
      </c>
      <c r="C1019" s="90" t="s">
        <v>168</v>
      </c>
      <c r="D1019" s="80" t="e">
        <v>#N/A</v>
      </c>
      <c r="E1019" s="81">
        <v>1850</v>
      </c>
      <c r="F1019" s="82" t="e">
        <v>#N/A</v>
      </c>
    </row>
    <row r="1020" spans="1:6" x14ac:dyDescent="0.25">
      <c r="A1020" s="78">
        <v>1035</v>
      </c>
      <c r="B1020" s="79" t="s">
        <v>305</v>
      </c>
      <c r="C1020" s="90" t="s">
        <v>3179</v>
      </c>
      <c r="D1020" s="80">
        <v>44973</v>
      </c>
      <c r="E1020" s="81">
        <v>5089.5</v>
      </c>
      <c r="F1020" s="82" t="s">
        <v>3002</v>
      </c>
    </row>
    <row r="1021" spans="1:6" x14ac:dyDescent="0.25">
      <c r="A1021" s="78">
        <v>1036</v>
      </c>
      <c r="B1021" s="79" t="s">
        <v>305</v>
      </c>
      <c r="C1021" s="90" t="s">
        <v>3180</v>
      </c>
      <c r="D1021" s="80">
        <v>44973</v>
      </c>
      <c r="E1021" s="81">
        <v>5089.5</v>
      </c>
      <c r="F1021" s="82" t="s">
        <v>3002</v>
      </c>
    </row>
    <row r="1022" spans="1:6" x14ac:dyDescent="0.25">
      <c r="A1022" s="78">
        <v>1037</v>
      </c>
      <c r="B1022" s="79" t="s">
        <v>388</v>
      </c>
      <c r="C1022" s="90" t="s">
        <v>3181</v>
      </c>
      <c r="D1022" s="80">
        <v>39737</v>
      </c>
      <c r="E1022" s="81">
        <v>502.55</v>
      </c>
      <c r="F1022" s="82" t="s">
        <v>2710</v>
      </c>
    </row>
    <row r="1023" spans="1:6" x14ac:dyDescent="0.25">
      <c r="A1023" s="78">
        <v>1038</v>
      </c>
      <c r="B1023" s="79" t="s">
        <v>2720</v>
      </c>
      <c r="C1023" s="90" t="s">
        <v>2630</v>
      </c>
      <c r="D1023" s="80">
        <v>43487</v>
      </c>
      <c r="E1023" s="82" t="s">
        <v>2647</v>
      </c>
      <c r="F1023" s="82" t="e">
        <v>#N/A</v>
      </c>
    </row>
    <row r="1024" spans="1:6" x14ac:dyDescent="0.25">
      <c r="A1024" s="78">
        <v>1039</v>
      </c>
      <c r="B1024" s="79" t="s">
        <v>305</v>
      </c>
      <c r="C1024" s="90" t="s">
        <v>76</v>
      </c>
      <c r="D1024" s="80" t="e">
        <v>#N/A</v>
      </c>
      <c r="E1024" s="81">
        <v>1850</v>
      </c>
      <c r="F1024" s="82" t="e">
        <v>#N/A</v>
      </c>
    </row>
    <row r="1025" spans="1:6" x14ac:dyDescent="0.25">
      <c r="A1025" s="78">
        <v>1040</v>
      </c>
      <c r="B1025" s="79" t="s">
        <v>2715</v>
      </c>
      <c r="C1025" s="85" t="s">
        <v>49</v>
      </c>
      <c r="D1025" s="80">
        <v>42978</v>
      </c>
      <c r="E1025" s="81">
        <v>19025.16</v>
      </c>
      <c r="F1025" s="82" t="s">
        <v>2716</v>
      </c>
    </row>
    <row r="1026" spans="1:6" x14ac:dyDescent="0.25">
      <c r="A1026" s="78">
        <v>1041</v>
      </c>
      <c r="B1026" s="79" t="s">
        <v>2718</v>
      </c>
      <c r="C1026" s="85" t="s">
        <v>3182</v>
      </c>
      <c r="D1026" s="80" t="e">
        <v>#N/A</v>
      </c>
      <c r="E1026" s="81">
        <v>850</v>
      </c>
      <c r="F1026" s="82" t="e">
        <v>#N/A</v>
      </c>
    </row>
    <row r="1027" spans="1:6" x14ac:dyDescent="0.25">
      <c r="A1027" s="78">
        <v>1042</v>
      </c>
      <c r="B1027" s="79" t="s">
        <v>516</v>
      </c>
      <c r="C1027" s="85" t="s">
        <v>3183</v>
      </c>
      <c r="D1027" s="80">
        <v>44175</v>
      </c>
      <c r="E1027" s="81">
        <v>1738.84</v>
      </c>
      <c r="F1027" s="82" t="s">
        <v>2703</v>
      </c>
    </row>
    <row r="1028" spans="1:6" x14ac:dyDescent="0.25">
      <c r="A1028" s="78">
        <v>1043</v>
      </c>
      <c r="B1028" s="79" t="s">
        <v>1146</v>
      </c>
      <c r="C1028" s="85" t="s">
        <v>2620</v>
      </c>
      <c r="D1028" s="80">
        <v>41801</v>
      </c>
      <c r="E1028" s="81">
        <v>1385</v>
      </c>
      <c r="F1028" s="82" t="s">
        <v>2753</v>
      </c>
    </row>
    <row r="1029" spans="1:6" x14ac:dyDescent="0.25">
      <c r="A1029" s="78">
        <v>1044</v>
      </c>
      <c r="B1029" s="79" t="s">
        <v>121</v>
      </c>
      <c r="C1029" s="85" t="s">
        <v>56</v>
      </c>
      <c r="D1029" s="80">
        <v>41708</v>
      </c>
      <c r="E1029" s="81">
        <v>1160</v>
      </c>
      <c r="F1029" s="82" t="s">
        <v>2669</v>
      </c>
    </row>
    <row r="1030" spans="1:6" x14ac:dyDescent="0.25">
      <c r="A1030" s="78">
        <v>1045</v>
      </c>
      <c r="B1030" s="79" t="s">
        <v>2643</v>
      </c>
      <c r="C1030" s="85" t="s">
        <v>3184</v>
      </c>
      <c r="D1030" s="80" t="e">
        <v>#N/A</v>
      </c>
      <c r="E1030" s="81">
        <v>480</v>
      </c>
      <c r="F1030" s="82" t="e">
        <v>#N/A</v>
      </c>
    </row>
    <row r="1031" spans="1:6" x14ac:dyDescent="0.25">
      <c r="A1031" s="78">
        <v>1046</v>
      </c>
      <c r="B1031" s="79" t="s">
        <v>2889</v>
      </c>
      <c r="C1031" s="85" t="s">
        <v>58</v>
      </c>
      <c r="D1031" s="80" t="e">
        <v>#N/A</v>
      </c>
      <c r="E1031" s="81">
        <v>5800</v>
      </c>
      <c r="F1031" s="82" t="e">
        <v>#N/A</v>
      </c>
    </row>
    <row r="1032" spans="1:6" x14ac:dyDescent="0.25">
      <c r="A1032" s="78">
        <v>1047</v>
      </c>
      <c r="B1032" s="79" t="s">
        <v>3152</v>
      </c>
      <c r="C1032" s="85" t="s">
        <v>60</v>
      </c>
      <c r="D1032" s="80">
        <v>42719</v>
      </c>
      <c r="E1032" s="81">
        <v>14376</v>
      </c>
      <c r="F1032" s="82" t="s">
        <v>2675</v>
      </c>
    </row>
    <row r="1033" spans="1:6" ht="22.5" x14ac:dyDescent="0.25">
      <c r="A1033" s="78">
        <v>1048</v>
      </c>
      <c r="B1033" s="84" t="s">
        <v>112</v>
      </c>
      <c r="C1033" s="85" t="s">
        <v>62</v>
      </c>
      <c r="D1033" s="80">
        <v>43487</v>
      </c>
      <c r="E1033" s="82" t="s">
        <v>2647</v>
      </c>
      <c r="F1033" s="82" t="e">
        <v>#N/A</v>
      </c>
    </row>
    <row r="1034" spans="1:6" x14ac:dyDescent="0.25">
      <c r="A1034" s="78">
        <v>1049</v>
      </c>
      <c r="B1034" s="79" t="s">
        <v>563</v>
      </c>
      <c r="C1034" s="85" t="s">
        <v>64</v>
      </c>
      <c r="D1034" s="80">
        <v>39295</v>
      </c>
      <c r="E1034" s="81">
        <v>2683.32</v>
      </c>
      <c r="F1034" s="82" t="s">
        <v>2650</v>
      </c>
    </row>
    <row r="1035" spans="1:6" x14ac:dyDescent="0.25">
      <c r="A1035" s="78">
        <v>1050</v>
      </c>
      <c r="B1035" s="79" t="s">
        <v>3185</v>
      </c>
      <c r="C1035" s="85" t="s">
        <v>66</v>
      </c>
      <c r="D1035" s="80">
        <v>42662</v>
      </c>
      <c r="E1035" s="81">
        <v>4723.74</v>
      </c>
      <c r="F1035" s="82" t="s">
        <v>2687</v>
      </c>
    </row>
    <row r="1036" spans="1:6" ht="22.5" x14ac:dyDescent="0.25">
      <c r="A1036" s="78">
        <v>1051</v>
      </c>
      <c r="B1036" s="92" t="s">
        <v>67</v>
      </c>
      <c r="C1036" s="85" t="s">
        <v>68</v>
      </c>
      <c r="D1036" s="80">
        <v>42594</v>
      </c>
      <c r="E1036" s="81">
        <v>2419.1999999999998</v>
      </c>
      <c r="F1036" s="82" t="s">
        <v>2687</v>
      </c>
    </row>
    <row r="1037" spans="1:6" ht="33.75" x14ac:dyDescent="0.25">
      <c r="A1037" s="78">
        <v>1052</v>
      </c>
      <c r="B1037" s="92" t="s">
        <v>69</v>
      </c>
      <c r="C1037" s="85" t="s">
        <v>70</v>
      </c>
      <c r="D1037" s="80"/>
      <c r="E1037" s="81"/>
      <c r="F1037" s="82" t="e">
        <v>#N/A</v>
      </c>
    </row>
    <row r="1038" spans="1:6" ht="22.5" x14ac:dyDescent="0.25">
      <c r="A1038" s="78">
        <v>1053</v>
      </c>
      <c r="B1038" s="92" t="s">
        <v>3186</v>
      </c>
      <c r="C1038" s="85" t="s">
        <v>72</v>
      </c>
      <c r="D1038" s="80"/>
      <c r="E1038" s="81"/>
      <c r="F1038" s="82" t="e">
        <v>#N/A</v>
      </c>
    </row>
    <row r="1039" spans="1:6" x14ac:dyDescent="0.25">
      <c r="A1039" s="78">
        <v>1054</v>
      </c>
      <c r="B1039" s="79" t="s">
        <v>563</v>
      </c>
      <c r="C1039" s="85" t="s">
        <v>74</v>
      </c>
      <c r="D1039" s="80" t="e">
        <v>#N/A</v>
      </c>
      <c r="E1039" s="81">
        <v>1200</v>
      </c>
      <c r="F1039" s="82" t="e">
        <v>#N/A</v>
      </c>
    </row>
    <row r="1040" spans="1:6" x14ac:dyDescent="0.25">
      <c r="A1040" s="78">
        <v>1055</v>
      </c>
      <c r="B1040" s="79" t="s">
        <v>305</v>
      </c>
      <c r="C1040" s="85" t="s">
        <v>78</v>
      </c>
      <c r="D1040" s="80">
        <v>39737</v>
      </c>
      <c r="E1040" s="81">
        <v>1719.25</v>
      </c>
      <c r="F1040" s="82" t="s">
        <v>2710</v>
      </c>
    </row>
    <row r="1041" spans="1:6" x14ac:dyDescent="0.25">
      <c r="A1041" s="78">
        <v>1056</v>
      </c>
      <c r="B1041" s="79" t="s">
        <v>2651</v>
      </c>
      <c r="C1041" s="85" t="s">
        <v>80</v>
      </c>
      <c r="D1041" s="80"/>
      <c r="E1041" s="81"/>
      <c r="F1041" s="82" t="e">
        <v>#N/A</v>
      </c>
    </row>
    <row r="1042" spans="1:6" x14ac:dyDescent="0.25">
      <c r="A1042" s="78">
        <v>1057</v>
      </c>
      <c r="B1042" s="79" t="s">
        <v>3187</v>
      </c>
      <c r="C1042" s="85" t="s">
        <v>82</v>
      </c>
      <c r="D1042" s="80"/>
      <c r="E1042" s="81"/>
      <c r="F1042" s="82" t="e">
        <v>#N/A</v>
      </c>
    </row>
    <row r="1043" spans="1:6" x14ac:dyDescent="0.25">
      <c r="A1043" s="78">
        <v>1058</v>
      </c>
      <c r="B1043" s="79" t="s">
        <v>1146</v>
      </c>
      <c r="C1043" s="85" t="s">
        <v>2621</v>
      </c>
      <c r="D1043" s="80" t="e">
        <v>#N/A</v>
      </c>
      <c r="E1043" s="81">
        <v>1200</v>
      </c>
      <c r="F1043" s="82" t="e">
        <v>#N/A</v>
      </c>
    </row>
    <row r="1044" spans="1:6" x14ac:dyDescent="0.25">
      <c r="A1044" s="78">
        <v>1059</v>
      </c>
      <c r="B1044" s="79" t="s">
        <v>516</v>
      </c>
      <c r="C1044" s="85" t="s">
        <v>86</v>
      </c>
      <c r="D1044" s="80">
        <v>42174</v>
      </c>
      <c r="E1044" s="81">
        <v>1426.8</v>
      </c>
      <c r="F1044" s="82" t="s">
        <v>2719</v>
      </c>
    </row>
    <row r="1045" spans="1:6" x14ac:dyDescent="0.25">
      <c r="A1045" s="78">
        <v>1060</v>
      </c>
      <c r="B1045" s="79" t="s">
        <v>1026</v>
      </c>
      <c r="C1045" s="85" t="s">
        <v>88</v>
      </c>
      <c r="D1045" s="80"/>
      <c r="E1045" s="81"/>
      <c r="F1045" s="82" t="e">
        <v>#N/A</v>
      </c>
    </row>
    <row r="1046" spans="1:6" x14ac:dyDescent="0.25">
      <c r="A1046" s="78">
        <v>1061</v>
      </c>
      <c r="B1046" s="79" t="s">
        <v>2693</v>
      </c>
      <c r="C1046" s="85" t="s">
        <v>90</v>
      </c>
      <c r="D1046" s="80">
        <v>39295</v>
      </c>
      <c r="E1046" s="81">
        <v>1129.7</v>
      </c>
      <c r="F1046" s="82" t="s">
        <v>2650</v>
      </c>
    </row>
    <row r="1047" spans="1:6" x14ac:dyDescent="0.25">
      <c r="A1047" s="78">
        <v>1062</v>
      </c>
      <c r="B1047" s="79" t="s">
        <v>3187</v>
      </c>
      <c r="C1047" s="85" t="s">
        <v>83</v>
      </c>
      <c r="D1047" s="80"/>
      <c r="E1047" s="81"/>
      <c r="F1047" s="82" t="e">
        <v>#N/A</v>
      </c>
    </row>
    <row r="1048" spans="1:6" x14ac:dyDescent="0.25">
      <c r="A1048" s="78">
        <v>1063</v>
      </c>
      <c r="B1048" s="79" t="s">
        <v>2728</v>
      </c>
      <c r="C1048" s="90" t="s">
        <v>178</v>
      </c>
      <c r="D1048" s="80" t="e">
        <v>#N/A</v>
      </c>
      <c r="E1048" s="81">
        <v>6500</v>
      </c>
      <c r="F1048" s="82" t="e">
        <v>#N/A</v>
      </c>
    </row>
    <row r="1049" spans="1:6" x14ac:dyDescent="0.25">
      <c r="A1049" s="78">
        <v>1064</v>
      </c>
      <c r="B1049" s="79" t="s">
        <v>2733</v>
      </c>
      <c r="C1049" s="90" t="s">
        <v>3188</v>
      </c>
      <c r="D1049" s="80">
        <v>41197</v>
      </c>
      <c r="E1049" s="81">
        <v>850</v>
      </c>
      <c r="F1049" s="82" t="s">
        <v>2697</v>
      </c>
    </row>
    <row r="1050" spans="1:6" x14ac:dyDescent="0.25">
      <c r="A1050" s="78">
        <v>1065</v>
      </c>
      <c r="B1050" s="79" t="s">
        <v>2643</v>
      </c>
      <c r="C1050" s="90" t="s">
        <v>3189</v>
      </c>
      <c r="D1050" s="80" t="e">
        <v>#N/A</v>
      </c>
      <c r="E1050" s="81">
        <v>480</v>
      </c>
      <c r="F1050" s="82" t="e">
        <v>#N/A</v>
      </c>
    </row>
    <row r="1051" spans="1:6" x14ac:dyDescent="0.25">
      <c r="A1051" s="78">
        <v>1066</v>
      </c>
      <c r="B1051" s="79" t="s">
        <v>121</v>
      </c>
      <c r="C1051" s="90" t="s">
        <v>180</v>
      </c>
      <c r="D1051" s="80">
        <v>38666</v>
      </c>
      <c r="E1051" s="81">
        <v>1255.8</v>
      </c>
      <c r="F1051" s="82" t="s">
        <v>2694</v>
      </c>
    </row>
    <row r="1052" spans="1:6" x14ac:dyDescent="0.25">
      <c r="A1052" s="78">
        <v>1067</v>
      </c>
      <c r="B1052" s="79" t="s">
        <v>1146</v>
      </c>
      <c r="C1052" s="90" t="s">
        <v>183</v>
      </c>
      <c r="D1052" s="80">
        <v>41801</v>
      </c>
      <c r="E1052" s="81">
        <v>1385</v>
      </c>
      <c r="F1052" s="82" t="s">
        <v>2753</v>
      </c>
    </row>
    <row r="1053" spans="1:6" x14ac:dyDescent="0.25">
      <c r="A1053" s="78">
        <v>1068</v>
      </c>
      <c r="B1053" s="79" t="s">
        <v>2653</v>
      </c>
      <c r="C1053" s="90" t="s">
        <v>185</v>
      </c>
      <c r="D1053" s="80" t="e">
        <v>#N/A</v>
      </c>
      <c r="E1053" s="81">
        <v>650</v>
      </c>
      <c r="F1053" s="82" t="e">
        <v>#N/A</v>
      </c>
    </row>
    <row r="1054" spans="1:6" x14ac:dyDescent="0.25">
      <c r="A1054" s="78">
        <v>1069</v>
      </c>
      <c r="B1054" s="79" t="s">
        <v>516</v>
      </c>
      <c r="C1054" s="90" t="s">
        <v>182</v>
      </c>
      <c r="D1054" s="80">
        <v>41774</v>
      </c>
      <c r="E1054" s="82" t="s">
        <v>2647</v>
      </c>
      <c r="F1054" s="82" t="s">
        <v>2650</v>
      </c>
    </row>
    <row r="1055" spans="1:6" x14ac:dyDescent="0.25">
      <c r="A1055" s="78">
        <v>1070</v>
      </c>
      <c r="B1055" s="79" t="s">
        <v>121</v>
      </c>
      <c r="C1055" s="90" t="s">
        <v>187</v>
      </c>
      <c r="D1055" s="80"/>
      <c r="E1055" s="81"/>
      <c r="F1055" s="82" t="e">
        <v>#N/A</v>
      </c>
    </row>
    <row r="1056" spans="1:6" x14ac:dyDescent="0.25">
      <c r="A1056" s="78">
        <v>1071</v>
      </c>
      <c r="B1056" s="79" t="s">
        <v>2879</v>
      </c>
      <c r="C1056" s="83" t="s">
        <v>1192</v>
      </c>
      <c r="D1056" s="80">
        <v>43487</v>
      </c>
      <c r="E1056" s="82" t="s">
        <v>2647</v>
      </c>
      <c r="F1056" s="82" t="e">
        <v>#N/A</v>
      </c>
    </row>
    <row r="1057" spans="1:6" x14ac:dyDescent="0.25">
      <c r="A1057" s="78">
        <v>1072</v>
      </c>
      <c r="B1057" s="79" t="s">
        <v>2692</v>
      </c>
      <c r="C1057" s="83" t="s">
        <v>3190</v>
      </c>
      <c r="D1057" s="80">
        <v>43487</v>
      </c>
      <c r="E1057" s="82" t="s">
        <v>2647</v>
      </c>
      <c r="F1057" s="82" t="e">
        <v>#N/A</v>
      </c>
    </row>
    <row r="1058" spans="1:6" x14ac:dyDescent="0.25">
      <c r="A1058" s="78">
        <v>1073</v>
      </c>
      <c r="B1058" s="79" t="s">
        <v>191</v>
      </c>
      <c r="C1058" s="78" t="s">
        <v>1193</v>
      </c>
      <c r="D1058" s="80">
        <v>39233</v>
      </c>
      <c r="E1058" s="81">
        <v>224.25</v>
      </c>
      <c r="F1058" s="82" t="s">
        <v>2842</v>
      </c>
    </row>
    <row r="1059" spans="1:6" x14ac:dyDescent="0.25">
      <c r="A1059" s="78">
        <v>1074</v>
      </c>
      <c r="B1059" s="79" t="s">
        <v>3057</v>
      </c>
      <c r="C1059" s="83" t="s">
        <v>1195</v>
      </c>
      <c r="D1059" s="80">
        <v>38630</v>
      </c>
      <c r="E1059" s="81">
        <v>3036.46</v>
      </c>
      <c r="F1059" s="82" t="s">
        <v>2694</v>
      </c>
    </row>
    <row r="1060" spans="1:6" x14ac:dyDescent="0.25">
      <c r="A1060" s="78">
        <v>1075</v>
      </c>
      <c r="B1060" s="79" t="s">
        <v>2956</v>
      </c>
      <c r="C1060" s="85" t="s">
        <v>1218</v>
      </c>
      <c r="D1060" s="80">
        <v>38630</v>
      </c>
      <c r="E1060" s="81">
        <v>3714.78</v>
      </c>
      <c r="F1060" s="82" t="s">
        <v>2694</v>
      </c>
    </row>
    <row r="1061" spans="1:6" x14ac:dyDescent="0.25">
      <c r="A1061" s="78">
        <v>1076</v>
      </c>
      <c r="B1061" s="79" t="s">
        <v>242</v>
      </c>
      <c r="C1061" s="78" t="s">
        <v>1197</v>
      </c>
      <c r="D1061" s="80">
        <v>41801</v>
      </c>
      <c r="E1061" s="81">
        <v>870</v>
      </c>
      <c r="F1061" s="82" t="s">
        <v>2753</v>
      </c>
    </row>
    <row r="1062" spans="1:6" x14ac:dyDescent="0.25">
      <c r="A1062" s="78">
        <v>1077</v>
      </c>
      <c r="B1062" s="79" t="s">
        <v>3047</v>
      </c>
      <c r="C1062" s="78" t="s">
        <v>1201</v>
      </c>
      <c r="D1062" s="80">
        <v>39217</v>
      </c>
      <c r="E1062" s="81">
        <v>1102.6400000000001</v>
      </c>
      <c r="F1062" s="82" t="s">
        <v>2650</v>
      </c>
    </row>
    <row r="1063" spans="1:6" x14ac:dyDescent="0.25">
      <c r="A1063" s="78">
        <v>1078</v>
      </c>
      <c r="B1063" s="79" t="s">
        <v>388</v>
      </c>
      <c r="C1063" s="78" t="s">
        <v>3191</v>
      </c>
      <c r="D1063" s="80" t="e">
        <v>#N/A</v>
      </c>
      <c r="E1063" s="81">
        <v>850</v>
      </c>
      <c r="F1063" s="82" t="e">
        <v>#N/A</v>
      </c>
    </row>
    <row r="1064" spans="1:6" x14ac:dyDescent="0.25">
      <c r="A1064" s="78">
        <v>1079</v>
      </c>
      <c r="B1064" s="79" t="s">
        <v>388</v>
      </c>
      <c r="C1064" s="78" t="s">
        <v>3192</v>
      </c>
      <c r="D1064" s="80" t="e">
        <v>#N/A</v>
      </c>
      <c r="E1064" s="81">
        <v>850</v>
      </c>
      <c r="F1064" s="82" t="e">
        <v>#N/A</v>
      </c>
    </row>
    <row r="1065" spans="1:6" x14ac:dyDescent="0.25">
      <c r="A1065" s="78">
        <v>1080</v>
      </c>
      <c r="B1065" s="79" t="s">
        <v>388</v>
      </c>
      <c r="C1065" s="78" t="s">
        <v>3193</v>
      </c>
      <c r="D1065" s="80" t="e">
        <v>#N/A</v>
      </c>
      <c r="E1065" s="81">
        <v>850</v>
      </c>
      <c r="F1065" s="82" t="e">
        <v>#N/A</v>
      </c>
    </row>
    <row r="1066" spans="1:6" x14ac:dyDescent="0.25">
      <c r="A1066" s="78">
        <v>1081</v>
      </c>
      <c r="B1066" s="79" t="s">
        <v>2643</v>
      </c>
      <c r="C1066" s="83" t="s">
        <v>3194</v>
      </c>
      <c r="D1066" s="80" t="e">
        <v>#N/A</v>
      </c>
      <c r="E1066" s="81">
        <v>480</v>
      </c>
      <c r="F1066" s="82" t="e">
        <v>#N/A</v>
      </c>
    </row>
    <row r="1067" spans="1:6" x14ac:dyDescent="0.25">
      <c r="A1067" s="78">
        <v>1082</v>
      </c>
      <c r="B1067" s="79" t="s">
        <v>1026</v>
      </c>
      <c r="C1067" s="86" t="s">
        <v>1207</v>
      </c>
      <c r="D1067" s="80">
        <v>43487</v>
      </c>
      <c r="E1067" s="82" t="s">
        <v>2647</v>
      </c>
      <c r="F1067" s="82" t="e">
        <v>#N/A</v>
      </c>
    </row>
    <row r="1068" spans="1:6" x14ac:dyDescent="0.25">
      <c r="A1068" s="78">
        <v>1083</v>
      </c>
      <c r="B1068" s="79" t="s">
        <v>1146</v>
      </c>
      <c r="C1068" s="83" t="s">
        <v>1220</v>
      </c>
      <c r="D1068" s="80" t="e">
        <v>#N/A</v>
      </c>
      <c r="E1068" s="81">
        <v>1200</v>
      </c>
      <c r="F1068" s="82" t="e">
        <v>#N/A</v>
      </c>
    </row>
    <row r="1069" spans="1:6" x14ac:dyDescent="0.25">
      <c r="A1069" s="78">
        <v>1084</v>
      </c>
      <c r="B1069" s="79" t="s">
        <v>516</v>
      </c>
      <c r="C1069" s="83" t="s">
        <v>3195</v>
      </c>
      <c r="D1069" s="80">
        <v>43397</v>
      </c>
      <c r="E1069" s="81">
        <v>1506.84</v>
      </c>
      <c r="F1069" s="82" t="s">
        <v>2731</v>
      </c>
    </row>
    <row r="1070" spans="1:6" x14ac:dyDescent="0.25">
      <c r="A1070" s="78">
        <v>1085</v>
      </c>
      <c r="B1070" s="79" t="s">
        <v>3048</v>
      </c>
      <c r="C1070" s="83" t="s">
        <v>1211</v>
      </c>
      <c r="D1070" s="80">
        <v>41121</v>
      </c>
      <c r="E1070" s="81">
        <v>1102</v>
      </c>
      <c r="F1070" s="82" t="s">
        <v>3049</v>
      </c>
    </row>
    <row r="1071" spans="1:6" x14ac:dyDescent="0.25">
      <c r="A1071" s="78">
        <v>1086</v>
      </c>
      <c r="B1071" s="79" t="s">
        <v>3048</v>
      </c>
      <c r="C1071" s="83" t="s">
        <v>1531</v>
      </c>
      <c r="D1071" s="80">
        <v>41121</v>
      </c>
      <c r="E1071" s="81">
        <v>1102</v>
      </c>
      <c r="F1071" s="82" t="s">
        <v>3049</v>
      </c>
    </row>
    <row r="1072" spans="1:6" x14ac:dyDescent="0.25">
      <c r="A1072" s="78">
        <v>1087</v>
      </c>
      <c r="B1072" s="79" t="s">
        <v>1020</v>
      </c>
      <c r="C1072" s="83" t="s">
        <v>1203</v>
      </c>
      <c r="D1072" s="80">
        <v>39295</v>
      </c>
      <c r="E1072" s="81">
        <v>699.57</v>
      </c>
      <c r="F1072" s="82" t="s">
        <v>2650</v>
      </c>
    </row>
    <row r="1073" spans="1:6" x14ac:dyDescent="0.25">
      <c r="A1073" s="78">
        <v>1088</v>
      </c>
      <c r="B1073" s="79" t="s">
        <v>3197</v>
      </c>
      <c r="C1073" s="83" t="s">
        <v>3196</v>
      </c>
      <c r="D1073" s="80"/>
      <c r="E1073" s="81"/>
      <c r="F1073" s="82" t="e">
        <v>#N/A</v>
      </c>
    </row>
    <row r="1074" spans="1:6" x14ac:dyDescent="0.25">
      <c r="A1074" s="78">
        <v>1089</v>
      </c>
      <c r="B1074" s="79" t="s">
        <v>3199</v>
      </c>
      <c r="C1074" s="83" t="s">
        <v>3198</v>
      </c>
      <c r="D1074" s="80"/>
      <c r="E1074" s="81"/>
      <c r="F1074" s="82" t="e">
        <v>#N/A</v>
      </c>
    </row>
    <row r="1075" spans="1:6" ht="22.5" x14ac:dyDescent="0.25">
      <c r="A1075" s="78">
        <v>1090</v>
      </c>
      <c r="B1075" s="84" t="s">
        <v>112</v>
      </c>
      <c r="C1075" s="83" t="s">
        <v>1199</v>
      </c>
      <c r="D1075" s="80">
        <v>43487</v>
      </c>
      <c r="E1075" s="82" t="s">
        <v>2647</v>
      </c>
      <c r="F1075" s="82" t="e">
        <v>#N/A</v>
      </c>
    </row>
    <row r="1076" spans="1:6" x14ac:dyDescent="0.25">
      <c r="A1076" s="78">
        <v>1091</v>
      </c>
      <c r="B1076" s="79" t="s">
        <v>2695</v>
      </c>
      <c r="C1076" s="83" t="s">
        <v>3200</v>
      </c>
      <c r="D1076" s="80">
        <v>44973</v>
      </c>
      <c r="E1076" s="81">
        <v>2244.6</v>
      </c>
      <c r="F1076" s="82" t="s">
        <v>3002</v>
      </c>
    </row>
    <row r="1077" spans="1:6" x14ac:dyDescent="0.25">
      <c r="A1077" s="78">
        <v>1092</v>
      </c>
      <c r="B1077" s="79" t="s">
        <v>3202</v>
      </c>
      <c r="C1077" s="83" t="s">
        <v>3201</v>
      </c>
      <c r="D1077" s="80"/>
      <c r="E1077" s="81"/>
      <c r="F1077" s="82" t="e">
        <v>#N/A</v>
      </c>
    </row>
    <row r="1078" spans="1:6" x14ac:dyDescent="0.25">
      <c r="A1078" s="78">
        <v>1093</v>
      </c>
      <c r="B1078" s="79" t="s">
        <v>121</v>
      </c>
      <c r="C1078" s="83" t="s">
        <v>1267</v>
      </c>
      <c r="D1078" s="80">
        <v>38805</v>
      </c>
      <c r="E1078" s="81">
        <v>2906.62</v>
      </c>
      <c r="F1078" s="82" t="s">
        <v>2694</v>
      </c>
    </row>
    <row r="1079" spans="1:6" x14ac:dyDescent="0.25">
      <c r="A1079" s="78">
        <v>1094</v>
      </c>
      <c r="B1079" s="79" t="s">
        <v>2643</v>
      </c>
      <c r="C1079" s="83" t="s">
        <v>3203</v>
      </c>
      <c r="D1079" s="80" t="e">
        <v>#N/A</v>
      </c>
      <c r="E1079" s="81">
        <v>480</v>
      </c>
      <c r="F1079" s="82" t="e">
        <v>#N/A</v>
      </c>
    </row>
    <row r="1080" spans="1:6" x14ac:dyDescent="0.25">
      <c r="A1080" s="78">
        <v>1095</v>
      </c>
      <c r="B1080" s="79" t="s">
        <v>2728</v>
      </c>
      <c r="C1080" s="83" t="s">
        <v>1465</v>
      </c>
      <c r="D1080" s="80" t="e">
        <v>#N/A</v>
      </c>
      <c r="E1080" s="81">
        <v>6500</v>
      </c>
      <c r="F1080" s="82" t="e">
        <v>#N/A</v>
      </c>
    </row>
    <row r="1081" spans="1:6" x14ac:dyDescent="0.25">
      <c r="A1081" s="78">
        <v>1096</v>
      </c>
      <c r="B1081" s="79" t="s">
        <v>121</v>
      </c>
      <c r="C1081" s="83" t="s">
        <v>1451</v>
      </c>
      <c r="D1081" s="80">
        <v>39295</v>
      </c>
      <c r="E1081" s="81">
        <v>2753.01</v>
      </c>
      <c r="F1081" s="82" t="s">
        <v>2650</v>
      </c>
    </row>
    <row r="1082" spans="1:6" x14ac:dyDescent="0.25">
      <c r="A1082" s="78">
        <v>1097</v>
      </c>
      <c r="B1082" s="79" t="s">
        <v>2733</v>
      </c>
      <c r="C1082" s="83" t="s">
        <v>1463</v>
      </c>
      <c r="D1082" s="80" t="e">
        <v>#N/A</v>
      </c>
      <c r="E1082" s="81">
        <v>850</v>
      </c>
      <c r="F1082" s="82" t="e">
        <v>#N/A</v>
      </c>
    </row>
    <row r="1083" spans="1:6" x14ac:dyDescent="0.25">
      <c r="A1083" s="78">
        <v>1098</v>
      </c>
      <c r="B1083" s="79" t="s">
        <v>2767</v>
      </c>
      <c r="C1083" s="83" t="s">
        <v>1761</v>
      </c>
      <c r="D1083" s="80" t="e">
        <v>#N/A</v>
      </c>
      <c r="E1083" s="81">
        <v>2500</v>
      </c>
      <c r="F1083" s="82" t="e">
        <v>#N/A</v>
      </c>
    </row>
    <row r="1084" spans="1:6" x14ac:dyDescent="0.25">
      <c r="A1084" s="78">
        <v>1099</v>
      </c>
      <c r="B1084" s="79" t="s">
        <v>1146</v>
      </c>
      <c r="C1084" s="83" t="s">
        <v>3204</v>
      </c>
      <c r="D1084" s="80">
        <v>41801</v>
      </c>
      <c r="E1084" s="81">
        <v>1385</v>
      </c>
      <c r="F1084" s="82" t="s">
        <v>2753</v>
      </c>
    </row>
    <row r="1085" spans="1:6" x14ac:dyDescent="0.25">
      <c r="A1085" s="78">
        <v>1100</v>
      </c>
      <c r="B1085" s="79" t="s">
        <v>516</v>
      </c>
      <c r="C1085" s="83" t="s">
        <v>3205</v>
      </c>
      <c r="D1085" s="80">
        <v>41774</v>
      </c>
      <c r="E1085" s="82" t="s">
        <v>2647</v>
      </c>
      <c r="F1085" s="82" t="s">
        <v>2650</v>
      </c>
    </row>
    <row r="1086" spans="1:6" x14ac:dyDescent="0.25">
      <c r="A1086" s="78">
        <v>1101</v>
      </c>
      <c r="B1086" s="79" t="s">
        <v>305</v>
      </c>
      <c r="C1086" s="83" t="s">
        <v>3206</v>
      </c>
      <c r="D1086" s="80">
        <v>44973</v>
      </c>
      <c r="E1086" s="81">
        <v>5089.5</v>
      </c>
      <c r="F1086" s="82" t="s">
        <v>3002</v>
      </c>
    </row>
    <row r="1087" spans="1:6" x14ac:dyDescent="0.25">
      <c r="A1087" s="78">
        <v>1102</v>
      </c>
      <c r="B1087" s="79" t="s">
        <v>3208</v>
      </c>
      <c r="C1087" s="78" t="s">
        <v>3207</v>
      </c>
      <c r="D1087" s="80">
        <v>43028</v>
      </c>
      <c r="E1087" s="81">
        <v>3550.08</v>
      </c>
      <c r="F1087" s="82" t="s">
        <v>3209</v>
      </c>
    </row>
    <row r="1088" spans="1:6" x14ac:dyDescent="0.25">
      <c r="A1088" s="78">
        <v>1103</v>
      </c>
      <c r="B1088" s="79" t="s">
        <v>3210</v>
      </c>
      <c r="C1088" s="78" t="s">
        <v>1554</v>
      </c>
      <c r="D1088" s="80">
        <v>42495</v>
      </c>
      <c r="E1088" s="81">
        <v>4408</v>
      </c>
      <c r="F1088" s="82" t="s">
        <v>3211</v>
      </c>
    </row>
    <row r="1089" spans="1:6" x14ac:dyDescent="0.25">
      <c r="A1089" s="78">
        <v>1104</v>
      </c>
      <c r="B1089" s="79" t="s">
        <v>3212</v>
      </c>
      <c r="C1089" s="78" t="s">
        <v>1556</v>
      </c>
      <c r="D1089" s="80">
        <v>42495</v>
      </c>
      <c r="E1089" s="81">
        <v>5336</v>
      </c>
      <c r="F1089" s="82" t="s">
        <v>3211</v>
      </c>
    </row>
    <row r="1090" spans="1:6" x14ac:dyDescent="0.25">
      <c r="A1090" s="78">
        <v>1105</v>
      </c>
      <c r="B1090" s="79" t="s">
        <v>3213</v>
      </c>
      <c r="C1090" s="85" t="s">
        <v>1609</v>
      </c>
      <c r="D1090" s="80">
        <v>39024</v>
      </c>
      <c r="E1090" s="81">
        <v>782</v>
      </c>
      <c r="F1090" s="82" t="s">
        <v>3214</v>
      </c>
    </row>
    <row r="1091" spans="1:6" x14ac:dyDescent="0.25">
      <c r="A1091" s="78">
        <v>1106</v>
      </c>
      <c r="B1091" s="92" t="s">
        <v>1726</v>
      </c>
      <c r="C1091" s="85" t="s">
        <v>1727</v>
      </c>
      <c r="D1091" s="80">
        <v>41708</v>
      </c>
      <c r="E1091" s="81">
        <v>1392</v>
      </c>
      <c r="F1091" s="82" t="s">
        <v>2669</v>
      </c>
    </row>
    <row r="1092" spans="1:6" x14ac:dyDescent="0.25">
      <c r="A1092" s="78">
        <v>1107</v>
      </c>
      <c r="B1092" s="84" t="s">
        <v>1540</v>
      </c>
      <c r="C1092" s="85" t="s">
        <v>1541</v>
      </c>
      <c r="D1092" s="80">
        <v>41708</v>
      </c>
      <c r="E1092" s="81">
        <v>1160</v>
      </c>
      <c r="F1092" s="82" t="s">
        <v>2669</v>
      </c>
    </row>
    <row r="1093" spans="1:6" ht="22.5" x14ac:dyDescent="0.25">
      <c r="A1093" s="78">
        <v>1108</v>
      </c>
      <c r="B1093" s="84" t="s">
        <v>1514</v>
      </c>
      <c r="C1093" s="78" t="s">
        <v>1515</v>
      </c>
      <c r="D1093" s="80">
        <v>39206</v>
      </c>
      <c r="E1093" s="81">
        <v>11712.18</v>
      </c>
      <c r="F1093" s="82" t="s">
        <v>3215</v>
      </c>
    </row>
    <row r="1094" spans="1:6" x14ac:dyDescent="0.25">
      <c r="A1094" s="78">
        <v>1109</v>
      </c>
      <c r="B1094" s="84" t="s">
        <v>3217</v>
      </c>
      <c r="C1094" s="78" t="s">
        <v>3216</v>
      </c>
      <c r="D1094" s="80"/>
      <c r="E1094" s="81"/>
      <c r="F1094" s="82" t="e">
        <v>#N/A</v>
      </c>
    </row>
    <row r="1095" spans="1:6" x14ac:dyDescent="0.25">
      <c r="A1095" s="78">
        <v>1110</v>
      </c>
      <c r="B1095" s="84" t="s">
        <v>3219</v>
      </c>
      <c r="C1095" s="78" t="s">
        <v>3218</v>
      </c>
      <c r="D1095" s="80"/>
      <c r="E1095" s="81"/>
      <c r="F1095" s="82" t="e">
        <v>#N/A</v>
      </c>
    </row>
    <row r="1096" spans="1:6" x14ac:dyDescent="0.25">
      <c r="A1096" s="78">
        <v>1111</v>
      </c>
      <c r="B1096" s="84" t="s">
        <v>3219</v>
      </c>
      <c r="C1096" s="78" t="s">
        <v>3220</v>
      </c>
      <c r="D1096" s="80"/>
      <c r="E1096" s="81"/>
      <c r="F1096" s="82" t="e">
        <v>#N/A</v>
      </c>
    </row>
    <row r="1097" spans="1:6" x14ac:dyDescent="0.25">
      <c r="A1097" s="78">
        <v>1112</v>
      </c>
      <c r="B1097" s="84" t="s">
        <v>3219</v>
      </c>
      <c r="C1097" s="78" t="s">
        <v>3221</v>
      </c>
      <c r="D1097" s="80"/>
      <c r="E1097" s="81"/>
      <c r="F1097" s="82" t="e">
        <v>#N/A</v>
      </c>
    </row>
    <row r="1098" spans="1:6" x14ac:dyDescent="0.25">
      <c r="A1098" s="78">
        <v>1113</v>
      </c>
      <c r="B1098" s="84" t="s">
        <v>3219</v>
      </c>
      <c r="C1098" s="78" t="s">
        <v>3222</v>
      </c>
      <c r="D1098" s="80"/>
      <c r="E1098" s="81"/>
      <c r="F1098" s="82" t="e">
        <v>#N/A</v>
      </c>
    </row>
    <row r="1099" spans="1:6" x14ac:dyDescent="0.25">
      <c r="A1099" s="78">
        <v>1114</v>
      </c>
      <c r="B1099" s="84" t="s">
        <v>3219</v>
      </c>
      <c r="C1099" s="78" t="s">
        <v>3223</v>
      </c>
      <c r="D1099" s="80"/>
      <c r="E1099" s="81"/>
      <c r="F1099" s="82" t="e">
        <v>#N/A</v>
      </c>
    </row>
    <row r="1100" spans="1:6" x14ac:dyDescent="0.25">
      <c r="A1100" s="78">
        <v>1115</v>
      </c>
      <c r="B1100" s="84" t="s">
        <v>3219</v>
      </c>
      <c r="C1100" s="78" t="s">
        <v>3224</v>
      </c>
      <c r="D1100" s="80"/>
      <c r="E1100" s="81"/>
      <c r="F1100" s="82" t="e">
        <v>#N/A</v>
      </c>
    </row>
    <row r="1101" spans="1:6" x14ac:dyDescent="0.25">
      <c r="A1101" s="78">
        <v>1116</v>
      </c>
      <c r="B1101" s="84" t="s">
        <v>3219</v>
      </c>
      <c r="C1101" s="78" t="s">
        <v>3225</v>
      </c>
      <c r="D1101" s="80"/>
      <c r="E1101" s="81"/>
      <c r="F1101" s="82" t="e">
        <v>#N/A</v>
      </c>
    </row>
    <row r="1102" spans="1:6" x14ac:dyDescent="0.25">
      <c r="A1102" s="78">
        <v>1117</v>
      </c>
      <c r="B1102" s="84" t="s">
        <v>3219</v>
      </c>
      <c r="C1102" s="78" t="s">
        <v>3226</v>
      </c>
      <c r="D1102" s="80"/>
      <c r="E1102" s="81"/>
      <c r="F1102" s="82" t="e">
        <v>#N/A</v>
      </c>
    </row>
    <row r="1103" spans="1:6" x14ac:dyDescent="0.25">
      <c r="A1103" s="78">
        <v>1118</v>
      </c>
      <c r="B1103" s="84" t="s">
        <v>3219</v>
      </c>
      <c r="C1103" s="78" t="s">
        <v>3227</v>
      </c>
      <c r="D1103" s="80"/>
      <c r="E1103" s="81"/>
      <c r="F1103" s="82" t="e">
        <v>#N/A</v>
      </c>
    </row>
    <row r="1104" spans="1:6" x14ac:dyDescent="0.25">
      <c r="A1104" s="78">
        <v>1119</v>
      </c>
      <c r="B1104" s="84" t="s">
        <v>3219</v>
      </c>
      <c r="C1104" s="78" t="s">
        <v>3228</v>
      </c>
      <c r="D1104" s="80"/>
      <c r="E1104" s="81"/>
      <c r="F1104" s="82" t="e">
        <v>#N/A</v>
      </c>
    </row>
    <row r="1105" spans="1:6" x14ac:dyDescent="0.25">
      <c r="A1105" s="78">
        <v>1120</v>
      </c>
      <c r="B1105" s="84" t="s">
        <v>3219</v>
      </c>
      <c r="C1105" s="78" t="s">
        <v>3229</v>
      </c>
      <c r="D1105" s="80"/>
      <c r="E1105" s="81"/>
      <c r="F1105" s="82" t="e">
        <v>#N/A</v>
      </c>
    </row>
    <row r="1106" spans="1:6" x14ac:dyDescent="0.25">
      <c r="A1106" s="78">
        <v>1121</v>
      </c>
      <c r="B1106" s="84" t="s">
        <v>3219</v>
      </c>
      <c r="C1106" s="78" t="s">
        <v>3230</v>
      </c>
      <c r="D1106" s="80"/>
      <c r="E1106" s="81"/>
      <c r="F1106" s="82" t="e">
        <v>#N/A</v>
      </c>
    </row>
    <row r="1107" spans="1:6" x14ac:dyDescent="0.25">
      <c r="A1107" s="78">
        <v>1122</v>
      </c>
      <c r="B1107" s="84" t="s">
        <v>3219</v>
      </c>
      <c r="C1107" s="78" t="s">
        <v>3231</v>
      </c>
      <c r="D1107" s="80"/>
      <c r="E1107" s="81"/>
      <c r="F1107" s="82" t="e">
        <v>#N/A</v>
      </c>
    </row>
    <row r="1108" spans="1:6" x14ac:dyDescent="0.25">
      <c r="A1108" s="78">
        <v>1123</v>
      </c>
      <c r="B1108" s="84" t="s">
        <v>3219</v>
      </c>
      <c r="C1108" s="78" t="s">
        <v>3232</v>
      </c>
      <c r="D1108" s="80"/>
      <c r="E1108" s="81"/>
      <c r="F1108" s="82" t="e">
        <v>#N/A</v>
      </c>
    </row>
    <row r="1109" spans="1:6" x14ac:dyDescent="0.25">
      <c r="A1109" s="78">
        <v>1124</v>
      </c>
      <c r="B1109" s="84" t="s">
        <v>3219</v>
      </c>
      <c r="C1109" s="78" t="s">
        <v>3233</v>
      </c>
      <c r="D1109" s="80"/>
      <c r="E1109" s="81"/>
      <c r="F1109" s="82" t="e">
        <v>#N/A</v>
      </c>
    </row>
    <row r="1110" spans="1:6" x14ac:dyDescent="0.25">
      <c r="A1110" s="78">
        <v>1125</v>
      </c>
      <c r="B1110" s="84" t="s">
        <v>3219</v>
      </c>
      <c r="C1110" s="78" t="s">
        <v>3234</v>
      </c>
      <c r="D1110" s="80"/>
      <c r="E1110" s="81"/>
      <c r="F1110" s="82" t="e">
        <v>#N/A</v>
      </c>
    </row>
    <row r="1111" spans="1:6" x14ac:dyDescent="0.25">
      <c r="A1111" s="78">
        <v>1126</v>
      </c>
      <c r="B1111" s="84" t="s">
        <v>3219</v>
      </c>
      <c r="C1111" s="78" t="s">
        <v>3235</v>
      </c>
      <c r="D1111" s="80"/>
      <c r="E1111" s="81"/>
      <c r="F1111" s="82" t="e">
        <v>#N/A</v>
      </c>
    </row>
    <row r="1112" spans="1:6" x14ac:dyDescent="0.25">
      <c r="A1112" s="78">
        <v>1127</v>
      </c>
      <c r="B1112" s="84" t="s">
        <v>3219</v>
      </c>
      <c r="C1112" s="78" t="s">
        <v>3236</v>
      </c>
      <c r="D1112" s="80"/>
      <c r="E1112" s="81"/>
      <c r="F1112" s="82" t="e">
        <v>#N/A</v>
      </c>
    </row>
    <row r="1113" spans="1:6" x14ac:dyDescent="0.25">
      <c r="A1113" s="78">
        <v>1128</v>
      </c>
      <c r="B1113" s="84" t="s">
        <v>3219</v>
      </c>
      <c r="C1113" s="78" t="s">
        <v>3237</v>
      </c>
      <c r="D1113" s="80"/>
      <c r="E1113" s="81"/>
      <c r="F1113" s="82" t="e">
        <v>#N/A</v>
      </c>
    </row>
    <row r="1114" spans="1:6" x14ac:dyDescent="0.25">
      <c r="A1114" s="78">
        <v>1129</v>
      </c>
      <c r="B1114" s="84" t="s">
        <v>1567</v>
      </c>
      <c r="C1114" s="78" t="s">
        <v>1571</v>
      </c>
      <c r="D1114" s="80">
        <v>42587</v>
      </c>
      <c r="E1114" s="81">
        <v>1647.2</v>
      </c>
      <c r="F1114" s="82" t="s">
        <v>3238</v>
      </c>
    </row>
    <row r="1115" spans="1:6" x14ac:dyDescent="0.25">
      <c r="A1115" s="78">
        <v>1130</v>
      </c>
      <c r="B1115" s="84" t="s">
        <v>1567</v>
      </c>
      <c r="C1115" s="78" t="s">
        <v>1572</v>
      </c>
      <c r="D1115" s="80">
        <v>42587</v>
      </c>
      <c r="E1115" s="81">
        <v>461.68</v>
      </c>
      <c r="F1115" s="82" t="s">
        <v>3238</v>
      </c>
    </row>
    <row r="1116" spans="1:6" x14ac:dyDescent="0.25">
      <c r="A1116" s="78">
        <v>1131</v>
      </c>
      <c r="B1116" s="84" t="s">
        <v>1567</v>
      </c>
      <c r="C1116" s="78" t="s">
        <v>1570</v>
      </c>
      <c r="D1116" s="80">
        <v>42587</v>
      </c>
      <c r="E1116" s="81">
        <v>461.68</v>
      </c>
      <c r="F1116" s="82" t="s">
        <v>3238</v>
      </c>
    </row>
    <row r="1117" spans="1:6" x14ac:dyDescent="0.25">
      <c r="A1117" s="78">
        <v>1132</v>
      </c>
      <c r="B1117" s="84" t="s">
        <v>1567</v>
      </c>
      <c r="C1117" s="78" t="s">
        <v>1568</v>
      </c>
      <c r="D1117" s="80">
        <v>42587</v>
      </c>
      <c r="E1117" s="81">
        <v>461.68</v>
      </c>
      <c r="F1117" s="82" t="s">
        <v>3238</v>
      </c>
    </row>
    <row r="1118" spans="1:6" x14ac:dyDescent="0.25">
      <c r="A1118" s="78">
        <v>1133</v>
      </c>
      <c r="B1118" s="84" t="s">
        <v>1567</v>
      </c>
      <c r="C1118" s="78" t="s">
        <v>1569</v>
      </c>
      <c r="D1118" s="80">
        <v>42587</v>
      </c>
      <c r="E1118" s="81">
        <v>461.68</v>
      </c>
      <c r="F1118" s="82" t="s">
        <v>3238</v>
      </c>
    </row>
    <row r="1119" spans="1:6" x14ac:dyDescent="0.25">
      <c r="A1119" s="78">
        <v>1134</v>
      </c>
      <c r="B1119" s="84" t="s">
        <v>1567</v>
      </c>
      <c r="C1119" s="78" t="s">
        <v>1573</v>
      </c>
      <c r="D1119" s="80">
        <v>42587</v>
      </c>
      <c r="E1119" s="81">
        <v>461.68</v>
      </c>
      <c r="F1119" s="82" t="s">
        <v>3238</v>
      </c>
    </row>
    <row r="1120" spans="1:6" x14ac:dyDescent="0.25">
      <c r="A1120" s="78">
        <v>1135</v>
      </c>
      <c r="B1120" s="84" t="s">
        <v>1567</v>
      </c>
      <c r="C1120" s="78" t="s">
        <v>1574</v>
      </c>
      <c r="D1120" s="80">
        <v>42587</v>
      </c>
      <c r="E1120" s="81">
        <v>461.68</v>
      </c>
      <c r="F1120" s="82" t="s">
        <v>3238</v>
      </c>
    </row>
    <row r="1121" spans="1:6" x14ac:dyDescent="0.25">
      <c r="A1121" s="78">
        <v>1136</v>
      </c>
      <c r="B1121" s="84" t="s">
        <v>1567</v>
      </c>
      <c r="C1121" s="78" t="s">
        <v>1575</v>
      </c>
      <c r="D1121" s="80">
        <v>42587</v>
      </c>
      <c r="E1121" s="81">
        <v>461.68</v>
      </c>
      <c r="F1121" s="82" t="s">
        <v>3238</v>
      </c>
    </row>
    <row r="1122" spans="1:6" x14ac:dyDescent="0.25">
      <c r="A1122" s="78">
        <v>1137</v>
      </c>
      <c r="B1122" s="84" t="s">
        <v>1567</v>
      </c>
      <c r="C1122" s="78" t="s">
        <v>1576</v>
      </c>
      <c r="D1122" s="80">
        <v>42587</v>
      </c>
      <c r="E1122" s="81">
        <v>461.68</v>
      </c>
      <c r="F1122" s="82" t="s">
        <v>3238</v>
      </c>
    </row>
    <row r="1123" spans="1:6" x14ac:dyDescent="0.25">
      <c r="A1123" s="78">
        <v>1138</v>
      </c>
      <c r="B1123" s="84" t="s">
        <v>1567</v>
      </c>
      <c r="C1123" s="78" t="s">
        <v>1577</v>
      </c>
      <c r="D1123" s="80">
        <v>42587</v>
      </c>
      <c r="E1123" s="81">
        <v>1647.2</v>
      </c>
      <c r="F1123" s="82" t="s">
        <v>3238</v>
      </c>
    </row>
    <row r="1124" spans="1:6" x14ac:dyDescent="0.25">
      <c r="A1124" s="78">
        <v>1139</v>
      </c>
      <c r="B1124" s="84" t="s">
        <v>1567</v>
      </c>
      <c r="C1124" s="78" t="s">
        <v>1578</v>
      </c>
      <c r="D1124" s="80">
        <v>42587</v>
      </c>
      <c r="E1124" s="81">
        <v>461.68</v>
      </c>
      <c r="F1124" s="82" t="s">
        <v>3238</v>
      </c>
    </row>
    <row r="1125" spans="1:6" x14ac:dyDescent="0.25">
      <c r="A1125" s="78">
        <v>1140</v>
      </c>
      <c r="B1125" s="84" t="s">
        <v>1567</v>
      </c>
      <c r="C1125" s="78" t="s">
        <v>1579</v>
      </c>
      <c r="D1125" s="80">
        <v>42587</v>
      </c>
      <c r="E1125" s="81">
        <v>461.68</v>
      </c>
      <c r="F1125" s="82" t="s">
        <v>3238</v>
      </c>
    </row>
    <row r="1126" spans="1:6" x14ac:dyDescent="0.25">
      <c r="A1126" s="78">
        <v>1141</v>
      </c>
      <c r="B1126" s="84" t="s">
        <v>1567</v>
      </c>
      <c r="C1126" s="78" t="s">
        <v>1580</v>
      </c>
      <c r="D1126" s="80">
        <v>42587</v>
      </c>
      <c r="E1126" s="81">
        <v>461.68</v>
      </c>
      <c r="F1126" s="82" t="s">
        <v>3238</v>
      </c>
    </row>
    <row r="1127" spans="1:6" x14ac:dyDescent="0.25">
      <c r="A1127" s="78">
        <v>1142</v>
      </c>
      <c r="B1127" s="84" t="s">
        <v>1567</v>
      </c>
      <c r="C1127" s="78" t="s">
        <v>1581</v>
      </c>
      <c r="D1127" s="80">
        <v>42587</v>
      </c>
      <c r="E1127" s="81">
        <v>1647.2</v>
      </c>
      <c r="F1127" s="82" t="s">
        <v>3238</v>
      </c>
    </row>
    <row r="1128" spans="1:6" x14ac:dyDescent="0.25">
      <c r="A1128" s="78">
        <v>1143</v>
      </c>
      <c r="B1128" s="84" t="s">
        <v>1567</v>
      </c>
      <c r="C1128" s="78" t="s">
        <v>1582</v>
      </c>
      <c r="D1128" s="80">
        <v>42587</v>
      </c>
      <c r="E1128" s="81">
        <v>461.68</v>
      </c>
      <c r="F1128" s="82" t="s">
        <v>3238</v>
      </c>
    </row>
    <row r="1129" spans="1:6" x14ac:dyDescent="0.25">
      <c r="A1129" s="78">
        <v>1144</v>
      </c>
      <c r="B1129" s="84" t="s">
        <v>1567</v>
      </c>
      <c r="C1129" s="78" t="s">
        <v>1583</v>
      </c>
      <c r="D1129" s="80">
        <v>42587</v>
      </c>
      <c r="E1129" s="81">
        <v>1647.2</v>
      </c>
      <c r="F1129" s="82" t="s">
        <v>3238</v>
      </c>
    </row>
    <row r="1130" spans="1:6" x14ac:dyDescent="0.25">
      <c r="A1130" s="78">
        <v>1145</v>
      </c>
      <c r="B1130" s="84" t="s">
        <v>1567</v>
      </c>
      <c r="C1130" s="78" t="s">
        <v>1584</v>
      </c>
      <c r="D1130" s="80">
        <v>42587</v>
      </c>
      <c r="E1130" s="81">
        <v>461.68</v>
      </c>
      <c r="F1130" s="82" t="s">
        <v>3238</v>
      </c>
    </row>
    <row r="1131" spans="1:6" x14ac:dyDescent="0.25">
      <c r="A1131" s="78">
        <v>1146</v>
      </c>
      <c r="B1131" s="84" t="s">
        <v>1567</v>
      </c>
      <c r="C1131" s="78" t="s">
        <v>1585</v>
      </c>
      <c r="D1131" s="80">
        <v>42587</v>
      </c>
      <c r="E1131" s="81">
        <v>1647.2</v>
      </c>
      <c r="F1131" s="82" t="s">
        <v>3238</v>
      </c>
    </row>
    <row r="1132" spans="1:6" x14ac:dyDescent="0.25">
      <c r="A1132" s="78">
        <v>1147</v>
      </c>
      <c r="B1132" s="84" t="s">
        <v>1567</v>
      </c>
      <c r="C1132" s="78" t="s">
        <v>1586</v>
      </c>
      <c r="D1132" s="80">
        <v>42587</v>
      </c>
      <c r="E1132" s="81">
        <v>1647.2</v>
      </c>
      <c r="F1132" s="82" t="s">
        <v>3238</v>
      </c>
    </row>
    <row r="1133" spans="1:6" x14ac:dyDescent="0.25">
      <c r="A1133" s="78">
        <v>1148</v>
      </c>
      <c r="B1133" s="84" t="s">
        <v>1567</v>
      </c>
      <c r="C1133" s="78" t="s">
        <v>1587</v>
      </c>
      <c r="D1133" s="80">
        <v>42587</v>
      </c>
      <c r="E1133" s="81">
        <v>461.68</v>
      </c>
      <c r="F1133" s="82" t="s">
        <v>3238</v>
      </c>
    </row>
    <row r="1134" spans="1:6" x14ac:dyDescent="0.25">
      <c r="A1134" s="78">
        <v>1149</v>
      </c>
      <c r="B1134" s="84" t="s">
        <v>1567</v>
      </c>
      <c r="C1134" s="78" t="s">
        <v>1588</v>
      </c>
      <c r="D1134" s="80">
        <v>42587</v>
      </c>
      <c r="E1134" s="81">
        <v>1647.2</v>
      </c>
      <c r="F1134" s="82" t="s">
        <v>3238</v>
      </c>
    </row>
    <row r="1135" spans="1:6" x14ac:dyDescent="0.25">
      <c r="A1135" s="78">
        <v>1150</v>
      </c>
      <c r="B1135" s="84" t="s">
        <v>1567</v>
      </c>
      <c r="C1135" s="78" t="s">
        <v>1589</v>
      </c>
      <c r="D1135" s="80">
        <v>42587</v>
      </c>
      <c r="E1135" s="81">
        <v>461.68</v>
      </c>
      <c r="F1135" s="82" t="s">
        <v>3238</v>
      </c>
    </row>
    <row r="1136" spans="1:6" x14ac:dyDescent="0.25">
      <c r="A1136" s="78">
        <v>1151</v>
      </c>
      <c r="B1136" s="84" t="s">
        <v>1567</v>
      </c>
      <c r="C1136" s="78" t="s">
        <v>1590</v>
      </c>
      <c r="D1136" s="80">
        <v>42587</v>
      </c>
      <c r="E1136" s="81">
        <v>461.68</v>
      </c>
      <c r="F1136" s="82" t="s">
        <v>3238</v>
      </c>
    </row>
    <row r="1137" spans="1:6" x14ac:dyDescent="0.25">
      <c r="A1137" s="78">
        <v>1152</v>
      </c>
      <c r="B1137" s="84" t="s">
        <v>1567</v>
      </c>
      <c r="C1137" s="78" t="s">
        <v>1591</v>
      </c>
      <c r="D1137" s="80">
        <v>42587</v>
      </c>
      <c r="E1137" s="81">
        <v>461.68</v>
      </c>
      <c r="F1137" s="82" t="s">
        <v>3238</v>
      </c>
    </row>
    <row r="1138" spans="1:6" x14ac:dyDescent="0.25">
      <c r="A1138" s="78">
        <v>1153</v>
      </c>
      <c r="B1138" s="84" t="s">
        <v>1661</v>
      </c>
      <c r="C1138" s="78" t="s">
        <v>3239</v>
      </c>
      <c r="D1138" s="80">
        <v>43587</v>
      </c>
      <c r="E1138" s="81">
        <v>1499.88</v>
      </c>
      <c r="F1138" s="82" t="s">
        <v>2698</v>
      </c>
    </row>
    <row r="1139" spans="1:6" x14ac:dyDescent="0.25">
      <c r="A1139" s="78">
        <v>1154</v>
      </c>
      <c r="B1139" s="84" t="s">
        <v>1661</v>
      </c>
      <c r="C1139" s="78" t="s">
        <v>3240</v>
      </c>
      <c r="D1139" s="80">
        <v>43587</v>
      </c>
      <c r="E1139" s="81">
        <v>1499.88</v>
      </c>
      <c r="F1139" s="82" t="s">
        <v>2698</v>
      </c>
    </row>
    <row r="1140" spans="1:6" x14ac:dyDescent="0.25">
      <c r="A1140" s="78">
        <v>1155</v>
      </c>
      <c r="B1140" s="84" t="s">
        <v>1661</v>
      </c>
      <c r="C1140" s="78" t="s">
        <v>3241</v>
      </c>
      <c r="D1140" s="80">
        <v>43587</v>
      </c>
      <c r="E1140" s="81">
        <v>1499.88</v>
      </c>
      <c r="F1140" s="82" t="s">
        <v>2698</v>
      </c>
    </row>
    <row r="1141" spans="1:6" x14ac:dyDescent="0.25">
      <c r="A1141" s="78">
        <v>1156</v>
      </c>
      <c r="B1141" s="84" t="s">
        <v>1661</v>
      </c>
      <c r="C1141" s="78" t="s">
        <v>3242</v>
      </c>
      <c r="D1141" s="80">
        <v>43587</v>
      </c>
      <c r="E1141" s="81">
        <v>1499.88</v>
      </c>
      <c r="F1141" s="82" t="s">
        <v>2698</v>
      </c>
    </row>
    <row r="1142" spans="1:6" x14ac:dyDescent="0.25">
      <c r="A1142" s="78">
        <v>1157</v>
      </c>
      <c r="B1142" s="84" t="s">
        <v>1661</v>
      </c>
      <c r="C1142" s="78" t="s">
        <v>3243</v>
      </c>
      <c r="D1142" s="80">
        <v>43587</v>
      </c>
      <c r="E1142" s="81">
        <v>1499.88</v>
      </c>
      <c r="F1142" s="82" t="s">
        <v>2698</v>
      </c>
    </row>
    <row r="1143" spans="1:6" x14ac:dyDescent="0.25">
      <c r="A1143" s="78">
        <v>1158</v>
      </c>
      <c r="B1143" s="84" t="s">
        <v>1661</v>
      </c>
      <c r="C1143" s="78" t="s">
        <v>3244</v>
      </c>
      <c r="D1143" s="80">
        <v>43587</v>
      </c>
      <c r="E1143" s="81">
        <v>1499.88</v>
      </c>
      <c r="F1143" s="82" t="s">
        <v>2698</v>
      </c>
    </row>
    <row r="1144" spans="1:6" x14ac:dyDescent="0.25">
      <c r="A1144" s="78">
        <v>1159</v>
      </c>
      <c r="B1144" s="84" t="s">
        <v>1661</v>
      </c>
      <c r="C1144" s="78" t="s">
        <v>3245</v>
      </c>
      <c r="D1144" s="80">
        <v>43587</v>
      </c>
      <c r="E1144" s="81">
        <v>1499.88</v>
      </c>
      <c r="F1144" s="82" t="s">
        <v>2698</v>
      </c>
    </row>
    <row r="1145" spans="1:6" x14ac:dyDescent="0.25">
      <c r="A1145" s="78">
        <v>1160</v>
      </c>
      <c r="B1145" s="84" t="s">
        <v>1661</v>
      </c>
      <c r="C1145" s="78" t="s">
        <v>3246</v>
      </c>
      <c r="D1145" s="80">
        <v>43587</v>
      </c>
      <c r="E1145" s="81">
        <v>1499.88</v>
      </c>
      <c r="F1145" s="82" t="s">
        <v>2698</v>
      </c>
    </row>
    <row r="1146" spans="1:6" x14ac:dyDescent="0.25">
      <c r="A1146" s="78">
        <v>1161</v>
      </c>
      <c r="B1146" s="84" t="s">
        <v>1661</v>
      </c>
      <c r="C1146" s="78" t="s">
        <v>3247</v>
      </c>
      <c r="D1146" s="80">
        <v>43587</v>
      </c>
      <c r="E1146" s="81">
        <v>1499.88</v>
      </c>
      <c r="F1146" s="82" t="s">
        <v>2698</v>
      </c>
    </row>
    <row r="1147" spans="1:6" x14ac:dyDescent="0.25">
      <c r="A1147" s="78">
        <v>1162</v>
      </c>
      <c r="B1147" s="84" t="s">
        <v>1661</v>
      </c>
      <c r="C1147" s="78" t="s">
        <v>3248</v>
      </c>
      <c r="D1147" s="80">
        <v>43587</v>
      </c>
      <c r="E1147" s="81">
        <v>1499.88</v>
      </c>
      <c r="F1147" s="82" t="s">
        <v>2698</v>
      </c>
    </row>
    <row r="1148" spans="1:6" x14ac:dyDescent="0.25">
      <c r="A1148" s="78">
        <v>1163</v>
      </c>
      <c r="B1148" s="84" t="s">
        <v>1661</v>
      </c>
      <c r="C1148" s="78" t="s">
        <v>3249</v>
      </c>
      <c r="D1148" s="80"/>
      <c r="E1148" s="81"/>
      <c r="F1148" s="82" t="e">
        <v>#N/A</v>
      </c>
    </row>
    <row r="1149" spans="1:6" x14ac:dyDescent="0.25">
      <c r="A1149" s="78">
        <v>1164</v>
      </c>
      <c r="B1149" s="84" t="s">
        <v>1661</v>
      </c>
      <c r="C1149" s="78" t="s">
        <v>3250</v>
      </c>
      <c r="D1149" s="80"/>
      <c r="E1149" s="81"/>
      <c r="F1149" s="82" t="e">
        <v>#N/A</v>
      </c>
    </row>
    <row r="1150" spans="1:6" x14ac:dyDescent="0.25">
      <c r="A1150" s="78">
        <v>1165</v>
      </c>
      <c r="B1150" s="84" t="s">
        <v>1661</v>
      </c>
      <c r="C1150" s="78" t="s">
        <v>3251</v>
      </c>
      <c r="D1150" s="80"/>
      <c r="E1150" s="81"/>
      <c r="F1150" s="82" t="e">
        <v>#N/A</v>
      </c>
    </row>
    <row r="1151" spans="1:6" x14ac:dyDescent="0.25">
      <c r="A1151" s="78">
        <v>1166</v>
      </c>
      <c r="B1151" s="84" t="s">
        <v>1661</v>
      </c>
      <c r="C1151" s="78" t="s">
        <v>3252</v>
      </c>
      <c r="D1151" s="80"/>
      <c r="E1151" s="81"/>
      <c r="F1151" s="82" t="e">
        <v>#N/A</v>
      </c>
    </row>
    <row r="1152" spans="1:6" x14ac:dyDescent="0.25">
      <c r="A1152" s="78">
        <v>1167</v>
      </c>
      <c r="B1152" s="84" t="s">
        <v>1661</v>
      </c>
      <c r="C1152" s="78" t="s">
        <v>3253</v>
      </c>
      <c r="D1152" s="80"/>
      <c r="E1152" s="81"/>
      <c r="F1152" s="82" t="e">
        <v>#N/A</v>
      </c>
    </row>
    <row r="1153" spans="1:6" x14ac:dyDescent="0.25">
      <c r="A1153" s="78">
        <v>1168</v>
      </c>
      <c r="B1153" s="84" t="s">
        <v>1661</v>
      </c>
      <c r="C1153" s="78" t="s">
        <v>3254</v>
      </c>
      <c r="D1153" s="80"/>
      <c r="E1153" s="81"/>
      <c r="F1153" s="82" t="e">
        <v>#N/A</v>
      </c>
    </row>
    <row r="1154" spans="1:6" x14ac:dyDescent="0.25">
      <c r="A1154" s="78">
        <v>1169</v>
      </c>
      <c r="B1154" s="84" t="s">
        <v>1611</v>
      </c>
      <c r="C1154" s="78" t="s">
        <v>1612</v>
      </c>
      <c r="D1154" s="80">
        <v>43088</v>
      </c>
      <c r="E1154" s="81">
        <v>335.19</v>
      </c>
      <c r="F1154" s="82" t="s">
        <v>3255</v>
      </c>
    </row>
    <row r="1155" spans="1:6" x14ac:dyDescent="0.25">
      <c r="A1155" s="78">
        <v>1170</v>
      </c>
      <c r="B1155" s="84" t="s">
        <v>1611</v>
      </c>
      <c r="C1155" s="78" t="s">
        <v>1614</v>
      </c>
      <c r="D1155" s="80">
        <v>43088</v>
      </c>
      <c r="E1155" s="81">
        <v>335.19</v>
      </c>
      <c r="F1155" s="82" t="s">
        <v>3255</v>
      </c>
    </row>
    <row r="1156" spans="1:6" x14ac:dyDescent="0.25">
      <c r="A1156" s="78">
        <v>1171</v>
      </c>
      <c r="B1156" s="84" t="s">
        <v>1611</v>
      </c>
      <c r="C1156" s="78" t="s">
        <v>1615</v>
      </c>
      <c r="D1156" s="80">
        <v>43088</v>
      </c>
      <c r="E1156" s="81">
        <v>335.19</v>
      </c>
      <c r="F1156" s="82" t="s">
        <v>3255</v>
      </c>
    </row>
    <row r="1157" spans="1:6" x14ac:dyDescent="0.25">
      <c r="A1157" s="78">
        <v>1172</v>
      </c>
      <c r="B1157" s="84" t="s">
        <v>1611</v>
      </c>
      <c r="C1157" s="78" t="s">
        <v>1616</v>
      </c>
      <c r="D1157" s="80">
        <v>43088</v>
      </c>
      <c r="E1157" s="81">
        <v>335.19</v>
      </c>
      <c r="F1157" s="82" t="s">
        <v>3255</v>
      </c>
    </row>
    <row r="1158" spans="1:6" x14ac:dyDescent="0.25">
      <c r="A1158" s="78">
        <v>1173</v>
      </c>
      <c r="B1158" s="84" t="s">
        <v>1611</v>
      </c>
      <c r="C1158" s="78" t="s">
        <v>1617</v>
      </c>
      <c r="D1158" s="80">
        <v>43088</v>
      </c>
      <c r="E1158" s="81">
        <v>335.19</v>
      </c>
      <c r="F1158" s="82" t="s">
        <v>3255</v>
      </c>
    </row>
    <row r="1159" spans="1:6" x14ac:dyDescent="0.25">
      <c r="A1159" s="78">
        <v>1174</v>
      </c>
      <c r="B1159" s="84" t="s">
        <v>1611</v>
      </c>
      <c r="C1159" s="78" t="s">
        <v>1618</v>
      </c>
      <c r="D1159" s="80">
        <v>43088</v>
      </c>
      <c r="E1159" s="81">
        <v>335.19</v>
      </c>
      <c r="F1159" s="82" t="s">
        <v>3255</v>
      </c>
    </row>
    <row r="1160" spans="1:6" x14ac:dyDescent="0.25">
      <c r="A1160" s="78">
        <v>1175</v>
      </c>
      <c r="B1160" s="84" t="s">
        <v>1611</v>
      </c>
      <c r="C1160" s="78" t="s">
        <v>1619</v>
      </c>
      <c r="D1160" s="80">
        <v>43088</v>
      </c>
      <c r="E1160" s="81">
        <v>335.19</v>
      </c>
      <c r="F1160" s="82" t="s">
        <v>3255</v>
      </c>
    </row>
    <row r="1161" spans="1:6" x14ac:dyDescent="0.25">
      <c r="A1161" s="78">
        <v>1176</v>
      </c>
      <c r="B1161" s="84" t="s">
        <v>1611</v>
      </c>
      <c r="C1161" s="78" t="s">
        <v>1620</v>
      </c>
      <c r="D1161" s="80">
        <v>43088</v>
      </c>
      <c r="E1161" s="81">
        <v>335.19</v>
      </c>
      <c r="F1161" s="82" t="s">
        <v>3255</v>
      </c>
    </row>
    <row r="1162" spans="1:6" x14ac:dyDescent="0.25">
      <c r="A1162" s="78">
        <v>1177</v>
      </c>
      <c r="B1162" s="84" t="s">
        <v>1611</v>
      </c>
      <c r="C1162" s="78" t="s">
        <v>1621</v>
      </c>
      <c r="D1162" s="80">
        <v>43088</v>
      </c>
      <c r="E1162" s="81">
        <v>335.19</v>
      </c>
      <c r="F1162" s="82" t="s">
        <v>3255</v>
      </c>
    </row>
    <row r="1163" spans="1:6" x14ac:dyDescent="0.25">
      <c r="A1163" s="78">
        <v>1178</v>
      </c>
      <c r="B1163" s="84" t="s">
        <v>1611</v>
      </c>
      <c r="C1163" s="78" t="s">
        <v>1622</v>
      </c>
      <c r="D1163" s="80">
        <v>43088</v>
      </c>
      <c r="E1163" s="81">
        <v>335.19</v>
      </c>
      <c r="F1163" s="82" t="s">
        <v>3255</v>
      </c>
    </row>
    <row r="1164" spans="1:6" x14ac:dyDescent="0.25">
      <c r="A1164" s="78">
        <v>1179</v>
      </c>
      <c r="B1164" s="84" t="s">
        <v>1611</v>
      </c>
      <c r="C1164" s="78" t="s">
        <v>1623</v>
      </c>
      <c r="D1164" s="80">
        <v>43088</v>
      </c>
      <c r="E1164" s="81">
        <v>335.19</v>
      </c>
      <c r="F1164" s="82" t="s">
        <v>3255</v>
      </c>
    </row>
    <row r="1165" spans="1:6" x14ac:dyDescent="0.25">
      <c r="A1165" s="78">
        <v>1180</v>
      </c>
      <c r="B1165" s="84" t="s">
        <v>1611</v>
      </c>
      <c r="C1165" s="78" t="s">
        <v>1624</v>
      </c>
      <c r="D1165" s="80">
        <v>43088</v>
      </c>
      <c r="E1165" s="81">
        <v>335.19</v>
      </c>
      <c r="F1165" s="82" t="s">
        <v>3255</v>
      </c>
    </row>
    <row r="1166" spans="1:6" x14ac:dyDescent="0.25">
      <c r="A1166" s="78">
        <v>1181</v>
      </c>
      <c r="B1166" s="84" t="s">
        <v>1611</v>
      </c>
      <c r="C1166" s="78" t="s">
        <v>1625</v>
      </c>
      <c r="D1166" s="80">
        <v>43088</v>
      </c>
      <c r="E1166" s="81">
        <v>335.19</v>
      </c>
      <c r="F1166" s="82" t="s">
        <v>3255</v>
      </c>
    </row>
    <row r="1167" spans="1:6" x14ac:dyDescent="0.25">
      <c r="A1167" s="78">
        <v>1182</v>
      </c>
      <c r="B1167" s="84" t="s">
        <v>1611</v>
      </c>
      <c r="C1167" s="78" t="s">
        <v>1626</v>
      </c>
      <c r="D1167" s="80">
        <v>43088</v>
      </c>
      <c r="E1167" s="81">
        <v>335.19</v>
      </c>
      <c r="F1167" s="82" t="s">
        <v>3255</v>
      </c>
    </row>
    <row r="1168" spans="1:6" x14ac:dyDescent="0.25">
      <c r="A1168" s="78">
        <v>1183</v>
      </c>
      <c r="B1168" s="84" t="s">
        <v>1611</v>
      </c>
      <c r="C1168" s="78" t="s">
        <v>1627</v>
      </c>
      <c r="D1168" s="80">
        <v>43088</v>
      </c>
      <c r="E1168" s="81">
        <v>335.19</v>
      </c>
      <c r="F1168" s="82" t="s">
        <v>3255</v>
      </c>
    </row>
    <row r="1169" spans="1:6" x14ac:dyDescent="0.25">
      <c r="A1169" s="78">
        <v>1184</v>
      </c>
      <c r="B1169" s="84" t="s">
        <v>1611</v>
      </c>
      <c r="C1169" s="78" t="s">
        <v>1628</v>
      </c>
      <c r="D1169" s="80">
        <v>43088</v>
      </c>
      <c r="E1169" s="81">
        <v>335.19</v>
      </c>
      <c r="F1169" s="82" t="s">
        <v>3255</v>
      </c>
    </row>
    <row r="1170" spans="1:6" x14ac:dyDescent="0.25">
      <c r="A1170" s="78">
        <v>1185</v>
      </c>
      <c r="B1170" s="84" t="s">
        <v>1611</v>
      </c>
      <c r="C1170" s="78" t="s">
        <v>1629</v>
      </c>
      <c r="D1170" s="80">
        <v>43088</v>
      </c>
      <c r="E1170" s="81">
        <v>335.19</v>
      </c>
      <c r="F1170" s="82" t="s">
        <v>3255</v>
      </c>
    </row>
    <row r="1171" spans="1:6" x14ac:dyDescent="0.25">
      <c r="A1171" s="78">
        <v>1186</v>
      </c>
      <c r="B1171" s="84" t="s">
        <v>1611</v>
      </c>
      <c r="C1171" s="78" t="s">
        <v>1630</v>
      </c>
      <c r="D1171" s="80">
        <v>43088</v>
      </c>
      <c r="E1171" s="81">
        <v>335.19</v>
      </c>
      <c r="F1171" s="82" t="s">
        <v>3255</v>
      </c>
    </row>
    <row r="1172" spans="1:6" x14ac:dyDescent="0.25">
      <c r="A1172" s="78">
        <v>1187</v>
      </c>
      <c r="B1172" s="84" t="s">
        <v>1611</v>
      </c>
      <c r="C1172" s="78" t="s">
        <v>1631</v>
      </c>
      <c r="D1172" s="80">
        <v>43088</v>
      </c>
      <c r="E1172" s="81">
        <v>335.19</v>
      </c>
      <c r="F1172" s="82" t="s">
        <v>3255</v>
      </c>
    </row>
    <row r="1173" spans="1:6" x14ac:dyDescent="0.25">
      <c r="A1173" s="78">
        <v>1188</v>
      </c>
      <c r="B1173" s="84" t="s">
        <v>1611</v>
      </c>
      <c r="C1173" s="78" t="s">
        <v>1632</v>
      </c>
      <c r="D1173" s="80">
        <v>43088</v>
      </c>
      <c r="E1173" s="81">
        <v>335.19</v>
      </c>
      <c r="F1173" s="82" t="s">
        <v>3255</v>
      </c>
    </row>
    <row r="1174" spans="1:6" x14ac:dyDescent="0.25">
      <c r="A1174" s="78">
        <v>1189</v>
      </c>
      <c r="B1174" s="84" t="s">
        <v>1611</v>
      </c>
      <c r="C1174" s="78" t="s">
        <v>1633</v>
      </c>
      <c r="D1174" s="80">
        <v>43088</v>
      </c>
      <c r="E1174" s="81">
        <v>335.19</v>
      </c>
      <c r="F1174" s="82" t="s">
        <v>3255</v>
      </c>
    </row>
    <row r="1175" spans="1:6" x14ac:dyDescent="0.25">
      <c r="A1175" s="78">
        <v>1190</v>
      </c>
      <c r="B1175" s="84" t="s">
        <v>1611</v>
      </c>
      <c r="C1175" s="78" t="s">
        <v>1634</v>
      </c>
      <c r="D1175" s="80">
        <v>43088</v>
      </c>
      <c r="E1175" s="81">
        <v>335.19</v>
      </c>
      <c r="F1175" s="82" t="s">
        <v>3255</v>
      </c>
    </row>
    <row r="1176" spans="1:6" x14ac:dyDescent="0.25">
      <c r="A1176" s="78">
        <v>1191</v>
      </c>
      <c r="B1176" s="84" t="s">
        <v>1611</v>
      </c>
      <c r="C1176" s="78" t="s">
        <v>1635</v>
      </c>
      <c r="D1176" s="80">
        <v>43088</v>
      </c>
      <c r="E1176" s="81">
        <v>335.19</v>
      </c>
      <c r="F1176" s="82" t="s">
        <v>3255</v>
      </c>
    </row>
    <row r="1177" spans="1:6" x14ac:dyDescent="0.25">
      <c r="A1177" s="78">
        <v>1192</v>
      </c>
      <c r="B1177" s="84" t="s">
        <v>1611</v>
      </c>
      <c r="C1177" s="78" t="s">
        <v>1636</v>
      </c>
      <c r="D1177" s="80">
        <v>43088</v>
      </c>
      <c r="E1177" s="81">
        <v>335.19</v>
      </c>
      <c r="F1177" s="82" t="s">
        <v>3255</v>
      </c>
    </row>
    <row r="1178" spans="1:6" x14ac:dyDescent="0.25">
      <c r="A1178" s="78">
        <v>1193</v>
      </c>
      <c r="B1178" s="84" t="s">
        <v>1611</v>
      </c>
      <c r="C1178" s="78" t="s">
        <v>1637</v>
      </c>
      <c r="D1178" s="80">
        <v>43088</v>
      </c>
      <c r="E1178" s="81">
        <v>335.19</v>
      </c>
      <c r="F1178" s="82" t="s">
        <v>3255</v>
      </c>
    </row>
    <row r="1179" spans="1:6" x14ac:dyDescent="0.25">
      <c r="A1179" s="78">
        <v>1194</v>
      </c>
      <c r="B1179" s="84" t="s">
        <v>1611</v>
      </c>
      <c r="C1179" s="78" t="s">
        <v>1638</v>
      </c>
      <c r="D1179" s="80">
        <v>43088</v>
      </c>
      <c r="E1179" s="81">
        <v>335.19</v>
      </c>
      <c r="F1179" s="82" t="s">
        <v>3255</v>
      </c>
    </row>
    <row r="1180" spans="1:6" x14ac:dyDescent="0.25">
      <c r="A1180" s="78">
        <v>1195</v>
      </c>
      <c r="B1180" s="84" t="s">
        <v>1611</v>
      </c>
      <c r="C1180" s="78" t="s">
        <v>1639</v>
      </c>
      <c r="D1180" s="80">
        <v>43088</v>
      </c>
      <c r="E1180" s="81">
        <v>335.19</v>
      </c>
      <c r="F1180" s="82" t="s">
        <v>3255</v>
      </c>
    </row>
    <row r="1181" spans="1:6" x14ac:dyDescent="0.25">
      <c r="A1181" s="78">
        <v>1196</v>
      </c>
      <c r="B1181" s="84" t="s">
        <v>1611</v>
      </c>
      <c r="C1181" s="78" t="s">
        <v>1640</v>
      </c>
      <c r="D1181" s="80">
        <v>43088</v>
      </c>
      <c r="E1181" s="81">
        <v>335.19</v>
      </c>
      <c r="F1181" s="82" t="s">
        <v>3255</v>
      </c>
    </row>
    <row r="1182" spans="1:6" x14ac:dyDescent="0.25">
      <c r="A1182" s="78">
        <v>1197</v>
      </c>
      <c r="B1182" s="84" t="s">
        <v>1611</v>
      </c>
      <c r="C1182" s="78" t="s">
        <v>1641</v>
      </c>
      <c r="D1182" s="80">
        <v>43088</v>
      </c>
      <c r="E1182" s="81">
        <v>335.19</v>
      </c>
      <c r="F1182" s="82" t="s">
        <v>3255</v>
      </c>
    </row>
    <row r="1183" spans="1:6" x14ac:dyDescent="0.25">
      <c r="A1183" s="78">
        <v>1198</v>
      </c>
      <c r="B1183" s="84" t="s">
        <v>1611</v>
      </c>
      <c r="C1183" s="78" t="s">
        <v>1642</v>
      </c>
      <c r="D1183" s="80">
        <v>43088</v>
      </c>
      <c r="E1183" s="81">
        <v>335.19</v>
      </c>
      <c r="F1183" s="82" t="s">
        <v>3255</v>
      </c>
    </row>
    <row r="1184" spans="1:6" x14ac:dyDescent="0.25">
      <c r="A1184" s="78">
        <v>1199</v>
      </c>
      <c r="B1184" s="84" t="s">
        <v>1611</v>
      </c>
      <c r="C1184" s="78" t="s">
        <v>1643</v>
      </c>
      <c r="D1184" s="80">
        <v>43088</v>
      </c>
      <c r="E1184" s="81">
        <v>335.19</v>
      </c>
      <c r="F1184" s="82" t="s">
        <v>3255</v>
      </c>
    </row>
    <row r="1185" spans="1:6" x14ac:dyDescent="0.25">
      <c r="A1185" s="78">
        <v>1200</v>
      </c>
      <c r="B1185" s="84" t="s">
        <v>1611</v>
      </c>
      <c r="C1185" s="78" t="s">
        <v>1644</v>
      </c>
      <c r="D1185" s="80">
        <v>43088</v>
      </c>
      <c r="E1185" s="81">
        <v>335.19</v>
      </c>
      <c r="F1185" s="82" t="s">
        <v>3255</v>
      </c>
    </row>
    <row r="1186" spans="1:6" x14ac:dyDescent="0.25">
      <c r="A1186" s="78">
        <v>1201</v>
      </c>
      <c r="B1186" s="84" t="s">
        <v>1611</v>
      </c>
      <c r="C1186" s="78" t="s">
        <v>1645</v>
      </c>
      <c r="D1186" s="80">
        <v>43088</v>
      </c>
      <c r="E1186" s="81">
        <v>335.19</v>
      </c>
      <c r="F1186" s="82" t="s">
        <v>3255</v>
      </c>
    </row>
    <row r="1187" spans="1:6" x14ac:dyDescent="0.25">
      <c r="A1187" s="78">
        <v>1202</v>
      </c>
      <c r="B1187" s="84" t="s">
        <v>1611</v>
      </c>
      <c r="C1187" s="78" t="s">
        <v>1646</v>
      </c>
      <c r="D1187" s="80">
        <v>43088</v>
      </c>
      <c r="E1187" s="81">
        <v>335.19</v>
      </c>
      <c r="F1187" s="82" t="s">
        <v>3255</v>
      </c>
    </row>
    <row r="1188" spans="1:6" x14ac:dyDescent="0.25">
      <c r="A1188" s="78">
        <v>1203</v>
      </c>
      <c r="B1188" s="84" t="s">
        <v>1611</v>
      </c>
      <c r="C1188" s="78" t="s">
        <v>1647</v>
      </c>
      <c r="D1188" s="80">
        <v>43088</v>
      </c>
      <c r="E1188" s="81">
        <v>335.19</v>
      </c>
      <c r="F1188" s="82" t="s">
        <v>3255</v>
      </c>
    </row>
    <row r="1189" spans="1:6" x14ac:dyDescent="0.25">
      <c r="A1189" s="78">
        <v>1204</v>
      </c>
      <c r="B1189" s="84" t="s">
        <v>1611</v>
      </c>
      <c r="C1189" s="78" t="s">
        <v>1648</v>
      </c>
      <c r="D1189" s="80">
        <v>43088</v>
      </c>
      <c r="E1189" s="81">
        <v>335.19</v>
      </c>
      <c r="F1189" s="82" t="s">
        <v>3255</v>
      </c>
    </row>
    <row r="1190" spans="1:6" x14ac:dyDescent="0.25">
      <c r="A1190" s="78">
        <v>1205</v>
      </c>
      <c r="B1190" s="84" t="s">
        <v>1611</v>
      </c>
      <c r="C1190" s="78" t="s">
        <v>1649</v>
      </c>
      <c r="D1190" s="80">
        <v>43088</v>
      </c>
      <c r="E1190" s="81">
        <v>335.19</v>
      </c>
      <c r="F1190" s="82" t="s">
        <v>3255</v>
      </c>
    </row>
    <row r="1191" spans="1:6" x14ac:dyDescent="0.25">
      <c r="A1191" s="78">
        <v>1206</v>
      </c>
      <c r="B1191" s="84" t="s">
        <v>1611</v>
      </c>
      <c r="C1191" s="78" t="s">
        <v>1650</v>
      </c>
      <c r="D1191" s="80">
        <v>43088</v>
      </c>
      <c r="E1191" s="81">
        <v>335.19</v>
      </c>
      <c r="F1191" s="82" t="s">
        <v>3255</v>
      </c>
    </row>
    <row r="1192" spans="1:6" x14ac:dyDescent="0.25">
      <c r="A1192" s="78">
        <v>1207</v>
      </c>
      <c r="B1192" s="84" t="s">
        <v>1611</v>
      </c>
      <c r="C1192" s="78" t="s">
        <v>1651</v>
      </c>
      <c r="D1192" s="80">
        <v>43088</v>
      </c>
      <c r="E1192" s="81">
        <v>335.19</v>
      </c>
      <c r="F1192" s="82" t="s">
        <v>3255</v>
      </c>
    </row>
    <row r="1193" spans="1:6" x14ac:dyDescent="0.25">
      <c r="A1193" s="78">
        <v>1208</v>
      </c>
      <c r="B1193" s="84" t="s">
        <v>1611</v>
      </c>
      <c r="C1193" s="78" t="s">
        <v>1652</v>
      </c>
      <c r="D1193" s="80">
        <v>43088</v>
      </c>
      <c r="E1193" s="81">
        <v>335.19</v>
      </c>
      <c r="F1193" s="82" t="s">
        <v>3255</v>
      </c>
    </row>
    <row r="1194" spans="1:6" x14ac:dyDescent="0.25">
      <c r="A1194" s="78">
        <v>1209</v>
      </c>
      <c r="B1194" s="84" t="s">
        <v>1611</v>
      </c>
      <c r="C1194" s="78" t="s">
        <v>1653</v>
      </c>
      <c r="D1194" s="80">
        <v>43088</v>
      </c>
      <c r="E1194" s="81">
        <v>335.19</v>
      </c>
      <c r="F1194" s="82" t="s">
        <v>3255</v>
      </c>
    </row>
    <row r="1195" spans="1:6" x14ac:dyDescent="0.25">
      <c r="A1195" s="78">
        <v>1210</v>
      </c>
      <c r="B1195" s="84" t="s">
        <v>1611</v>
      </c>
      <c r="C1195" s="78" t="s">
        <v>1654</v>
      </c>
      <c r="D1195" s="80">
        <v>43088</v>
      </c>
      <c r="E1195" s="81">
        <v>335.19</v>
      </c>
      <c r="F1195" s="82" t="s">
        <v>3255</v>
      </c>
    </row>
    <row r="1196" spans="1:6" x14ac:dyDescent="0.25">
      <c r="A1196" s="78">
        <v>1211</v>
      </c>
      <c r="B1196" s="84" t="s">
        <v>1611</v>
      </c>
      <c r="C1196" s="78" t="s">
        <v>1655</v>
      </c>
      <c r="D1196" s="80">
        <v>43088</v>
      </c>
      <c r="E1196" s="81">
        <v>335.19</v>
      </c>
      <c r="F1196" s="82" t="s">
        <v>3255</v>
      </c>
    </row>
    <row r="1197" spans="1:6" x14ac:dyDescent="0.25">
      <c r="A1197" s="78">
        <v>1212</v>
      </c>
      <c r="B1197" s="84" t="s">
        <v>1611</v>
      </c>
      <c r="C1197" s="78" t="s">
        <v>1656</v>
      </c>
      <c r="D1197" s="80">
        <v>43088</v>
      </c>
      <c r="E1197" s="81">
        <v>335.19</v>
      </c>
      <c r="F1197" s="82" t="s">
        <v>3255</v>
      </c>
    </row>
    <row r="1198" spans="1:6" x14ac:dyDescent="0.25">
      <c r="A1198" s="78">
        <v>1213</v>
      </c>
      <c r="B1198" s="84" t="s">
        <v>1611</v>
      </c>
      <c r="C1198" s="78" t="s">
        <v>1657</v>
      </c>
      <c r="D1198" s="80">
        <v>43088</v>
      </c>
      <c r="E1198" s="81">
        <v>335.19</v>
      </c>
      <c r="F1198" s="82" t="s">
        <v>3255</v>
      </c>
    </row>
    <row r="1199" spans="1:6" x14ac:dyDescent="0.25">
      <c r="A1199" s="78">
        <v>1214</v>
      </c>
      <c r="B1199" s="84" t="s">
        <v>1611</v>
      </c>
      <c r="C1199" s="78" t="s">
        <v>1658</v>
      </c>
      <c r="D1199" s="80">
        <v>43088</v>
      </c>
      <c r="E1199" s="81">
        <v>335.19</v>
      </c>
      <c r="F1199" s="82" t="s">
        <v>3255</v>
      </c>
    </row>
    <row r="1200" spans="1:6" x14ac:dyDescent="0.25">
      <c r="A1200" s="78">
        <v>1215</v>
      </c>
      <c r="B1200" s="84" t="s">
        <v>1611</v>
      </c>
      <c r="C1200" s="78" t="s">
        <v>1659</v>
      </c>
      <c r="D1200" s="80">
        <v>43088</v>
      </c>
      <c r="E1200" s="81">
        <v>335.19</v>
      </c>
      <c r="F1200" s="82" t="s">
        <v>3255</v>
      </c>
    </row>
    <row r="1201" spans="1:6" x14ac:dyDescent="0.25">
      <c r="A1201" s="78">
        <v>1216</v>
      </c>
      <c r="B1201" s="84" t="s">
        <v>1611</v>
      </c>
      <c r="C1201" s="78" t="s">
        <v>1660</v>
      </c>
      <c r="D1201" s="80">
        <v>43088</v>
      </c>
      <c r="E1201" s="81">
        <v>335.19</v>
      </c>
      <c r="F1201" s="82" t="s">
        <v>3255</v>
      </c>
    </row>
    <row r="1202" spans="1:6" x14ac:dyDescent="0.25">
      <c r="A1202" s="78">
        <v>1217</v>
      </c>
      <c r="B1202" s="84" t="s">
        <v>1611</v>
      </c>
      <c r="C1202" s="85" t="s">
        <v>1672</v>
      </c>
      <c r="D1202" s="80">
        <v>43088</v>
      </c>
      <c r="E1202" s="81">
        <v>335.19</v>
      </c>
      <c r="F1202" s="82" t="s">
        <v>3255</v>
      </c>
    </row>
    <row r="1203" spans="1:6" x14ac:dyDescent="0.25">
      <c r="A1203" s="78">
        <v>1218</v>
      </c>
      <c r="B1203" s="84" t="s">
        <v>1611</v>
      </c>
      <c r="C1203" s="85" t="s">
        <v>1673</v>
      </c>
      <c r="D1203" s="80">
        <v>43088</v>
      </c>
      <c r="E1203" s="81">
        <v>335.19</v>
      </c>
      <c r="F1203" s="82" t="s">
        <v>3255</v>
      </c>
    </row>
    <row r="1204" spans="1:6" x14ac:dyDescent="0.25">
      <c r="A1204" s="78">
        <v>1219</v>
      </c>
      <c r="B1204" s="84" t="s">
        <v>1611</v>
      </c>
      <c r="C1204" s="85" t="s">
        <v>1674</v>
      </c>
      <c r="D1204" s="80">
        <v>43088</v>
      </c>
      <c r="E1204" s="81">
        <v>335.19</v>
      </c>
      <c r="F1204" s="82" t="s">
        <v>3255</v>
      </c>
    </row>
    <row r="1205" spans="1:6" x14ac:dyDescent="0.25">
      <c r="A1205" s="78">
        <v>1220</v>
      </c>
      <c r="B1205" s="84" t="s">
        <v>1611</v>
      </c>
      <c r="C1205" s="85" t="s">
        <v>1675</v>
      </c>
      <c r="D1205" s="80">
        <v>43088</v>
      </c>
      <c r="E1205" s="81">
        <v>335.19</v>
      </c>
      <c r="F1205" s="82" t="s">
        <v>3255</v>
      </c>
    </row>
    <row r="1206" spans="1:6" x14ac:dyDescent="0.25">
      <c r="A1206" s="78">
        <v>1221</v>
      </c>
      <c r="B1206" s="84" t="s">
        <v>1611</v>
      </c>
      <c r="C1206" s="85" t="s">
        <v>1676</v>
      </c>
      <c r="D1206" s="80">
        <v>43088</v>
      </c>
      <c r="E1206" s="81">
        <v>335.19</v>
      </c>
      <c r="F1206" s="82" t="s">
        <v>3255</v>
      </c>
    </row>
    <row r="1207" spans="1:6" x14ac:dyDescent="0.25">
      <c r="A1207" s="78">
        <v>1222</v>
      </c>
      <c r="B1207" s="84" t="s">
        <v>1611</v>
      </c>
      <c r="C1207" s="85" t="s">
        <v>1677</v>
      </c>
      <c r="D1207" s="80">
        <v>43088</v>
      </c>
      <c r="E1207" s="81">
        <v>335.19</v>
      </c>
      <c r="F1207" s="82" t="s">
        <v>3255</v>
      </c>
    </row>
    <row r="1208" spans="1:6" x14ac:dyDescent="0.25">
      <c r="A1208" s="78">
        <v>1223</v>
      </c>
      <c r="B1208" s="84" t="s">
        <v>1611</v>
      </c>
      <c r="C1208" s="85" t="s">
        <v>1678</v>
      </c>
      <c r="D1208" s="80">
        <v>43088</v>
      </c>
      <c r="E1208" s="81">
        <v>335.19</v>
      </c>
      <c r="F1208" s="82" t="s">
        <v>3255</v>
      </c>
    </row>
    <row r="1209" spans="1:6" x14ac:dyDescent="0.25">
      <c r="A1209" s="78">
        <v>1224</v>
      </c>
      <c r="B1209" s="84" t="s">
        <v>1611</v>
      </c>
      <c r="C1209" s="85" t="s">
        <v>1679</v>
      </c>
      <c r="D1209" s="80">
        <v>43088</v>
      </c>
      <c r="E1209" s="81">
        <v>335.19</v>
      </c>
      <c r="F1209" s="82" t="s">
        <v>3255</v>
      </c>
    </row>
    <row r="1210" spans="1:6" x14ac:dyDescent="0.25">
      <c r="A1210" s="78">
        <v>1225</v>
      </c>
      <c r="B1210" s="84" t="s">
        <v>1611</v>
      </c>
      <c r="C1210" s="85" t="s">
        <v>1680</v>
      </c>
      <c r="D1210" s="80">
        <v>43088</v>
      </c>
      <c r="E1210" s="81">
        <v>335.19</v>
      </c>
      <c r="F1210" s="82" t="s">
        <v>3255</v>
      </c>
    </row>
    <row r="1211" spans="1:6" x14ac:dyDescent="0.25">
      <c r="A1211" s="78">
        <v>1226</v>
      </c>
      <c r="B1211" s="84" t="s">
        <v>1611</v>
      </c>
      <c r="C1211" s="85" t="s">
        <v>1681</v>
      </c>
      <c r="D1211" s="80">
        <v>43088</v>
      </c>
      <c r="E1211" s="81">
        <v>335.19</v>
      </c>
      <c r="F1211" s="82" t="s">
        <v>3255</v>
      </c>
    </row>
    <row r="1212" spans="1:6" x14ac:dyDescent="0.25">
      <c r="A1212" s="78">
        <v>1227</v>
      </c>
      <c r="B1212" s="84" t="s">
        <v>1611</v>
      </c>
      <c r="C1212" s="85" t="s">
        <v>1682</v>
      </c>
      <c r="D1212" s="80">
        <v>43088</v>
      </c>
      <c r="E1212" s="81">
        <v>335.19</v>
      </c>
      <c r="F1212" s="82" t="s">
        <v>3255</v>
      </c>
    </row>
    <row r="1213" spans="1:6" x14ac:dyDescent="0.25">
      <c r="A1213" s="78">
        <v>1228</v>
      </c>
      <c r="B1213" s="84" t="s">
        <v>1611</v>
      </c>
      <c r="C1213" s="85" t="s">
        <v>1683</v>
      </c>
      <c r="D1213" s="80">
        <v>43088</v>
      </c>
      <c r="E1213" s="81">
        <v>335.19</v>
      </c>
      <c r="F1213" s="82" t="s">
        <v>3255</v>
      </c>
    </row>
    <row r="1214" spans="1:6" x14ac:dyDescent="0.25">
      <c r="A1214" s="78">
        <v>1229</v>
      </c>
      <c r="B1214" s="84" t="s">
        <v>1611</v>
      </c>
      <c r="C1214" s="85" t="s">
        <v>1684</v>
      </c>
      <c r="D1214" s="80">
        <v>43088</v>
      </c>
      <c r="E1214" s="81">
        <v>335.19</v>
      </c>
      <c r="F1214" s="82" t="s">
        <v>3255</v>
      </c>
    </row>
    <row r="1215" spans="1:6" x14ac:dyDescent="0.25">
      <c r="A1215" s="78">
        <v>1230</v>
      </c>
      <c r="B1215" s="84" t="s">
        <v>1611</v>
      </c>
      <c r="C1215" s="85" t="s">
        <v>1685</v>
      </c>
      <c r="D1215" s="80">
        <v>43088</v>
      </c>
      <c r="E1215" s="81">
        <v>335.19</v>
      </c>
      <c r="F1215" s="82" t="s">
        <v>3255</v>
      </c>
    </row>
    <row r="1216" spans="1:6" x14ac:dyDescent="0.25">
      <c r="A1216" s="78">
        <v>1231</v>
      </c>
      <c r="B1216" s="84" t="s">
        <v>1611</v>
      </c>
      <c r="C1216" s="85" t="s">
        <v>1686</v>
      </c>
      <c r="D1216" s="80">
        <v>43088</v>
      </c>
      <c r="E1216" s="81">
        <v>335.19</v>
      </c>
      <c r="F1216" s="82" t="s">
        <v>3255</v>
      </c>
    </row>
    <row r="1217" spans="1:6" x14ac:dyDescent="0.25">
      <c r="A1217" s="78">
        <v>1232</v>
      </c>
      <c r="B1217" s="84" t="s">
        <v>1611</v>
      </c>
      <c r="C1217" s="85" t="s">
        <v>1687</v>
      </c>
      <c r="D1217" s="80">
        <v>43088</v>
      </c>
      <c r="E1217" s="81">
        <v>335.19</v>
      </c>
      <c r="F1217" s="82" t="s">
        <v>3255</v>
      </c>
    </row>
    <row r="1218" spans="1:6" x14ac:dyDescent="0.25">
      <c r="A1218" s="78">
        <v>1233</v>
      </c>
      <c r="B1218" s="84" t="s">
        <v>1611</v>
      </c>
      <c r="C1218" s="85" t="s">
        <v>1688</v>
      </c>
      <c r="D1218" s="80">
        <v>43088</v>
      </c>
      <c r="E1218" s="81">
        <v>335.19</v>
      </c>
      <c r="F1218" s="82" t="s">
        <v>3255</v>
      </c>
    </row>
    <row r="1219" spans="1:6" x14ac:dyDescent="0.25">
      <c r="A1219" s="78">
        <v>1234</v>
      </c>
      <c r="B1219" s="84" t="s">
        <v>1611</v>
      </c>
      <c r="C1219" s="85" t="s">
        <v>1689</v>
      </c>
      <c r="D1219" s="80">
        <v>43088</v>
      </c>
      <c r="E1219" s="81">
        <v>335.19</v>
      </c>
      <c r="F1219" s="82" t="s">
        <v>3255</v>
      </c>
    </row>
    <row r="1220" spans="1:6" x14ac:dyDescent="0.25">
      <c r="A1220" s="78">
        <v>1235</v>
      </c>
      <c r="B1220" s="84" t="s">
        <v>1611</v>
      </c>
      <c r="C1220" s="85" t="s">
        <v>1690</v>
      </c>
      <c r="D1220" s="80">
        <v>43088</v>
      </c>
      <c r="E1220" s="81">
        <v>335.19</v>
      </c>
      <c r="F1220" s="82" t="s">
        <v>3255</v>
      </c>
    </row>
    <row r="1221" spans="1:6" x14ac:dyDescent="0.25">
      <c r="A1221" s="78">
        <v>1236</v>
      </c>
      <c r="B1221" s="84" t="s">
        <v>1611</v>
      </c>
      <c r="C1221" s="85" t="s">
        <v>1691</v>
      </c>
      <c r="D1221" s="80">
        <v>43088</v>
      </c>
      <c r="E1221" s="81">
        <v>335.19</v>
      </c>
      <c r="F1221" s="82" t="s">
        <v>3255</v>
      </c>
    </row>
    <row r="1222" spans="1:6" x14ac:dyDescent="0.25">
      <c r="A1222" s="78">
        <v>1237</v>
      </c>
      <c r="B1222" s="84" t="s">
        <v>1611</v>
      </c>
      <c r="C1222" s="85" t="s">
        <v>1692</v>
      </c>
      <c r="D1222" s="80">
        <v>43088</v>
      </c>
      <c r="E1222" s="81">
        <v>335.19</v>
      </c>
      <c r="F1222" s="82" t="s">
        <v>3255</v>
      </c>
    </row>
    <row r="1223" spans="1:6" x14ac:dyDescent="0.25">
      <c r="A1223" s="78">
        <v>1238</v>
      </c>
      <c r="B1223" s="84" t="s">
        <v>1611</v>
      </c>
      <c r="C1223" s="85" t="s">
        <v>1693</v>
      </c>
      <c r="D1223" s="80">
        <v>43088</v>
      </c>
      <c r="E1223" s="81">
        <v>335.19</v>
      </c>
      <c r="F1223" s="82" t="s">
        <v>3255</v>
      </c>
    </row>
    <row r="1224" spans="1:6" x14ac:dyDescent="0.25">
      <c r="A1224" s="78">
        <v>1239</v>
      </c>
      <c r="B1224" s="84" t="s">
        <v>1611</v>
      </c>
      <c r="C1224" s="85" t="s">
        <v>1694</v>
      </c>
      <c r="D1224" s="80">
        <v>43088</v>
      </c>
      <c r="E1224" s="81">
        <v>335.19</v>
      </c>
      <c r="F1224" s="82" t="s">
        <v>3255</v>
      </c>
    </row>
    <row r="1225" spans="1:6" x14ac:dyDescent="0.25">
      <c r="A1225" s="78">
        <v>1240</v>
      </c>
      <c r="B1225" s="84" t="s">
        <v>1611</v>
      </c>
      <c r="C1225" s="85" t="s">
        <v>1695</v>
      </c>
      <c r="D1225" s="80">
        <v>43088</v>
      </c>
      <c r="E1225" s="81">
        <v>335.19</v>
      </c>
      <c r="F1225" s="82" t="s">
        <v>3255</v>
      </c>
    </row>
    <row r="1226" spans="1:6" x14ac:dyDescent="0.25">
      <c r="A1226" s="78">
        <v>1241</v>
      </c>
      <c r="B1226" s="84" t="s">
        <v>1611</v>
      </c>
      <c r="C1226" s="85" t="s">
        <v>1696</v>
      </c>
      <c r="D1226" s="80">
        <v>43088</v>
      </c>
      <c r="E1226" s="81">
        <v>335.19</v>
      </c>
      <c r="F1226" s="82" t="s">
        <v>3255</v>
      </c>
    </row>
    <row r="1227" spans="1:6" x14ac:dyDescent="0.25">
      <c r="A1227" s="78">
        <v>1242</v>
      </c>
      <c r="B1227" s="84" t="s">
        <v>1611</v>
      </c>
      <c r="C1227" s="85" t="s">
        <v>1697</v>
      </c>
      <c r="D1227" s="80">
        <v>43088</v>
      </c>
      <c r="E1227" s="81">
        <v>335.19</v>
      </c>
      <c r="F1227" s="82" t="s">
        <v>3255</v>
      </c>
    </row>
    <row r="1228" spans="1:6" x14ac:dyDescent="0.25">
      <c r="A1228" s="78">
        <v>1243</v>
      </c>
      <c r="B1228" s="84" t="s">
        <v>1611</v>
      </c>
      <c r="C1228" s="85" t="s">
        <v>1698</v>
      </c>
      <c r="D1228" s="80">
        <v>43088</v>
      </c>
      <c r="E1228" s="81">
        <v>335.19</v>
      </c>
      <c r="F1228" s="82" t="s">
        <v>3255</v>
      </c>
    </row>
    <row r="1229" spans="1:6" x14ac:dyDescent="0.25">
      <c r="A1229" s="78">
        <v>1244</v>
      </c>
      <c r="B1229" s="84" t="s">
        <v>1611</v>
      </c>
      <c r="C1229" s="85" t="s">
        <v>1699</v>
      </c>
      <c r="D1229" s="80">
        <v>43088</v>
      </c>
      <c r="E1229" s="81">
        <v>335.19</v>
      </c>
      <c r="F1229" s="82" t="s">
        <v>3255</v>
      </c>
    </row>
    <row r="1230" spans="1:6" x14ac:dyDescent="0.25">
      <c r="A1230" s="78">
        <v>1245</v>
      </c>
      <c r="B1230" s="84" t="s">
        <v>1611</v>
      </c>
      <c r="C1230" s="85" t="s">
        <v>1700</v>
      </c>
      <c r="D1230" s="80">
        <v>43088</v>
      </c>
      <c r="E1230" s="81">
        <v>335.19</v>
      </c>
      <c r="F1230" s="82" t="s">
        <v>3255</v>
      </c>
    </row>
    <row r="1231" spans="1:6" s="100" customFormat="1" x14ac:dyDescent="0.25">
      <c r="A1231" s="78">
        <v>1246</v>
      </c>
      <c r="B1231" s="84" t="s">
        <v>1611</v>
      </c>
      <c r="C1231" s="85" t="s">
        <v>1701</v>
      </c>
      <c r="D1231" s="80">
        <v>43088</v>
      </c>
      <c r="E1231" s="81">
        <v>335.19</v>
      </c>
      <c r="F1231" s="82" t="s">
        <v>3255</v>
      </c>
    </row>
    <row r="1232" spans="1:6" s="100" customFormat="1" x14ac:dyDescent="0.25">
      <c r="A1232" s="78">
        <v>1247</v>
      </c>
      <c r="B1232" s="84" t="s">
        <v>1611</v>
      </c>
      <c r="C1232" s="85" t="s">
        <v>1702</v>
      </c>
      <c r="D1232" s="80">
        <v>43088</v>
      </c>
      <c r="E1232" s="81">
        <v>335.19</v>
      </c>
      <c r="F1232" s="82" t="s">
        <v>3255</v>
      </c>
    </row>
    <row r="1233" spans="1:6" x14ac:dyDescent="0.25">
      <c r="A1233" s="78">
        <v>1248</v>
      </c>
      <c r="B1233" s="84" t="s">
        <v>1611</v>
      </c>
      <c r="C1233" s="85" t="s">
        <v>1703</v>
      </c>
      <c r="D1233" s="80">
        <v>43088</v>
      </c>
      <c r="E1233" s="81">
        <v>335.19</v>
      </c>
      <c r="F1233" s="82" t="s">
        <v>3255</v>
      </c>
    </row>
    <row r="1234" spans="1:6" x14ac:dyDescent="0.25">
      <c r="A1234" s="78">
        <v>1249</v>
      </c>
      <c r="B1234" s="84" t="s">
        <v>1611</v>
      </c>
      <c r="C1234" s="85" t="s">
        <v>1704</v>
      </c>
      <c r="D1234" s="80">
        <v>43088</v>
      </c>
      <c r="E1234" s="81">
        <v>335.19</v>
      </c>
      <c r="F1234" s="82" t="s">
        <v>3255</v>
      </c>
    </row>
    <row r="1235" spans="1:6" x14ac:dyDescent="0.25">
      <c r="A1235" s="78">
        <v>1250</v>
      </c>
      <c r="B1235" s="84" t="s">
        <v>1611</v>
      </c>
      <c r="C1235" s="85" t="s">
        <v>1705</v>
      </c>
      <c r="D1235" s="80">
        <v>43088</v>
      </c>
      <c r="E1235" s="81">
        <v>335.19</v>
      </c>
      <c r="F1235" s="82" t="s">
        <v>3255</v>
      </c>
    </row>
    <row r="1236" spans="1:6" x14ac:dyDescent="0.25">
      <c r="A1236" s="78">
        <v>1251</v>
      </c>
      <c r="B1236" s="84" t="s">
        <v>1611</v>
      </c>
      <c r="C1236" s="85" t="s">
        <v>1706</v>
      </c>
      <c r="D1236" s="80">
        <v>43088</v>
      </c>
      <c r="E1236" s="81">
        <v>335.19</v>
      </c>
      <c r="F1236" s="82" t="s">
        <v>3255</v>
      </c>
    </row>
    <row r="1237" spans="1:6" x14ac:dyDescent="0.25">
      <c r="A1237" s="78">
        <v>1252</v>
      </c>
      <c r="B1237" s="84" t="s">
        <v>1611</v>
      </c>
      <c r="C1237" s="85" t="s">
        <v>1707</v>
      </c>
      <c r="D1237" s="80">
        <v>43088</v>
      </c>
      <c r="E1237" s="81">
        <v>335.19</v>
      </c>
      <c r="F1237" s="82" t="s">
        <v>3255</v>
      </c>
    </row>
    <row r="1238" spans="1:6" x14ac:dyDescent="0.25">
      <c r="A1238" s="78">
        <v>1253</v>
      </c>
      <c r="B1238" s="84" t="s">
        <v>1611</v>
      </c>
      <c r="C1238" s="85" t="s">
        <v>1708</v>
      </c>
      <c r="D1238" s="80">
        <v>43088</v>
      </c>
      <c r="E1238" s="81">
        <v>335.19</v>
      </c>
      <c r="F1238" s="82" t="s">
        <v>3255</v>
      </c>
    </row>
    <row r="1239" spans="1:6" x14ac:dyDescent="0.25">
      <c r="A1239" s="78">
        <v>1254</v>
      </c>
      <c r="B1239" s="84" t="s">
        <v>1611</v>
      </c>
      <c r="C1239" s="85" t="s">
        <v>1709</v>
      </c>
      <c r="D1239" s="80">
        <v>43088</v>
      </c>
      <c r="E1239" s="81">
        <v>335.19</v>
      </c>
      <c r="F1239" s="82" t="s">
        <v>3255</v>
      </c>
    </row>
    <row r="1240" spans="1:6" x14ac:dyDescent="0.25">
      <c r="A1240" s="78">
        <v>1255</v>
      </c>
      <c r="B1240" s="84" t="s">
        <v>1611</v>
      </c>
      <c r="C1240" s="85" t="s">
        <v>1710</v>
      </c>
      <c r="D1240" s="80">
        <v>43088</v>
      </c>
      <c r="E1240" s="81">
        <v>335.19</v>
      </c>
      <c r="F1240" s="82" t="s">
        <v>3255</v>
      </c>
    </row>
    <row r="1241" spans="1:6" x14ac:dyDescent="0.25">
      <c r="A1241" s="78">
        <v>1256</v>
      </c>
      <c r="B1241" s="84" t="s">
        <v>1611</v>
      </c>
      <c r="C1241" s="85" t="s">
        <v>1711</v>
      </c>
      <c r="D1241" s="80">
        <v>43088</v>
      </c>
      <c r="E1241" s="81">
        <v>335.19</v>
      </c>
      <c r="F1241" s="82" t="s">
        <v>3255</v>
      </c>
    </row>
    <row r="1242" spans="1:6" x14ac:dyDescent="0.25">
      <c r="A1242" s="78">
        <v>1257</v>
      </c>
      <c r="B1242" s="84" t="s">
        <v>1611</v>
      </c>
      <c r="C1242" s="85" t="s">
        <v>1712</v>
      </c>
      <c r="D1242" s="80">
        <v>43088</v>
      </c>
      <c r="E1242" s="81">
        <v>335.19</v>
      </c>
      <c r="F1242" s="82" t="s">
        <v>3255</v>
      </c>
    </row>
    <row r="1243" spans="1:6" x14ac:dyDescent="0.25">
      <c r="A1243" s="78">
        <v>1258</v>
      </c>
      <c r="B1243" s="84" t="s">
        <v>1611</v>
      </c>
      <c r="C1243" s="85" t="s">
        <v>1713</v>
      </c>
      <c r="D1243" s="80">
        <v>43088</v>
      </c>
      <c r="E1243" s="81">
        <v>335.19</v>
      </c>
      <c r="F1243" s="82" t="s">
        <v>3255</v>
      </c>
    </row>
    <row r="1244" spans="1:6" x14ac:dyDescent="0.25">
      <c r="A1244" s="78">
        <v>1259</v>
      </c>
      <c r="B1244" s="84" t="s">
        <v>1611</v>
      </c>
      <c r="C1244" s="85" t="s">
        <v>1714</v>
      </c>
      <c r="D1244" s="80">
        <v>43088</v>
      </c>
      <c r="E1244" s="81">
        <v>335.19</v>
      </c>
      <c r="F1244" s="82" t="s">
        <v>3255</v>
      </c>
    </row>
    <row r="1245" spans="1:6" x14ac:dyDescent="0.25">
      <c r="A1245" s="78">
        <v>1260</v>
      </c>
      <c r="B1245" s="84" t="s">
        <v>1611</v>
      </c>
      <c r="C1245" s="85" t="s">
        <v>1715</v>
      </c>
      <c r="D1245" s="80">
        <v>43088</v>
      </c>
      <c r="E1245" s="81">
        <v>335.19</v>
      </c>
      <c r="F1245" s="82" t="s">
        <v>3255</v>
      </c>
    </row>
    <row r="1246" spans="1:6" x14ac:dyDescent="0.25">
      <c r="A1246" s="78">
        <v>1261</v>
      </c>
      <c r="B1246" s="84" t="s">
        <v>1611</v>
      </c>
      <c r="C1246" s="85" t="s">
        <v>1716</v>
      </c>
      <c r="D1246" s="80">
        <v>43088</v>
      </c>
      <c r="E1246" s="81">
        <v>335.19</v>
      </c>
      <c r="F1246" s="82" t="s">
        <v>3255</v>
      </c>
    </row>
    <row r="1247" spans="1:6" x14ac:dyDescent="0.25">
      <c r="A1247" s="78">
        <v>1262</v>
      </c>
      <c r="B1247" s="84" t="s">
        <v>1611</v>
      </c>
      <c r="C1247" s="85" t="s">
        <v>1717</v>
      </c>
      <c r="D1247" s="80">
        <v>43088</v>
      </c>
      <c r="E1247" s="81">
        <v>335.19</v>
      </c>
      <c r="F1247" s="82" t="s">
        <v>3255</v>
      </c>
    </row>
    <row r="1248" spans="1:6" x14ac:dyDescent="0.25">
      <c r="A1248" s="78">
        <v>1263</v>
      </c>
      <c r="B1248" s="84" t="s">
        <v>1611</v>
      </c>
      <c r="C1248" s="85" t="s">
        <v>1718</v>
      </c>
      <c r="D1248" s="80">
        <v>43088</v>
      </c>
      <c r="E1248" s="81">
        <v>335.19</v>
      </c>
      <c r="F1248" s="82" t="s">
        <v>3255</v>
      </c>
    </row>
    <row r="1249" spans="1:6" x14ac:dyDescent="0.25">
      <c r="A1249" s="78">
        <v>1264</v>
      </c>
      <c r="B1249" s="84" t="s">
        <v>1611</v>
      </c>
      <c r="C1249" s="85" t="s">
        <v>1719</v>
      </c>
      <c r="D1249" s="80">
        <v>43088</v>
      </c>
      <c r="E1249" s="81">
        <v>335.19</v>
      </c>
      <c r="F1249" s="82" t="s">
        <v>3255</v>
      </c>
    </row>
    <row r="1250" spans="1:6" x14ac:dyDescent="0.25">
      <c r="A1250" s="78">
        <v>1265</v>
      </c>
      <c r="B1250" s="84" t="s">
        <v>1611</v>
      </c>
      <c r="C1250" s="85" t="s">
        <v>1720</v>
      </c>
      <c r="D1250" s="80">
        <v>43088</v>
      </c>
      <c r="E1250" s="81">
        <v>335.19</v>
      </c>
      <c r="F1250" s="82" t="s">
        <v>3255</v>
      </c>
    </row>
    <row r="1251" spans="1:6" x14ac:dyDescent="0.25">
      <c r="A1251" s="78">
        <v>1266</v>
      </c>
      <c r="B1251" s="84" t="s">
        <v>1611</v>
      </c>
      <c r="C1251" s="85" t="s">
        <v>1721</v>
      </c>
      <c r="D1251" s="80">
        <v>43088</v>
      </c>
      <c r="E1251" s="81">
        <v>335.19</v>
      </c>
      <c r="F1251" s="82" t="s">
        <v>3255</v>
      </c>
    </row>
    <row r="1252" spans="1:6" x14ac:dyDescent="0.25">
      <c r="A1252" s="78">
        <v>1267</v>
      </c>
      <c r="B1252" s="84" t="s">
        <v>1611</v>
      </c>
      <c r="C1252" s="85" t="s">
        <v>1722</v>
      </c>
      <c r="D1252" s="80">
        <v>43088</v>
      </c>
      <c r="E1252" s="81">
        <v>335.19</v>
      </c>
      <c r="F1252" s="82" t="s">
        <v>3255</v>
      </c>
    </row>
    <row r="1253" spans="1:6" x14ac:dyDescent="0.25">
      <c r="A1253" s="78">
        <v>1268</v>
      </c>
      <c r="B1253" s="84" t="s">
        <v>1599</v>
      </c>
      <c r="C1253" s="85" t="s">
        <v>1601</v>
      </c>
      <c r="D1253" s="80">
        <v>38666</v>
      </c>
      <c r="E1253" s="81">
        <v>1091.1199999999999</v>
      </c>
      <c r="F1253" s="82" t="s">
        <v>2694</v>
      </c>
    </row>
    <row r="1254" spans="1:6" x14ac:dyDescent="0.25">
      <c r="A1254" s="78">
        <v>1269</v>
      </c>
      <c r="B1254" s="84" t="s">
        <v>1599</v>
      </c>
      <c r="C1254" s="78" t="s">
        <v>1613</v>
      </c>
      <c r="D1254" s="80">
        <v>38666</v>
      </c>
      <c r="E1254" s="81">
        <v>1091.1199999999999</v>
      </c>
      <c r="F1254" s="82" t="s">
        <v>2694</v>
      </c>
    </row>
    <row r="1255" spans="1:6" x14ac:dyDescent="0.25">
      <c r="A1255" s="78">
        <v>1270</v>
      </c>
      <c r="B1255" s="84" t="s">
        <v>1599</v>
      </c>
      <c r="C1255" s="78" t="s">
        <v>1600</v>
      </c>
      <c r="D1255" s="80">
        <v>38666</v>
      </c>
      <c r="E1255" s="81">
        <v>1091.1199999999999</v>
      </c>
      <c r="F1255" s="82" t="s">
        <v>2694</v>
      </c>
    </row>
    <row r="1256" spans="1:6" x14ac:dyDescent="0.25">
      <c r="A1256" s="78">
        <v>1271</v>
      </c>
      <c r="B1256" s="79" t="s">
        <v>3257</v>
      </c>
      <c r="C1256" s="78" t="s">
        <v>3256</v>
      </c>
      <c r="D1256" s="80"/>
      <c r="E1256" s="81"/>
      <c r="F1256" s="82" t="e">
        <v>#N/A</v>
      </c>
    </row>
    <row r="1257" spans="1:6" x14ac:dyDescent="0.25">
      <c r="A1257" s="78">
        <v>1272</v>
      </c>
      <c r="B1257" s="79" t="s">
        <v>3257</v>
      </c>
      <c r="C1257" s="78" t="s">
        <v>3258</v>
      </c>
      <c r="D1257" s="80"/>
      <c r="E1257" s="81"/>
      <c r="F1257" s="82" t="e">
        <v>#N/A</v>
      </c>
    </row>
    <row r="1258" spans="1:6" x14ac:dyDescent="0.25">
      <c r="A1258" s="78">
        <v>1273</v>
      </c>
      <c r="B1258" s="79" t="s">
        <v>3257</v>
      </c>
      <c r="C1258" s="78" t="s">
        <v>3259</v>
      </c>
      <c r="D1258" s="80"/>
      <c r="E1258" s="81"/>
      <c r="F1258" s="82" t="e">
        <v>#N/A</v>
      </c>
    </row>
    <row r="1259" spans="1:6" x14ac:dyDescent="0.25">
      <c r="A1259" s="78">
        <v>1274</v>
      </c>
      <c r="B1259" s="79" t="s">
        <v>3257</v>
      </c>
      <c r="C1259" s="85" t="s">
        <v>3260</v>
      </c>
      <c r="D1259" s="80"/>
      <c r="E1259" s="81"/>
      <c r="F1259" s="82" t="e">
        <v>#N/A</v>
      </c>
    </row>
    <row r="1260" spans="1:6" x14ac:dyDescent="0.25">
      <c r="A1260" s="78">
        <v>1275</v>
      </c>
      <c r="B1260" s="84" t="s">
        <v>1511</v>
      </c>
      <c r="C1260" s="78" t="s">
        <v>3261</v>
      </c>
      <c r="D1260" s="80">
        <v>43236</v>
      </c>
      <c r="E1260" s="81">
        <v>3362.84</v>
      </c>
      <c r="F1260" s="82" t="s">
        <v>2731</v>
      </c>
    </row>
    <row r="1261" spans="1:6" x14ac:dyDescent="0.25">
      <c r="A1261" s="78">
        <v>1276</v>
      </c>
      <c r="B1261" s="84" t="s">
        <v>1511</v>
      </c>
      <c r="C1261" s="78" t="s">
        <v>3262</v>
      </c>
      <c r="D1261" s="80">
        <v>43713</v>
      </c>
      <c r="E1261" s="81">
        <v>3478.84</v>
      </c>
      <c r="F1261" s="82" t="s">
        <v>2731</v>
      </c>
    </row>
    <row r="1262" spans="1:6" x14ac:dyDescent="0.25">
      <c r="A1262" s="78">
        <v>1277</v>
      </c>
      <c r="B1262" s="84" t="s">
        <v>1511</v>
      </c>
      <c r="C1262" s="78" t="s">
        <v>3263</v>
      </c>
      <c r="D1262" s="80">
        <v>43713</v>
      </c>
      <c r="E1262" s="81">
        <v>3478.84</v>
      </c>
      <c r="F1262" s="82" t="s">
        <v>2731</v>
      </c>
    </row>
    <row r="1263" spans="1:6" x14ac:dyDescent="0.25">
      <c r="A1263" s="78">
        <v>1278</v>
      </c>
      <c r="B1263" s="84" t="s">
        <v>1511</v>
      </c>
      <c r="C1263" s="78" t="s">
        <v>3264</v>
      </c>
      <c r="D1263" s="80">
        <v>43713</v>
      </c>
      <c r="E1263" s="81">
        <v>3478.84</v>
      </c>
      <c r="F1263" s="82" t="s">
        <v>2731</v>
      </c>
    </row>
    <row r="1264" spans="1:6" x14ac:dyDescent="0.25">
      <c r="A1264" s="78">
        <v>1279</v>
      </c>
      <c r="B1264" s="79" t="s">
        <v>3265</v>
      </c>
      <c r="C1264" s="78" t="s">
        <v>1552</v>
      </c>
      <c r="D1264" s="80">
        <v>42086</v>
      </c>
      <c r="E1264" s="81">
        <v>6618.96</v>
      </c>
      <c r="F1264" s="82" t="s">
        <v>2844</v>
      </c>
    </row>
    <row r="1265" spans="1:6" x14ac:dyDescent="0.25">
      <c r="A1265" s="78">
        <v>1280</v>
      </c>
      <c r="B1265" s="79" t="s">
        <v>3266</v>
      </c>
      <c r="C1265" s="78" t="s">
        <v>1724</v>
      </c>
      <c r="D1265" s="80">
        <v>43444</v>
      </c>
      <c r="E1265" s="81">
        <v>4199</v>
      </c>
      <c r="F1265" s="82" t="s">
        <v>2844</v>
      </c>
    </row>
    <row r="1266" spans="1:6" x14ac:dyDescent="0.25">
      <c r="A1266" s="78">
        <v>1281</v>
      </c>
      <c r="B1266" s="79" t="s">
        <v>3268</v>
      </c>
      <c r="C1266" s="78" t="s">
        <v>3267</v>
      </c>
      <c r="D1266" s="80">
        <v>39504</v>
      </c>
      <c r="E1266" s="81">
        <v>2136.5700000000002</v>
      </c>
      <c r="F1266" s="82" t="s">
        <v>2665</v>
      </c>
    </row>
    <row r="1267" spans="1:6" x14ac:dyDescent="0.25">
      <c r="A1267" s="78">
        <v>1282</v>
      </c>
      <c r="B1267" s="79" t="s">
        <v>3269</v>
      </c>
      <c r="C1267" s="83" t="s">
        <v>444</v>
      </c>
      <c r="D1267" s="80"/>
      <c r="E1267" s="81"/>
      <c r="F1267" s="82" t="e">
        <v>#N/A</v>
      </c>
    </row>
    <row r="1268" spans="1:6" x14ac:dyDescent="0.25">
      <c r="A1268" s="78">
        <v>1283</v>
      </c>
      <c r="B1268" s="79" t="s">
        <v>3271</v>
      </c>
      <c r="C1268" s="78" t="s">
        <v>3270</v>
      </c>
      <c r="D1268" s="80">
        <v>39295</v>
      </c>
      <c r="E1268" s="81">
        <v>3061.01</v>
      </c>
      <c r="F1268" s="82" t="s">
        <v>2650</v>
      </c>
    </row>
    <row r="1269" spans="1:6" x14ac:dyDescent="0.25">
      <c r="A1269" s="78">
        <v>1284</v>
      </c>
      <c r="B1269" s="79" t="s">
        <v>3271</v>
      </c>
      <c r="C1269" s="78" t="s">
        <v>1566</v>
      </c>
      <c r="D1269" s="80">
        <v>41708</v>
      </c>
      <c r="E1269" s="81">
        <v>2320</v>
      </c>
      <c r="F1269" s="82" t="s">
        <v>2669</v>
      </c>
    </row>
    <row r="1270" spans="1:6" x14ac:dyDescent="0.25">
      <c r="A1270" s="78">
        <v>1285</v>
      </c>
      <c r="B1270" s="79" t="s">
        <v>3271</v>
      </c>
      <c r="C1270" s="78" t="s">
        <v>2529</v>
      </c>
      <c r="D1270" s="80"/>
      <c r="E1270" s="81"/>
      <c r="F1270" s="82" t="e">
        <v>#N/A</v>
      </c>
    </row>
    <row r="1271" spans="1:6" x14ac:dyDescent="0.25">
      <c r="A1271" s="78">
        <v>1286</v>
      </c>
      <c r="B1271" s="79" t="s">
        <v>3272</v>
      </c>
      <c r="C1271" s="85" t="s">
        <v>1214</v>
      </c>
      <c r="D1271" s="80"/>
      <c r="E1271" s="81"/>
      <c r="F1271" s="82" t="e">
        <v>#N/A</v>
      </c>
    </row>
    <row r="1272" spans="1:6" x14ac:dyDescent="0.25">
      <c r="A1272" s="78">
        <v>1287</v>
      </c>
      <c r="B1272" s="79" t="s">
        <v>3273</v>
      </c>
      <c r="C1272" s="83" t="s">
        <v>463</v>
      </c>
      <c r="D1272" s="80"/>
      <c r="E1272" s="81"/>
      <c r="F1272" s="82" t="e">
        <v>#N/A</v>
      </c>
    </row>
    <row r="1273" spans="1:6" x14ac:dyDescent="0.25">
      <c r="A1273" s="78">
        <v>1288</v>
      </c>
      <c r="B1273" s="79" t="s">
        <v>2651</v>
      </c>
      <c r="C1273" s="78" t="s">
        <v>1513</v>
      </c>
      <c r="D1273" s="80">
        <v>42508</v>
      </c>
      <c r="E1273" s="81">
        <v>2584.39</v>
      </c>
      <c r="F1273" s="82" t="s">
        <v>2687</v>
      </c>
    </row>
    <row r="1274" spans="1:6" x14ac:dyDescent="0.25">
      <c r="A1274" s="78">
        <v>1289</v>
      </c>
      <c r="B1274" s="79" t="s">
        <v>2651</v>
      </c>
      <c r="C1274" s="78" t="s">
        <v>1545</v>
      </c>
      <c r="D1274" s="80">
        <v>41687</v>
      </c>
      <c r="E1274" s="81">
        <v>2508.9899999999998</v>
      </c>
      <c r="F1274" s="82" t="s">
        <v>3274</v>
      </c>
    </row>
    <row r="1275" spans="1:6" x14ac:dyDescent="0.25">
      <c r="A1275" s="78">
        <v>1290</v>
      </c>
      <c r="B1275" s="79" t="s">
        <v>3275</v>
      </c>
      <c r="C1275" s="78" t="s">
        <v>1604</v>
      </c>
      <c r="D1275" s="80">
        <v>43146</v>
      </c>
      <c r="E1275" s="81">
        <v>24905.200000000001</v>
      </c>
      <c r="F1275" s="82" t="s">
        <v>3276</v>
      </c>
    </row>
    <row r="1276" spans="1:6" x14ac:dyDescent="0.25">
      <c r="A1276" s="78">
        <v>1291</v>
      </c>
      <c r="B1276" s="79" t="s">
        <v>3278</v>
      </c>
      <c r="C1276" s="78" t="s">
        <v>3277</v>
      </c>
      <c r="D1276" s="80">
        <v>38960</v>
      </c>
      <c r="E1276" s="81">
        <v>1175.28</v>
      </c>
      <c r="F1276" s="82" t="s">
        <v>2665</v>
      </c>
    </row>
    <row r="1277" spans="1:6" x14ac:dyDescent="0.25">
      <c r="A1277" s="78">
        <v>1292</v>
      </c>
      <c r="B1277" s="79" t="s">
        <v>3278</v>
      </c>
      <c r="C1277" s="78" t="s">
        <v>1558</v>
      </c>
      <c r="D1277" s="80">
        <v>41227</v>
      </c>
      <c r="E1277" s="81">
        <v>2315</v>
      </c>
      <c r="F1277" s="82" t="s">
        <v>2841</v>
      </c>
    </row>
    <row r="1278" spans="1:6" x14ac:dyDescent="0.25">
      <c r="A1278" s="78">
        <v>1293</v>
      </c>
      <c r="B1278" s="79" t="s">
        <v>2661</v>
      </c>
      <c r="C1278" s="78" t="s">
        <v>3279</v>
      </c>
      <c r="D1278" s="80">
        <v>41774</v>
      </c>
      <c r="E1278" s="82" t="s">
        <v>2647</v>
      </c>
      <c r="F1278" s="82" t="e">
        <v>#N/A</v>
      </c>
    </row>
    <row r="1279" spans="1:6" x14ac:dyDescent="0.25">
      <c r="A1279" s="78">
        <v>1294</v>
      </c>
      <c r="B1279" s="79" t="s">
        <v>2661</v>
      </c>
      <c r="C1279" s="78" t="s">
        <v>3280</v>
      </c>
      <c r="D1279" s="80">
        <v>41774</v>
      </c>
      <c r="E1279" s="82" t="s">
        <v>2647</v>
      </c>
      <c r="F1279" s="82" t="e">
        <v>#N/A</v>
      </c>
    </row>
    <row r="1280" spans="1:6" x14ac:dyDescent="0.25">
      <c r="A1280" s="78">
        <v>1295</v>
      </c>
      <c r="B1280" s="79" t="s">
        <v>2661</v>
      </c>
      <c r="C1280" s="78" t="s">
        <v>3281</v>
      </c>
      <c r="D1280" s="80">
        <v>41774</v>
      </c>
      <c r="E1280" s="82" t="s">
        <v>2647</v>
      </c>
      <c r="F1280" s="82" t="e">
        <v>#N/A</v>
      </c>
    </row>
    <row r="1281" spans="1:6" x14ac:dyDescent="0.25">
      <c r="A1281" s="78">
        <v>1296</v>
      </c>
      <c r="B1281" s="79" t="s">
        <v>2661</v>
      </c>
      <c r="C1281" s="78" t="s">
        <v>3282</v>
      </c>
      <c r="D1281" s="80">
        <v>41774</v>
      </c>
      <c r="E1281" s="82" t="s">
        <v>2647</v>
      </c>
      <c r="F1281" s="82" t="e">
        <v>#N/A</v>
      </c>
    </row>
    <row r="1282" spans="1:6" x14ac:dyDescent="0.25">
      <c r="A1282" s="78">
        <v>1297</v>
      </c>
      <c r="B1282" s="79" t="s">
        <v>2661</v>
      </c>
      <c r="C1282" s="85" t="s">
        <v>3283</v>
      </c>
      <c r="D1282" s="80">
        <v>41774</v>
      </c>
      <c r="E1282" s="82" t="s">
        <v>2647</v>
      </c>
      <c r="F1282" s="82" t="e">
        <v>#N/A</v>
      </c>
    </row>
    <row r="1283" spans="1:6" x14ac:dyDescent="0.25">
      <c r="A1283" s="78">
        <v>1298</v>
      </c>
      <c r="B1283" s="79" t="s">
        <v>2661</v>
      </c>
      <c r="C1283" s="78" t="s">
        <v>3284</v>
      </c>
      <c r="D1283" s="80"/>
      <c r="E1283" s="81"/>
      <c r="F1283" s="82" t="e">
        <v>#N/A</v>
      </c>
    </row>
    <row r="1284" spans="1:6" x14ac:dyDescent="0.25">
      <c r="A1284" s="78">
        <v>1299</v>
      </c>
      <c r="B1284" s="79" t="s">
        <v>2661</v>
      </c>
      <c r="C1284" s="78" t="s">
        <v>3285</v>
      </c>
      <c r="D1284" s="80">
        <v>41774</v>
      </c>
      <c r="E1284" s="82" t="s">
        <v>2647</v>
      </c>
      <c r="F1284" s="82" t="e">
        <v>#N/A</v>
      </c>
    </row>
    <row r="1285" spans="1:6" x14ac:dyDescent="0.25">
      <c r="A1285" s="78">
        <v>1300</v>
      </c>
      <c r="B1285" s="79" t="s">
        <v>2661</v>
      </c>
      <c r="C1285" s="83" t="s">
        <v>3286</v>
      </c>
      <c r="D1285" s="80">
        <v>41774</v>
      </c>
      <c r="E1285" s="82" t="s">
        <v>2647</v>
      </c>
      <c r="F1285" s="82" t="e">
        <v>#N/A</v>
      </c>
    </row>
    <row r="1286" spans="1:6" x14ac:dyDescent="0.25">
      <c r="A1286" s="78">
        <v>1301</v>
      </c>
      <c r="B1286" s="79" t="s">
        <v>3287</v>
      </c>
      <c r="C1286" s="78" t="s">
        <v>1598</v>
      </c>
      <c r="D1286" s="80"/>
      <c r="E1286" s="81"/>
      <c r="F1286" s="82" t="e">
        <v>#N/A</v>
      </c>
    </row>
    <row r="1287" spans="1:6" x14ac:dyDescent="0.25">
      <c r="A1287" s="78">
        <v>1302</v>
      </c>
      <c r="B1287" s="79" t="s">
        <v>3047</v>
      </c>
      <c r="C1287" s="85" t="s">
        <v>3288</v>
      </c>
      <c r="D1287" s="80">
        <v>43236</v>
      </c>
      <c r="E1287" s="81">
        <v>1496.4</v>
      </c>
      <c r="F1287" s="82" t="s">
        <v>2731</v>
      </c>
    </row>
    <row r="1288" spans="1:6" x14ac:dyDescent="0.25">
      <c r="A1288" s="78">
        <v>1303</v>
      </c>
      <c r="B1288" s="79" t="s">
        <v>3289</v>
      </c>
      <c r="C1288" s="78" t="s">
        <v>1736</v>
      </c>
      <c r="D1288" s="80"/>
      <c r="E1288" s="81"/>
      <c r="F1288" s="82" t="e">
        <v>#N/A</v>
      </c>
    </row>
    <row r="1289" spans="1:6" ht="22.5" x14ac:dyDescent="0.25">
      <c r="A1289" s="78">
        <v>1304</v>
      </c>
      <c r="B1289" s="84" t="s">
        <v>3291</v>
      </c>
      <c r="C1289" s="78" t="s">
        <v>3290</v>
      </c>
      <c r="D1289" s="80">
        <v>41123</v>
      </c>
      <c r="E1289" s="81">
        <v>10208</v>
      </c>
      <c r="F1289" s="82" t="s">
        <v>3292</v>
      </c>
    </row>
    <row r="1290" spans="1:6" ht="22.5" x14ac:dyDescent="0.25">
      <c r="A1290" s="78">
        <v>1305</v>
      </c>
      <c r="B1290" s="84" t="s">
        <v>3291</v>
      </c>
      <c r="C1290" s="78" t="s">
        <v>3293</v>
      </c>
      <c r="D1290" s="80"/>
      <c r="E1290" s="81"/>
      <c r="F1290" s="82" t="e">
        <v>#N/A</v>
      </c>
    </row>
    <row r="1291" spans="1:6" x14ac:dyDescent="0.25">
      <c r="A1291" s="78">
        <v>1306</v>
      </c>
      <c r="B1291" s="79" t="s">
        <v>516</v>
      </c>
      <c r="C1291" s="85" t="s">
        <v>3294</v>
      </c>
      <c r="D1291" s="80">
        <v>41774</v>
      </c>
      <c r="E1291" s="82" t="s">
        <v>2647</v>
      </c>
      <c r="F1291" s="82" t="s">
        <v>2694</v>
      </c>
    </row>
    <row r="1292" spans="1:6" x14ac:dyDescent="0.25">
      <c r="A1292" s="78">
        <v>1307</v>
      </c>
      <c r="B1292" s="79" t="s">
        <v>516</v>
      </c>
      <c r="C1292" s="78" t="s">
        <v>1742</v>
      </c>
      <c r="D1292" s="80">
        <v>38630</v>
      </c>
      <c r="E1292" s="81">
        <v>781.08</v>
      </c>
      <c r="F1292" s="82" t="s">
        <v>2694</v>
      </c>
    </row>
    <row r="1293" spans="1:6" x14ac:dyDescent="0.25">
      <c r="A1293" s="78">
        <v>1308</v>
      </c>
      <c r="B1293" s="79" t="s">
        <v>3295</v>
      </c>
      <c r="C1293" s="85" t="s">
        <v>1295</v>
      </c>
      <c r="D1293" s="80" t="e">
        <v>#N/A</v>
      </c>
      <c r="E1293" s="81">
        <v>1450</v>
      </c>
      <c r="F1293" s="82" t="e">
        <v>#N/A</v>
      </c>
    </row>
    <row r="1294" spans="1:6" x14ac:dyDescent="0.25">
      <c r="A1294" s="78">
        <v>1309</v>
      </c>
      <c r="B1294" s="79" t="s">
        <v>516</v>
      </c>
      <c r="C1294" s="83" t="s">
        <v>3296</v>
      </c>
      <c r="D1294" s="80">
        <v>39217</v>
      </c>
      <c r="E1294" s="81">
        <v>821.1</v>
      </c>
      <c r="F1294" s="82" t="s">
        <v>2650</v>
      </c>
    </row>
    <row r="1295" spans="1:6" x14ac:dyDescent="0.25">
      <c r="A1295" s="78">
        <v>1310</v>
      </c>
      <c r="B1295" s="79" t="s">
        <v>516</v>
      </c>
      <c r="C1295" s="85" t="s">
        <v>1216</v>
      </c>
      <c r="D1295" s="80">
        <v>41774</v>
      </c>
      <c r="E1295" s="82" t="s">
        <v>2647</v>
      </c>
      <c r="F1295" s="82" t="s">
        <v>2719</v>
      </c>
    </row>
    <row r="1296" spans="1:6" x14ac:dyDescent="0.25">
      <c r="A1296" s="78">
        <v>1311</v>
      </c>
      <c r="B1296" s="79" t="s">
        <v>516</v>
      </c>
      <c r="C1296" s="83" t="s">
        <v>3297</v>
      </c>
      <c r="D1296" s="80">
        <v>41774</v>
      </c>
      <c r="E1296" s="82" t="s">
        <v>2647</v>
      </c>
      <c r="F1296" s="82" t="s">
        <v>2719</v>
      </c>
    </row>
    <row r="1297" spans="1:6" x14ac:dyDescent="0.25">
      <c r="A1297" s="78">
        <v>1312</v>
      </c>
      <c r="B1297" s="79" t="s">
        <v>3298</v>
      </c>
      <c r="C1297" s="78" t="s">
        <v>1729</v>
      </c>
      <c r="D1297" s="80" t="e">
        <v>#N/A</v>
      </c>
      <c r="E1297" s="81">
        <v>850</v>
      </c>
      <c r="F1297" s="82" t="e">
        <v>#N/A</v>
      </c>
    </row>
    <row r="1298" spans="1:6" x14ac:dyDescent="0.25">
      <c r="A1298" s="78">
        <v>1313</v>
      </c>
      <c r="B1298" s="79" t="s">
        <v>3298</v>
      </c>
      <c r="C1298" s="78" t="s">
        <v>1730</v>
      </c>
      <c r="D1298" s="80" t="e">
        <v>#N/A</v>
      </c>
      <c r="E1298" s="81">
        <v>850</v>
      </c>
      <c r="F1298" s="82" t="e">
        <v>#N/A</v>
      </c>
    </row>
    <row r="1299" spans="1:6" x14ac:dyDescent="0.25">
      <c r="A1299" s="78">
        <v>1314</v>
      </c>
      <c r="B1299" s="79" t="s">
        <v>3298</v>
      </c>
      <c r="C1299" s="78" t="s">
        <v>1731</v>
      </c>
      <c r="D1299" s="80" t="e">
        <v>#N/A</v>
      </c>
      <c r="E1299" s="81">
        <v>850</v>
      </c>
      <c r="F1299" s="82" t="e">
        <v>#N/A</v>
      </c>
    </row>
    <row r="1300" spans="1:6" x14ac:dyDescent="0.25">
      <c r="A1300" s="78">
        <v>1315</v>
      </c>
      <c r="B1300" s="79" t="s">
        <v>3298</v>
      </c>
      <c r="C1300" s="78" t="s">
        <v>1732</v>
      </c>
      <c r="D1300" s="80" t="e">
        <v>#N/A</v>
      </c>
      <c r="E1300" s="81">
        <v>850</v>
      </c>
      <c r="F1300" s="82" t="e">
        <v>#N/A</v>
      </c>
    </row>
    <row r="1301" spans="1:6" x14ac:dyDescent="0.25">
      <c r="A1301" s="78">
        <v>1316</v>
      </c>
      <c r="B1301" s="79" t="s">
        <v>3298</v>
      </c>
      <c r="C1301" s="78" t="s">
        <v>1733</v>
      </c>
      <c r="D1301" s="80" t="e">
        <v>#N/A</v>
      </c>
      <c r="E1301" s="81">
        <v>850</v>
      </c>
      <c r="F1301" s="82" t="e">
        <v>#N/A</v>
      </c>
    </row>
    <row r="1302" spans="1:6" x14ac:dyDescent="0.25">
      <c r="A1302" s="78">
        <v>1317</v>
      </c>
      <c r="B1302" s="79" t="s">
        <v>3298</v>
      </c>
      <c r="C1302" s="78" t="s">
        <v>1734</v>
      </c>
      <c r="D1302" s="80" t="e">
        <v>#N/A</v>
      </c>
      <c r="E1302" s="81">
        <v>850</v>
      </c>
      <c r="F1302" s="82" t="e">
        <v>#N/A</v>
      </c>
    </row>
    <row r="1303" spans="1:6" x14ac:dyDescent="0.25">
      <c r="A1303" s="78">
        <v>1318</v>
      </c>
      <c r="B1303" s="84" t="s">
        <v>1559</v>
      </c>
      <c r="C1303" s="78" t="s">
        <v>3299</v>
      </c>
      <c r="D1303" s="80">
        <v>41774</v>
      </c>
      <c r="E1303" s="82" t="s">
        <v>2647</v>
      </c>
      <c r="F1303" s="82" t="e">
        <v>#N/A</v>
      </c>
    </row>
    <row r="1304" spans="1:6" x14ac:dyDescent="0.25">
      <c r="A1304" s="78">
        <v>1319</v>
      </c>
      <c r="B1304" s="84" t="s">
        <v>1559</v>
      </c>
      <c r="C1304" s="78" t="s">
        <v>3300</v>
      </c>
      <c r="D1304" s="80">
        <v>41774</v>
      </c>
      <c r="E1304" s="82" t="s">
        <v>2647</v>
      </c>
      <c r="F1304" s="82" t="e">
        <v>#N/A</v>
      </c>
    </row>
    <row r="1305" spans="1:6" x14ac:dyDescent="0.25">
      <c r="A1305" s="78">
        <v>1320</v>
      </c>
      <c r="B1305" s="84" t="s">
        <v>1559</v>
      </c>
      <c r="C1305" s="78" t="s">
        <v>3301</v>
      </c>
      <c r="D1305" s="80">
        <v>41774</v>
      </c>
      <c r="E1305" s="82" t="s">
        <v>2647</v>
      </c>
      <c r="F1305" s="82" t="e">
        <v>#N/A</v>
      </c>
    </row>
    <row r="1306" spans="1:6" x14ac:dyDescent="0.25">
      <c r="A1306" s="78">
        <v>1321</v>
      </c>
      <c r="B1306" s="84" t="s">
        <v>1559</v>
      </c>
      <c r="C1306" s="78" t="s">
        <v>3302</v>
      </c>
      <c r="D1306" s="80">
        <v>41774</v>
      </c>
      <c r="E1306" s="82" t="s">
        <v>2647</v>
      </c>
      <c r="F1306" s="82" t="e">
        <v>#N/A</v>
      </c>
    </row>
    <row r="1307" spans="1:6" x14ac:dyDescent="0.25">
      <c r="A1307" s="78">
        <v>1322</v>
      </c>
      <c r="B1307" s="84" t="s">
        <v>1559</v>
      </c>
      <c r="C1307" s="78" t="s">
        <v>3303</v>
      </c>
      <c r="D1307" s="80">
        <v>41774</v>
      </c>
      <c r="E1307" s="82" t="s">
        <v>2647</v>
      </c>
      <c r="F1307" s="82" t="e">
        <v>#N/A</v>
      </c>
    </row>
    <row r="1308" spans="1:6" x14ac:dyDescent="0.25">
      <c r="A1308" s="78">
        <v>1323</v>
      </c>
      <c r="B1308" s="84" t="s">
        <v>1559</v>
      </c>
      <c r="C1308" s="78" t="s">
        <v>3304</v>
      </c>
      <c r="D1308" s="80">
        <v>41774</v>
      </c>
      <c r="E1308" s="82" t="s">
        <v>2647</v>
      </c>
      <c r="F1308" s="82" t="e">
        <v>#N/A</v>
      </c>
    </row>
    <row r="1309" spans="1:6" x14ac:dyDescent="0.25">
      <c r="A1309" s="78">
        <v>1324</v>
      </c>
      <c r="B1309" s="84" t="s">
        <v>1559</v>
      </c>
      <c r="C1309" s="78" t="s">
        <v>3305</v>
      </c>
      <c r="D1309" s="80">
        <v>41774</v>
      </c>
      <c r="E1309" s="82" t="s">
        <v>2647</v>
      </c>
      <c r="F1309" s="82" t="e">
        <v>#N/A</v>
      </c>
    </row>
    <row r="1310" spans="1:6" x14ac:dyDescent="0.25">
      <c r="A1310" s="78">
        <v>1325</v>
      </c>
      <c r="B1310" s="84" t="s">
        <v>1559</v>
      </c>
      <c r="C1310" s="78" t="s">
        <v>3306</v>
      </c>
      <c r="D1310" s="80">
        <v>41774</v>
      </c>
      <c r="E1310" s="82" t="s">
        <v>2647</v>
      </c>
      <c r="F1310" s="82" t="e">
        <v>#N/A</v>
      </c>
    </row>
    <row r="1311" spans="1:6" x14ac:dyDescent="0.25">
      <c r="A1311" s="78">
        <v>1326</v>
      </c>
      <c r="B1311" s="84" t="s">
        <v>1559</v>
      </c>
      <c r="C1311" s="78" t="s">
        <v>3307</v>
      </c>
      <c r="D1311" s="80">
        <v>41774</v>
      </c>
      <c r="E1311" s="82" t="s">
        <v>2647</v>
      </c>
      <c r="F1311" s="82" t="e">
        <v>#N/A</v>
      </c>
    </row>
    <row r="1312" spans="1:6" x14ac:dyDescent="0.25">
      <c r="A1312" s="78">
        <v>1327</v>
      </c>
      <c r="B1312" s="84" t="s">
        <v>1559</v>
      </c>
      <c r="C1312" s="78" t="s">
        <v>3308</v>
      </c>
      <c r="D1312" s="80">
        <v>41774</v>
      </c>
      <c r="E1312" s="82" t="s">
        <v>2647</v>
      </c>
      <c r="F1312" s="82" t="e">
        <v>#N/A</v>
      </c>
    </row>
    <row r="1313" spans="1:6" x14ac:dyDescent="0.25">
      <c r="A1313" s="78">
        <v>1328</v>
      </c>
      <c r="B1313" s="84" t="s">
        <v>1559</v>
      </c>
      <c r="C1313" s="85" t="s">
        <v>1593</v>
      </c>
      <c r="D1313" s="80">
        <v>38960</v>
      </c>
      <c r="E1313" s="81">
        <v>101.2</v>
      </c>
      <c r="F1313" s="82" t="s">
        <v>2665</v>
      </c>
    </row>
    <row r="1314" spans="1:6" x14ac:dyDescent="0.25">
      <c r="A1314" s="78">
        <v>1329</v>
      </c>
      <c r="B1314" s="84" t="s">
        <v>1559</v>
      </c>
      <c r="C1314" s="85" t="s">
        <v>1594</v>
      </c>
      <c r="D1314" s="80">
        <v>38960</v>
      </c>
      <c r="E1314" s="81">
        <v>101.2</v>
      </c>
      <c r="F1314" s="82" t="s">
        <v>2665</v>
      </c>
    </row>
    <row r="1315" spans="1:6" x14ac:dyDescent="0.25">
      <c r="A1315" s="78">
        <v>1330</v>
      </c>
      <c r="B1315" s="84" t="s">
        <v>1559</v>
      </c>
      <c r="C1315" s="85" t="s">
        <v>1595</v>
      </c>
      <c r="D1315" s="80">
        <v>38960</v>
      </c>
      <c r="E1315" s="81">
        <v>101.2</v>
      </c>
      <c r="F1315" s="82" t="s">
        <v>2665</v>
      </c>
    </row>
    <row r="1316" spans="1:6" x14ac:dyDescent="0.25">
      <c r="A1316" s="78">
        <v>1331</v>
      </c>
      <c r="B1316" s="84" t="s">
        <v>1559</v>
      </c>
      <c r="C1316" s="83" t="s">
        <v>1592</v>
      </c>
      <c r="D1316" s="80">
        <v>38960</v>
      </c>
      <c r="E1316" s="81">
        <v>101.2</v>
      </c>
      <c r="F1316" s="82" t="s">
        <v>2665</v>
      </c>
    </row>
    <row r="1317" spans="1:6" x14ac:dyDescent="0.25">
      <c r="A1317" s="78">
        <v>1332</v>
      </c>
      <c r="B1317" s="79" t="s">
        <v>1559</v>
      </c>
      <c r="C1317" s="85" t="s">
        <v>3309</v>
      </c>
      <c r="D1317" s="80" t="e">
        <v>#N/A</v>
      </c>
      <c r="E1317" s="81">
        <v>650</v>
      </c>
      <c r="F1317" s="82" t="e">
        <v>#N/A</v>
      </c>
    </row>
    <row r="1318" spans="1:6" x14ac:dyDescent="0.25">
      <c r="A1318" s="78">
        <v>1333</v>
      </c>
      <c r="B1318" s="79" t="s">
        <v>388</v>
      </c>
      <c r="C1318" s="83" t="s">
        <v>3310</v>
      </c>
      <c r="D1318" s="80">
        <v>43713</v>
      </c>
      <c r="E1318" s="81">
        <v>694.84</v>
      </c>
      <c r="F1318" s="82" t="s">
        <v>2731</v>
      </c>
    </row>
    <row r="1319" spans="1:6" x14ac:dyDescent="0.25">
      <c r="A1319" s="78">
        <v>1334</v>
      </c>
      <c r="B1319" s="79" t="s">
        <v>388</v>
      </c>
      <c r="C1319" s="78" t="s">
        <v>3311</v>
      </c>
      <c r="D1319" s="80">
        <v>43713</v>
      </c>
      <c r="E1319" s="81">
        <v>694.84</v>
      </c>
      <c r="F1319" s="82" t="s">
        <v>2731</v>
      </c>
    </row>
    <row r="1320" spans="1:6" x14ac:dyDescent="0.25">
      <c r="A1320" s="78">
        <v>1335</v>
      </c>
      <c r="B1320" s="79" t="s">
        <v>388</v>
      </c>
      <c r="C1320" s="78" t="s">
        <v>3312</v>
      </c>
      <c r="D1320" s="80">
        <v>43713</v>
      </c>
      <c r="E1320" s="81">
        <v>694.84</v>
      </c>
      <c r="F1320" s="82" t="s">
        <v>2731</v>
      </c>
    </row>
    <row r="1321" spans="1:6" x14ac:dyDescent="0.25">
      <c r="A1321" s="78">
        <v>1336</v>
      </c>
      <c r="B1321" s="79" t="s">
        <v>388</v>
      </c>
      <c r="C1321" s="78" t="s">
        <v>3313</v>
      </c>
      <c r="D1321" s="80">
        <v>43713</v>
      </c>
      <c r="E1321" s="81">
        <v>694.84</v>
      </c>
      <c r="F1321" s="82" t="s">
        <v>2731</v>
      </c>
    </row>
    <row r="1322" spans="1:6" x14ac:dyDescent="0.25">
      <c r="A1322" s="78">
        <v>1337</v>
      </c>
      <c r="B1322" s="79" t="s">
        <v>388</v>
      </c>
      <c r="C1322" s="83" t="s">
        <v>538</v>
      </c>
      <c r="D1322" s="80" t="e">
        <v>#N/A</v>
      </c>
      <c r="E1322" s="81">
        <v>850</v>
      </c>
      <c r="F1322" s="82" t="e">
        <v>#N/A</v>
      </c>
    </row>
    <row r="1323" spans="1:6" x14ac:dyDescent="0.25">
      <c r="A1323" s="78">
        <v>1338</v>
      </c>
      <c r="B1323" s="79" t="s">
        <v>388</v>
      </c>
      <c r="C1323" s="83" t="s">
        <v>1305</v>
      </c>
      <c r="D1323" s="80">
        <v>39295</v>
      </c>
      <c r="E1323" s="81">
        <v>425.04</v>
      </c>
      <c r="F1323" s="82" t="s">
        <v>2650</v>
      </c>
    </row>
    <row r="1324" spans="1:6" x14ac:dyDescent="0.25">
      <c r="A1324" s="78">
        <v>1339</v>
      </c>
      <c r="B1324" s="79" t="s">
        <v>388</v>
      </c>
      <c r="C1324" s="83" t="s">
        <v>3314</v>
      </c>
      <c r="D1324" s="80">
        <v>38630</v>
      </c>
      <c r="E1324" s="81">
        <v>440.68</v>
      </c>
      <c r="F1324" s="82" t="s">
        <v>2694</v>
      </c>
    </row>
    <row r="1325" spans="1:6" x14ac:dyDescent="0.25">
      <c r="A1325" s="78">
        <v>1340</v>
      </c>
      <c r="B1325" s="79" t="s">
        <v>388</v>
      </c>
      <c r="C1325" s="85" t="s">
        <v>3315</v>
      </c>
      <c r="D1325" s="80" t="e">
        <v>#N/A</v>
      </c>
      <c r="E1325" s="81">
        <v>850</v>
      </c>
      <c r="F1325" s="82" t="e">
        <v>#N/A</v>
      </c>
    </row>
    <row r="1326" spans="1:6" x14ac:dyDescent="0.25">
      <c r="A1326" s="78">
        <v>1341</v>
      </c>
      <c r="B1326" s="79" t="s">
        <v>388</v>
      </c>
      <c r="C1326" s="85" t="s">
        <v>3316</v>
      </c>
      <c r="D1326" s="80">
        <v>38630</v>
      </c>
      <c r="E1326" s="81">
        <v>440.68</v>
      </c>
      <c r="F1326" s="82" t="s">
        <v>2694</v>
      </c>
    </row>
    <row r="1327" spans="1:6" x14ac:dyDescent="0.25">
      <c r="A1327" s="78">
        <v>1342</v>
      </c>
      <c r="B1327" s="79" t="s">
        <v>388</v>
      </c>
      <c r="C1327" s="85" t="s">
        <v>3317</v>
      </c>
      <c r="D1327" s="80">
        <v>39295</v>
      </c>
      <c r="E1327" s="81">
        <v>425.04</v>
      </c>
      <c r="F1327" s="82" t="s">
        <v>2650</v>
      </c>
    </row>
    <row r="1328" spans="1:6" x14ac:dyDescent="0.25">
      <c r="A1328" s="78">
        <v>1343</v>
      </c>
      <c r="B1328" s="79" t="s">
        <v>388</v>
      </c>
      <c r="C1328" s="83" t="s">
        <v>536</v>
      </c>
      <c r="D1328" s="80">
        <v>39737</v>
      </c>
      <c r="E1328" s="81">
        <v>446.2</v>
      </c>
      <c r="F1328" s="82" t="s">
        <v>2710</v>
      </c>
    </row>
    <row r="1329" spans="1:6" x14ac:dyDescent="0.25">
      <c r="A1329" s="78">
        <v>1344</v>
      </c>
      <c r="B1329" s="79" t="s">
        <v>388</v>
      </c>
      <c r="C1329" s="78" t="s">
        <v>3318</v>
      </c>
      <c r="D1329" s="80" t="e">
        <v>#N/A</v>
      </c>
      <c r="E1329" s="81">
        <v>850</v>
      </c>
      <c r="F1329" s="82" t="e">
        <v>#N/A</v>
      </c>
    </row>
    <row r="1330" spans="1:6" x14ac:dyDescent="0.25">
      <c r="A1330" s="78">
        <v>1345</v>
      </c>
      <c r="B1330" s="79" t="s">
        <v>388</v>
      </c>
      <c r="C1330" s="83" t="s">
        <v>3319</v>
      </c>
      <c r="D1330" s="80">
        <v>38630</v>
      </c>
      <c r="E1330" s="81">
        <v>440.68</v>
      </c>
      <c r="F1330" s="82" t="s">
        <v>2694</v>
      </c>
    </row>
    <row r="1331" spans="1:6" x14ac:dyDescent="0.25">
      <c r="A1331" s="78">
        <v>1346</v>
      </c>
      <c r="B1331" s="79" t="s">
        <v>388</v>
      </c>
      <c r="C1331" s="83" t="s">
        <v>1271</v>
      </c>
      <c r="D1331" s="80" t="e">
        <v>#N/A</v>
      </c>
      <c r="E1331" s="81">
        <v>850</v>
      </c>
      <c r="F1331" s="82" t="e">
        <v>#N/A</v>
      </c>
    </row>
    <row r="1332" spans="1:6" x14ac:dyDescent="0.25">
      <c r="A1332" s="78">
        <v>1347</v>
      </c>
      <c r="B1332" s="79" t="s">
        <v>3320</v>
      </c>
      <c r="C1332" s="78" t="s">
        <v>1519</v>
      </c>
      <c r="D1332" s="80">
        <v>41121</v>
      </c>
      <c r="E1332" s="81">
        <v>2969.6</v>
      </c>
      <c r="F1332" s="82" t="s">
        <v>3049</v>
      </c>
    </row>
    <row r="1333" spans="1:6" x14ac:dyDescent="0.25">
      <c r="A1333" s="78">
        <v>1348</v>
      </c>
      <c r="B1333" s="79" t="s">
        <v>3320</v>
      </c>
      <c r="C1333" s="78" t="s">
        <v>1520</v>
      </c>
      <c r="D1333" s="80">
        <v>41121</v>
      </c>
      <c r="E1333" s="81">
        <v>2969.6</v>
      </c>
      <c r="F1333" s="82" t="s">
        <v>3049</v>
      </c>
    </row>
    <row r="1334" spans="1:6" x14ac:dyDescent="0.25">
      <c r="A1334" s="78">
        <v>1349</v>
      </c>
      <c r="B1334" s="79" t="s">
        <v>3320</v>
      </c>
      <c r="C1334" s="78" t="s">
        <v>1521</v>
      </c>
      <c r="D1334" s="80">
        <v>41121</v>
      </c>
      <c r="E1334" s="81">
        <v>2969.6</v>
      </c>
      <c r="F1334" s="82" t="s">
        <v>3049</v>
      </c>
    </row>
    <row r="1335" spans="1:6" x14ac:dyDescent="0.25">
      <c r="A1335" s="78">
        <v>1350</v>
      </c>
      <c r="B1335" s="79" t="s">
        <v>3048</v>
      </c>
      <c r="C1335" s="78" t="s">
        <v>1525</v>
      </c>
      <c r="D1335" s="80">
        <v>41121</v>
      </c>
      <c r="E1335" s="81">
        <v>1102</v>
      </c>
      <c r="F1335" s="82" t="s">
        <v>3049</v>
      </c>
    </row>
    <row r="1336" spans="1:6" x14ac:dyDescent="0.25">
      <c r="A1336" s="78">
        <v>1351</v>
      </c>
      <c r="B1336" s="79" t="s">
        <v>3048</v>
      </c>
      <c r="C1336" s="78" t="s">
        <v>1526</v>
      </c>
      <c r="D1336" s="80">
        <v>41121</v>
      </c>
      <c r="E1336" s="81">
        <v>1102</v>
      </c>
      <c r="F1336" s="82" t="s">
        <v>3049</v>
      </c>
    </row>
    <row r="1337" spans="1:6" x14ac:dyDescent="0.25">
      <c r="A1337" s="78">
        <v>1352</v>
      </c>
      <c r="B1337" s="79" t="s">
        <v>3048</v>
      </c>
      <c r="C1337" s="78" t="s">
        <v>1528</v>
      </c>
      <c r="D1337" s="80">
        <v>41121</v>
      </c>
      <c r="E1337" s="81">
        <v>1102</v>
      </c>
      <c r="F1337" s="82" t="s">
        <v>3049</v>
      </c>
    </row>
    <row r="1338" spans="1:6" x14ac:dyDescent="0.25">
      <c r="A1338" s="78">
        <v>1353</v>
      </c>
      <c r="B1338" s="79" t="s">
        <v>3048</v>
      </c>
      <c r="C1338" s="78" t="s">
        <v>1529</v>
      </c>
      <c r="D1338" s="80">
        <v>41121</v>
      </c>
      <c r="E1338" s="81">
        <v>1102</v>
      </c>
      <c r="F1338" s="82" t="s">
        <v>3049</v>
      </c>
    </row>
    <row r="1339" spans="1:6" x14ac:dyDescent="0.25">
      <c r="A1339" s="78">
        <v>1354</v>
      </c>
      <c r="B1339" s="79" t="s">
        <v>3048</v>
      </c>
      <c r="C1339" s="78" t="s">
        <v>1530</v>
      </c>
      <c r="D1339" s="80">
        <v>41121</v>
      </c>
      <c r="E1339" s="81">
        <v>1102</v>
      </c>
      <c r="F1339" s="82" t="s">
        <v>3049</v>
      </c>
    </row>
    <row r="1340" spans="1:6" x14ac:dyDescent="0.25">
      <c r="A1340" s="78">
        <v>1355</v>
      </c>
      <c r="B1340" s="79" t="s">
        <v>3048</v>
      </c>
      <c r="C1340" s="78" t="s">
        <v>1532</v>
      </c>
      <c r="D1340" s="80">
        <v>41121</v>
      </c>
      <c r="E1340" s="81">
        <v>1102</v>
      </c>
      <c r="F1340" s="82" t="s">
        <v>3049</v>
      </c>
    </row>
    <row r="1341" spans="1:6" x14ac:dyDescent="0.25">
      <c r="A1341" s="78">
        <v>1356</v>
      </c>
      <c r="B1341" s="79" t="s">
        <v>3048</v>
      </c>
      <c r="C1341" s="78" t="s">
        <v>1533</v>
      </c>
      <c r="D1341" s="80">
        <v>41121</v>
      </c>
      <c r="E1341" s="81">
        <v>1102</v>
      </c>
      <c r="F1341" s="82" t="s">
        <v>3049</v>
      </c>
    </row>
    <row r="1342" spans="1:6" x14ac:dyDescent="0.25">
      <c r="A1342" s="78">
        <v>1357</v>
      </c>
      <c r="B1342" s="79" t="s">
        <v>3048</v>
      </c>
      <c r="C1342" s="78" t="s">
        <v>1534</v>
      </c>
      <c r="D1342" s="80">
        <v>41121</v>
      </c>
      <c r="E1342" s="81">
        <v>1102</v>
      </c>
      <c r="F1342" s="82" t="s">
        <v>3049</v>
      </c>
    </row>
    <row r="1343" spans="1:6" x14ac:dyDescent="0.25">
      <c r="A1343" s="78">
        <v>1358</v>
      </c>
      <c r="B1343" s="79" t="s">
        <v>3048</v>
      </c>
      <c r="C1343" s="78" t="s">
        <v>1523</v>
      </c>
      <c r="D1343" s="80">
        <v>41121</v>
      </c>
      <c r="E1343" s="81">
        <v>2227.1999999999998</v>
      </c>
      <c r="F1343" s="82" t="s">
        <v>3049</v>
      </c>
    </row>
    <row r="1344" spans="1:6" x14ac:dyDescent="0.25">
      <c r="A1344" s="78">
        <v>1359</v>
      </c>
      <c r="B1344" s="79" t="s">
        <v>3048</v>
      </c>
      <c r="C1344" s="78" t="s">
        <v>1524</v>
      </c>
      <c r="D1344" s="80">
        <v>41121</v>
      </c>
      <c r="E1344" s="81">
        <v>2227.1999999999998</v>
      </c>
      <c r="F1344" s="82" t="s">
        <v>3049</v>
      </c>
    </row>
    <row r="1345" spans="1:6" x14ac:dyDescent="0.25">
      <c r="A1345" s="78">
        <v>1360</v>
      </c>
      <c r="B1345" s="79" t="s">
        <v>3322</v>
      </c>
      <c r="C1345" s="78" t="s">
        <v>3321</v>
      </c>
      <c r="D1345" s="80">
        <v>39295</v>
      </c>
      <c r="E1345" s="81">
        <v>4600</v>
      </c>
      <c r="F1345" s="82" t="s">
        <v>2650</v>
      </c>
    </row>
    <row r="1346" spans="1:6" x14ac:dyDescent="0.25">
      <c r="A1346" s="78">
        <v>1361</v>
      </c>
      <c r="B1346" s="79" t="s">
        <v>3324</v>
      </c>
      <c r="C1346" s="78" t="s">
        <v>3323</v>
      </c>
      <c r="D1346" s="80"/>
      <c r="E1346" s="81"/>
      <c r="F1346" s="82" t="e">
        <v>#N/A</v>
      </c>
    </row>
    <row r="1347" spans="1:6" x14ac:dyDescent="0.25">
      <c r="A1347" s="78">
        <v>1362</v>
      </c>
      <c r="B1347" s="79" t="s">
        <v>1786</v>
      </c>
      <c r="C1347" s="85" t="s">
        <v>3325</v>
      </c>
      <c r="D1347" s="80" t="e">
        <v>#N/A</v>
      </c>
      <c r="E1347" s="81">
        <v>1200</v>
      </c>
      <c r="F1347" s="82" t="e">
        <v>#N/A</v>
      </c>
    </row>
    <row r="1348" spans="1:6" x14ac:dyDescent="0.25">
      <c r="A1348" s="78">
        <v>1363</v>
      </c>
      <c r="B1348" s="79" t="s">
        <v>2883</v>
      </c>
      <c r="C1348" s="78" t="s">
        <v>1536</v>
      </c>
      <c r="D1348" s="80"/>
      <c r="E1348" s="81"/>
      <c r="F1348" s="82" t="e">
        <v>#N/A</v>
      </c>
    </row>
    <row r="1349" spans="1:6" x14ac:dyDescent="0.25">
      <c r="A1349" s="78">
        <v>1364</v>
      </c>
      <c r="B1349" s="79" t="s">
        <v>2883</v>
      </c>
      <c r="C1349" s="78" t="s">
        <v>1537</v>
      </c>
      <c r="D1349" s="80">
        <v>40976</v>
      </c>
      <c r="E1349" s="81">
        <v>4640</v>
      </c>
      <c r="F1349" s="82" t="s">
        <v>2710</v>
      </c>
    </row>
    <row r="1350" spans="1:6" x14ac:dyDescent="0.25">
      <c r="A1350" s="78">
        <v>1365</v>
      </c>
      <c r="B1350" s="79" t="s">
        <v>3327</v>
      </c>
      <c r="C1350" s="78" t="s">
        <v>3326</v>
      </c>
      <c r="D1350" s="80"/>
      <c r="E1350" s="81"/>
      <c r="F1350" s="82" t="e">
        <v>#N/A</v>
      </c>
    </row>
    <row r="1351" spans="1:6" x14ac:dyDescent="0.25">
      <c r="A1351" s="78">
        <v>1366</v>
      </c>
      <c r="B1351" s="79" t="s">
        <v>2868</v>
      </c>
      <c r="C1351" s="85" t="s">
        <v>3328</v>
      </c>
      <c r="D1351" s="80" t="e">
        <v>#N/A</v>
      </c>
      <c r="E1351" s="81">
        <v>1200</v>
      </c>
      <c r="F1351" s="82" t="e">
        <v>#N/A</v>
      </c>
    </row>
    <row r="1352" spans="1:6" x14ac:dyDescent="0.25">
      <c r="A1352" s="78">
        <v>1367</v>
      </c>
      <c r="B1352" s="79" t="s">
        <v>2868</v>
      </c>
      <c r="C1352" s="85" t="s">
        <v>3329</v>
      </c>
      <c r="D1352" s="80" t="e">
        <v>#N/A</v>
      </c>
      <c r="E1352" s="81">
        <v>1200</v>
      </c>
      <c r="F1352" s="82" t="e">
        <v>#N/A</v>
      </c>
    </row>
    <row r="1353" spans="1:6" x14ac:dyDescent="0.25">
      <c r="A1353" s="78">
        <v>1368</v>
      </c>
      <c r="B1353" s="79" t="s">
        <v>3330</v>
      </c>
      <c r="C1353" s="78" t="s">
        <v>1543</v>
      </c>
      <c r="D1353" s="80">
        <v>41662</v>
      </c>
      <c r="E1353" s="81">
        <v>8700</v>
      </c>
      <c r="F1353" s="82" t="s">
        <v>3331</v>
      </c>
    </row>
    <row r="1354" spans="1:6" x14ac:dyDescent="0.25">
      <c r="A1354" s="78">
        <v>1369</v>
      </c>
      <c r="B1354" s="79" t="s">
        <v>3333</v>
      </c>
      <c r="C1354" s="78" t="s">
        <v>3332</v>
      </c>
      <c r="D1354" s="80">
        <v>43265</v>
      </c>
      <c r="E1354" s="81">
        <v>6733.59</v>
      </c>
      <c r="F1354" s="82" t="s">
        <v>2950</v>
      </c>
    </row>
    <row r="1355" spans="1:6" x14ac:dyDescent="0.25">
      <c r="A1355" s="78">
        <v>1370</v>
      </c>
      <c r="B1355" s="79" t="s">
        <v>1737</v>
      </c>
      <c r="C1355" s="78" t="s">
        <v>1738</v>
      </c>
      <c r="D1355" s="80"/>
      <c r="E1355" s="81"/>
      <c r="F1355" s="82" t="e">
        <v>#N/A</v>
      </c>
    </row>
    <row r="1356" spans="1:6" x14ac:dyDescent="0.25">
      <c r="A1356" s="78">
        <v>1371</v>
      </c>
      <c r="B1356" s="79" t="s">
        <v>2927</v>
      </c>
      <c r="C1356" s="85" t="s">
        <v>1547</v>
      </c>
      <c r="D1356" s="80">
        <v>42494</v>
      </c>
      <c r="E1356" s="81">
        <v>1192.99</v>
      </c>
      <c r="F1356" s="82" t="s">
        <v>2885</v>
      </c>
    </row>
    <row r="1357" spans="1:6" x14ac:dyDescent="0.25">
      <c r="A1357" s="78">
        <v>1372</v>
      </c>
      <c r="B1357" s="79" t="s">
        <v>2927</v>
      </c>
      <c r="C1357" s="78" t="s">
        <v>1548</v>
      </c>
      <c r="D1357" s="80">
        <v>41801</v>
      </c>
      <c r="E1357" s="81">
        <v>870</v>
      </c>
      <c r="F1357" s="82" t="s">
        <v>2753</v>
      </c>
    </row>
    <row r="1358" spans="1:6" x14ac:dyDescent="0.25">
      <c r="A1358" s="78">
        <v>1373</v>
      </c>
      <c r="B1358" s="79" t="s">
        <v>2927</v>
      </c>
      <c r="C1358" s="78" t="s">
        <v>1549</v>
      </c>
      <c r="D1358" s="80">
        <v>41801</v>
      </c>
      <c r="E1358" s="81">
        <v>870</v>
      </c>
      <c r="F1358" s="82" t="s">
        <v>2753</v>
      </c>
    </row>
    <row r="1359" spans="1:6" x14ac:dyDescent="0.25">
      <c r="A1359" s="78">
        <v>1374</v>
      </c>
      <c r="B1359" s="79" t="s">
        <v>2927</v>
      </c>
      <c r="C1359" s="78" t="s">
        <v>1550</v>
      </c>
      <c r="D1359" s="80">
        <v>41801</v>
      </c>
      <c r="E1359" s="81">
        <v>870</v>
      </c>
      <c r="F1359" s="82" t="s">
        <v>2753</v>
      </c>
    </row>
    <row r="1360" spans="1:6" x14ac:dyDescent="0.25">
      <c r="A1360" s="78">
        <v>1375</v>
      </c>
      <c r="B1360" s="79" t="s">
        <v>1146</v>
      </c>
      <c r="C1360" s="78" t="s">
        <v>3334</v>
      </c>
      <c r="D1360" s="80">
        <v>41801</v>
      </c>
      <c r="E1360" s="81">
        <v>1385</v>
      </c>
      <c r="F1360" s="82" t="s">
        <v>2753</v>
      </c>
    </row>
    <row r="1361" spans="1:6" x14ac:dyDescent="0.25">
      <c r="A1361" s="78">
        <v>1376</v>
      </c>
      <c r="B1361" s="79" t="s">
        <v>1146</v>
      </c>
      <c r="C1361" s="85" t="s">
        <v>1287</v>
      </c>
      <c r="D1361" s="80" t="e">
        <v>#N/A</v>
      </c>
      <c r="E1361" s="81">
        <v>1200</v>
      </c>
      <c r="F1361" s="82" t="e">
        <v>#N/A</v>
      </c>
    </row>
    <row r="1362" spans="1:6" x14ac:dyDescent="0.25">
      <c r="A1362" s="78">
        <v>1377</v>
      </c>
      <c r="B1362" s="79" t="s">
        <v>110</v>
      </c>
      <c r="C1362" s="78" t="s">
        <v>1510</v>
      </c>
      <c r="D1362" s="80">
        <v>42919</v>
      </c>
      <c r="E1362" s="81">
        <v>870</v>
      </c>
      <c r="F1362" s="82" t="s">
        <v>2671</v>
      </c>
    </row>
    <row r="1363" spans="1:6" x14ac:dyDescent="0.25">
      <c r="A1363" s="78">
        <v>1378</v>
      </c>
      <c r="B1363" s="79" t="s">
        <v>110</v>
      </c>
      <c r="C1363" s="85" t="s">
        <v>1743</v>
      </c>
      <c r="D1363" s="80" t="e">
        <v>#N/A</v>
      </c>
      <c r="E1363" s="81">
        <v>1200</v>
      </c>
      <c r="F1363" s="82" t="e">
        <v>#N/A</v>
      </c>
    </row>
    <row r="1364" spans="1:6" x14ac:dyDescent="0.25">
      <c r="A1364" s="78">
        <v>1379</v>
      </c>
      <c r="B1364" s="79" t="s">
        <v>110</v>
      </c>
      <c r="C1364" s="83" t="s">
        <v>540</v>
      </c>
      <c r="D1364" s="80">
        <v>42919</v>
      </c>
      <c r="E1364" s="81">
        <v>870</v>
      </c>
      <c r="F1364" s="82" t="s">
        <v>2671</v>
      </c>
    </row>
    <row r="1365" spans="1:6" x14ac:dyDescent="0.25">
      <c r="A1365" s="78">
        <v>1380</v>
      </c>
      <c r="B1365" s="79" t="s">
        <v>1146</v>
      </c>
      <c r="C1365" s="78" t="s">
        <v>587</v>
      </c>
      <c r="D1365" s="80">
        <v>39967</v>
      </c>
      <c r="E1365" s="81">
        <v>1021.99</v>
      </c>
      <c r="F1365" s="82" t="s">
        <v>2665</v>
      </c>
    </row>
    <row r="1366" spans="1:6" x14ac:dyDescent="0.25">
      <c r="A1366" s="78">
        <v>1381</v>
      </c>
      <c r="B1366" s="79" t="s">
        <v>3336</v>
      </c>
      <c r="C1366" s="78" t="s">
        <v>3335</v>
      </c>
      <c r="D1366" s="80">
        <v>44357</v>
      </c>
      <c r="E1366" s="81">
        <v>962.8</v>
      </c>
      <c r="F1366" s="82" t="s">
        <v>2687</v>
      </c>
    </row>
    <row r="1367" spans="1:6" x14ac:dyDescent="0.25">
      <c r="A1367" s="78">
        <v>1382</v>
      </c>
      <c r="B1367" s="79" t="s">
        <v>3046</v>
      </c>
      <c r="C1367" s="78" t="s">
        <v>3337</v>
      </c>
      <c r="D1367" s="80">
        <v>43082</v>
      </c>
      <c r="E1367" s="81">
        <v>33596.339999999997</v>
      </c>
      <c r="F1367" s="82" t="s">
        <v>2948</v>
      </c>
    </row>
    <row r="1368" spans="1:6" x14ac:dyDescent="0.25">
      <c r="A1368" s="78">
        <v>1383</v>
      </c>
      <c r="B1368" s="79" t="s">
        <v>189</v>
      </c>
      <c r="C1368" s="83" t="s">
        <v>3338</v>
      </c>
      <c r="D1368" s="80">
        <v>42716</v>
      </c>
      <c r="E1368" s="81">
        <v>4799.99</v>
      </c>
      <c r="F1368" s="82" t="s">
        <v>2687</v>
      </c>
    </row>
    <row r="1369" spans="1:6" x14ac:dyDescent="0.25">
      <c r="A1369" s="78">
        <v>1384</v>
      </c>
      <c r="B1369" s="79" t="s">
        <v>492</v>
      </c>
      <c r="C1369" s="78" t="s">
        <v>3339</v>
      </c>
      <c r="D1369" s="80" t="e">
        <v>#N/A</v>
      </c>
      <c r="E1369" s="81">
        <v>650</v>
      </c>
      <c r="F1369" s="82" t="e">
        <v>#N/A</v>
      </c>
    </row>
    <row r="1370" spans="1:6" x14ac:dyDescent="0.25">
      <c r="A1370" s="78">
        <v>1385</v>
      </c>
      <c r="B1370" s="79" t="s">
        <v>492</v>
      </c>
      <c r="C1370" s="78" t="s">
        <v>1596</v>
      </c>
      <c r="D1370" s="80" t="e">
        <v>#N/A</v>
      </c>
      <c r="E1370" s="81">
        <v>650</v>
      </c>
      <c r="F1370" s="82" t="e">
        <v>#N/A</v>
      </c>
    </row>
    <row r="1371" spans="1:6" x14ac:dyDescent="0.25">
      <c r="A1371" s="78">
        <v>1386</v>
      </c>
      <c r="B1371" s="79" t="s">
        <v>2643</v>
      </c>
      <c r="C1371" s="83" t="s">
        <v>3340</v>
      </c>
      <c r="D1371" s="80" t="e">
        <v>#N/A</v>
      </c>
      <c r="E1371" s="81">
        <v>480</v>
      </c>
      <c r="F1371" s="82" t="e">
        <v>#N/A</v>
      </c>
    </row>
    <row r="1372" spans="1:6" x14ac:dyDescent="0.25">
      <c r="A1372" s="78">
        <v>1387</v>
      </c>
      <c r="B1372" s="79" t="s">
        <v>2643</v>
      </c>
      <c r="C1372" s="78" t="s">
        <v>3341</v>
      </c>
      <c r="D1372" s="80" t="e">
        <v>#N/A</v>
      </c>
      <c r="E1372" s="81">
        <v>480</v>
      </c>
      <c r="F1372" s="82" t="e">
        <v>#N/A</v>
      </c>
    </row>
    <row r="1373" spans="1:6" x14ac:dyDescent="0.25">
      <c r="A1373" s="78">
        <v>1388</v>
      </c>
      <c r="B1373" s="79" t="s">
        <v>3343</v>
      </c>
      <c r="C1373" s="83" t="s">
        <v>3342</v>
      </c>
      <c r="D1373" s="80" t="e">
        <v>#N/A</v>
      </c>
      <c r="E1373" s="81">
        <v>850</v>
      </c>
      <c r="F1373" s="82" t="e">
        <v>#N/A</v>
      </c>
    </row>
    <row r="1374" spans="1:6" x14ac:dyDescent="0.25">
      <c r="A1374" s="78">
        <v>1389</v>
      </c>
      <c r="B1374" s="79" t="s">
        <v>121</v>
      </c>
      <c r="C1374" s="78" t="s">
        <v>1215</v>
      </c>
      <c r="D1374" s="80"/>
      <c r="E1374" s="81"/>
      <c r="F1374" s="82" t="e">
        <v>#N/A</v>
      </c>
    </row>
    <row r="1375" spans="1:6" x14ac:dyDescent="0.25">
      <c r="A1375" s="78">
        <v>1390</v>
      </c>
      <c r="B1375" s="79" t="s">
        <v>3345</v>
      </c>
      <c r="C1375" s="83" t="s">
        <v>3344</v>
      </c>
      <c r="D1375" s="80"/>
      <c r="E1375" s="81"/>
      <c r="F1375" s="82" t="e">
        <v>#N/A</v>
      </c>
    </row>
    <row r="1376" spans="1:6" x14ac:dyDescent="0.25">
      <c r="A1376" s="78">
        <v>1391</v>
      </c>
      <c r="B1376" s="79" t="s">
        <v>388</v>
      </c>
      <c r="C1376" s="83" t="s">
        <v>1561</v>
      </c>
      <c r="D1376" s="80" t="e">
        <v>#N/A</v>
      </c>
      <c r="E1376" s="81">
        <v>850</v>
      </c>
      <c r="F1376" s="82" t="e">
        <v>#N/A</v>
      </c>
    </row>
    <row r="1377" spans="1:6" x14ac:dyDescent="0.25">
      <c r="A1377" s="78">
        <v>1392</v>
      </c>
      <c r="B1377" s="79" t="s">
        <v>388</v>
      </c>
      <c r="C1377" s="83" t="s">
        <v>1563</v>
      </c>
      <c r="D1377" s="80" t="e">
        <v>#N/A</v>
      </c>
      <c r="E1377" s="81">
        <v>850</v>
      </c>
      <c r="F1377" s="82" t="e">
        <v>#N/A</v>
      </c>
    </row>
    <row r="1378" spans="1:6" x14ac:dyDescent="0.25">
      <c r="A1378" s="78">
        <v>1393</v>
      </c>
      <c r="B1378" s="79" t="s">
        <v>388</v>
      </c>
      <c r="C1378" s="83" t="s">
        <v>1564</v>
      </c>
      <c r="D1378" s="80">
        <v>41429</v>
      </c>
      <c r="E1378" s="81">
        <v>476.76</v>
      </c>
      <c r="F1378" s="82" t="s">
        <v>2710</v>
      </c>
    </row>
    <row r="1379" spans="1:6" x14ac:dyDescent="0.25">
      <c r="A1379" s="78">
        <v>1394</v>
      </c>
      <c r="B1379" s="79" t="s">
        <v>388</v>
      </c>
      <c r="C1379" s="83" t="s">
        <v>3346</v>
      </c>
      <c r="D1379" s="80" t="e">
        <v>#N/A</v>
      </c>
      <c r="E1379" s="81">
        <v>850</v>
      </c>
      <c r="F1379" s="82" t="e">
        <v>#N/A</v>
      </c>
    </row>
    <row r="1380" spans="1:6" x14ac:dyDescent="0.25">
      <c r="A1380" s="78">
        <v>1395</v>
      </c>
      <c r="B1380" s="79" t="s">
        <v>3347</v>
      </c>
      <c r="C1380" s="83" t="s">
        <v>446</v>
      </c>
      <c r="D1380" s="80">
        <v>42886</v>
      </c>
      <c r="E1380" s="81">
        <v>980</v>
      </c>
      <c r="F1380" s="82" t="s">
        <v>2687</v>
      </c>
    </row>
    <row r="1381" spans="1:6" x14ac:dyDescent="0.25">
      <c r="A1381" s="78">
        <v>1396</v>
      </c>
      <c r="B1381" s="79" t="s">
        <v>3348</v>
      </c>
      <c r="C1381" s="83" t="s">
        <v>415</v>
      </c>
      <c r="D1381" s="80">
        <v>40417</v>
      </c>
      <c r="E1381" s="81">
        <v>2592.5</v>
      </c>
      <c r="F1381" s="82" t="s">
        <v>3349</v>
      </c>
    </row>
    <row r="1382" spans="1:6" x14ac:dyDescent="0.25">
      <c r="A1382" s="78">
        <v>1397</v>
      </c>
      <c r="B1382" s="79" t="s">
        <v>3350</v>
      </c>
      <c r="C1382" s="83" t="s">
        <v>417</v>
      </c>
      <c r="D1382" s="80"/>
      <c r="E1382" s="81"/>
      <c r="F1382" s="82" t="e">
        <v>#N/A</v>
      </c>
    </row>
    <row r="1383" spans="1:6" x14ac:dyDescent="0.25">
      <c r="A1383" s="78">
        <v>1398</v>
      </c>
      <c r="B1383" s="79" t="s">
        <v>2661</v>
      </c>
      <c r="C1383" s="78" t="s">
        <v>3351</v>
      </c>
      <c r="D1383" s="80">
        <v>41774</v>
      </c>
      <c r="E1383" s="81" t="s">
        <v>2647</v>
      </c>
      <c r="F1383" s="82" t="e">
        <v>#N/A</v>
      </c>
    </row>
    <row r="1384" spans="1:6" x14ac:dyDescent="0.25">
      <c r="A1384" s="78">
        <v>1399</v>
      </c>
      <c r="B1384" s="79" t="s">
        <v>2803</v>
      </c>
      <c r="C1384" s="78" t="s">
        <v>720</v>
      </c>
      <c r="D1384" s="80" t="e">
        <v>#N/A</v>
      </c>
      <c r="E1384" s="81">
        <v>850</v>
      </c>
      <c r="F1384" s="82" t="e">
        <v>#N/A</v>
      </c>
    </row>
    <row r="1385" spans="1:6" x14ac:dyDescent="0.25">
      <c r="A1385" s="78">
        <v>1400</v>
      </c>
      <c r="B1385" s="79" t="s">
        <v>3353</v>
      </c>
      <c r="C1385" s="85" t="s">
        <v>3352</v>
      </c>
      <c r="D1385" s="80">
        <v>45092</v>
      </c>
      <c r="E1385" s="81">
        <v>22691.55</v>
      </c>
      <c r="F1385" s="82" t="s">
        <v>3354</v>
      </c>
    </row>
    <row r="1386" spans="1:6" x14ac:dyDescent="0.25">
      <c r="A1386" s="78">
        <v>1401</v>
      </c>
      <c r="B1386" s="79" t="s">
        <v>3353</v>
      </c>
      <c r="C1386" s="85" t="s">
        <v>3355</v>
      </c>
      <c r="D1386" s="80">
        <v>45092</v>
      </c>
      <c r="E1386" s="81">
        <v>22691.55</v>
      </c>
      <c r="F1386" s="82" t="s">
        <v>3354</v>
      </c>
    </row>
    <row r="1387" spans="1:6" x14ac:dyDescent="0.25">
      <c r="A1387" s="78">
        <v>1402</v>
      </c>
      <c r="B1387" s="79" t="s">
        <v>3353</v>
      </c>
      <c r="C1387" s="85" t="s">
        <v>3356</v>
      </c>
      <c r="D1387" s="80">
        <v>45092</v>
      </c>
      <c r="E1387" s="81">
        <v>22691.55</v>
      </c>
      <c r="F1387" s="82" t="s">
        <v>3354</v>
      </c>
    </row>
    <row r="1388" spans="1:6" x14ac:dyDescent="0.25">
      <c r="A1388" s="78">
        <v>1403</v>
      </c>
      <c r="B1388" s="79" t="s">
        <v>1146</v>
      </c>
      <c r="C1388" s="83" t="s">
        <v>3357</v>
      </c>
      <c r="D1388" s="80" t="e">
        <v>#REF!</v>
      </c>
      <c r="E1388" s="81">
        <v>1200</v>
      </c>
      <c r="F1388" s="82" t="e">
        <v>#N/A</v>
      </c>
    </row>
    <row r="1389" spans="1:6" x14ac:dyDescent="0.25">
      <c r="A1389" s="78">
        <v>1404</v>
      </c>
      <c r="B1389" s="79" t="s">
        <v>1146</v>
      </c>
      <c r="C1389" s="85" t="s">
        <v>3358</v>
      </c>
      <c r="D1389" s="80" t="e">
        <v>#REF!</v>
      </c>
      <c r="E1389" s="81">
        <v>1200</v>
      </c>
      <c r="F1389" s="82" t="e">
        <v>#N/A</v>
      </c>
    </row>
    <row r="1390" spans="1:6" x14ac:dyDescent="0.25">
      <c r="A1390" s="78">
        <v>1405</v>
      </c>
      <c r="B1390" s="79" t="s">
        <v>2659</v>
      </c>
      <c r="C1390" s="78" t="s">
        <v>1973</v>
      </c>
      <c r="D1390" s="80">
        <v>43374</v>
      </c>
      <c r="E1390" s="81">
        <v>18226.25</v>
      </c>
      <c r="F1390" s="82" t="s">
        <v>2675</v>
      </c>
    </row>
    <row r="1391" spans="1:6" x14ac:dyDescent="0.25">
      <c r="A1391" s="78">
        <v>1406</v>
      </c>
      <c r="B1391" s="79" t="s">
        <v>2981</v>
      </c>
      <c r="C1391" s="85" t="s">
        <v>3359</v>
      </c>
      <c r="D1391" s="80" t="e">
        <v>#N/A</v>
      </c>
      <c r="E1391" s="81">
        <v>850</v>
      </c>
      <c r="F1391" s="82" t="e">
        <v>#N/A</v>
      </c>
    </row>
    <row r="1392" spans="1:6" x14ac:dyDescent="0.25">
      <c r="A1392" s="78">
        <v>1407</v>
      </c>
      <c r="B1392" s="79" t="s">
        <v>189</v>
      </c>
      <c r="C1392" s="85" t="s">
        <v>190</v>
      </c>
      <c r="D1392" s="80">
        <v>44642</v>
      </c>
      <c r="E1392" s="81">
        <v>1361.06</v>
      </c>
      <c r="F1392" s="82" t="s">
        <v>2948</v>
      </c>
    </row>
    <row r="1393" spans="1:6" x14ac:dyDescent="0.25">
      <c r="A1393" s="78">
        <v>1408</v>
      </c>
      <c r="B1393" s="79" t="s">
        <v>191</v>
      </c>
      <c r="C1393" s="85" t="s">
        <v>192</v>
      </c>
      <c r="D1393" s="80">
        <v>39233</v>
      </c>
      <c r="E1393" s="81">
        <v>224.25</v>
      </c>
      <c r="F1393" s="82" t="s">
        <v>2842</v>
      </c>
    </row>
    <row r="1394" spans="1:6" x14ac:dyDescent="0.25">
      <c r="A1394" s="78">
        <v>1409</v>
      </c>
      <c r="B1394" s="79" t="s">
        <v>3047</v>
      </c>
      <c r="C1394" s="85" t="s">
        <v>194</v>
      </c>
      <c r="D1394" s="80">
        <v>40718</v>
      </c>
      <c r="E1394" s="81">
        <v>1415.2</v>
      </c>
      <c r="F1394" s="82" t="s">
        <v>2710</v>
      </c>
    </row>
    <row r="1395" spans="1:6" x14ac:dyDescent="0.25">
      <c r="A1395" s="78">
        <v>1410</v>
      </c>
      <c r="B1395" s="79" t="s">
        <v>388</v>
      </c>
      <c r="C1395" s="85" t="s">
        <v>196</v>
      </c>
      <c r="D1395" s="80">
        <v>40714</v>
      </c>
      <c r="E1395" s="81">
        <v>556.79999999999995</v>
      </c>
      <c r="F1395" s="82" t="s">
        <v>2710</v>
      </c>
    </row>
    <row r="1396" spans="1:6" x14ac:dyDescent="0.25">
      <c r="A1396" s="78">
        <v>1411</v>
      </c>
      <c r="B1396" s="79" t="s">
        <v>388</v>
      </c>
      <c r="C1396" s="85" t="s">
        <v>197</v>
      </c>
      <c r="D1396" s="80">
        <v>40714</v>
      </c>
      <c r="E1396" s="81">
        <v>556.79999999999995</v>
      </c>
      <c r="F1396" s="82" t="s">
        <v>2710</v>
      </c>
    </row>
    <row r="1397" spans="1:6" x14ac:dyDescent="0.25">
      <c r="A1397" s="78">
        <v>1412</v>
      </c>
      <c r="B1397" s="79" t="s">
        <v>388</v>
      </c>
      <c r="C1397" s="85" t="s">
        <v>198</v>
      </c>
      <c r="D1397" s="80">
        <v>40714</v>
      </c>
      <c r="E1397" s="81">
        <v>556.79999999999995</v>
      </c>
      <c r="F1397" s="82" t="s">
        <v>2710</v>
      </c>
    </row>
    <row r="1398" spans="1:6" x14ac:dyDescent="0.25">
      <c r="A1398" s="78">
        <v>1413</v>
      </c>
      <c r="B1398" s="79" t="s">
        <v>388</v>
      </c>
      <c r="C1398" s="85" t="s">
        <v>199</v>
      </c>
      <c r="D1398" s="80">
        <v>40714</v>
      </c>
      <c r="E1398" s="81">
        <v>556.79999999999995</v>
      </c>
      <c r="F1398" s="82" t="s">
        <v>2710</v>
      </c>
    </row>
    <row r="1399" spans="1:6" x14ac:dyDescent="0.25">
      <c r="A1399" s="78">
        <v>1414</v>
      </c>
      <c r="B1399" s="79" t="s">
        <v>3360</v>
      </c>
      <c r="C1399" s="85" t="s">
        <v>201</v>
      </c>
      <c r="D1399" s="80">
        <v>41708</v>
      </c>
      <c r="E1399" s="81">
        <v>9280</v>
      </c>
      <c r="F1399" s="82" t="s">
        <v>2669</v>
      </c>
    </row>
    <row r="1400" spans="1:6" x14ac:dyDescent="0.25">
      <c r="A1400" s="78">
        <v>1415</v>
      </c>
      <c r="B1400" s="92" t="s">
        <v>202</v>
      </c>
      <c r="C1400" s="85" t="s">
        <v>203</v>
      </c>
      <c r="D1400" s="80"/>
      <c r="E1400" s="81"/>
      <c r="F1400" s="82" t="e">
        <v>#N/A</v>
      </c>
    </row>
    <row r="1401" spans="1:6" x14ac:dyDescent="0.25">
      <c r="A1401" s="78">
        <v>1416</v>
      </c>
      <c r="B1401" s="92" t="s">
        <v>204</v>
      </c>
      <c r="C1401" s="85" t="s">
        <v>205</v>
      </c>
      <c r="D1401" s="80"/>
      <c r="E1401" s="81"/>
      <c r="F1401" s="82" t="e">
        <v>#N/A</v>
      </c>
    </row>
    <row r="1402" spans="1:6" x14ac:dyDescent="0.25">
      <c r="A1402" s="78">
        <v>1417</v>
      </c>
      <c r="B1402" s="79" t="s">
        <v>2651</v>
      </c>
      <c r="C1402" s="85" t="s">
        <v>207</v>
      </c>
      <c r="D1402" s="80">
        <v>43039</v>
      </c>
      <c r="E1402" s="81">
        <v>2719</v>
      </c>
      <c r="F1402" s="82" t="s">
        <v>2844</v>
      </c>
    </row>
    <row r="1403" spans="1:6" x14ac:dyDescent="0.25">
      <c r="A1403" s="78">
        <v>1418</v>
      </c>
      <c r="B1403" s="79" t="s">
        <v>1026</v>
      </c>
      <c r="C1403" s="85" t="s">
        <v>209</v>
      </c>
      <c r="D1403" s="80"/>
      <c r="E1403" s="81"/>
      <c r="F1403" s="82" t="e">
        <v>#N/A</v>
      </c>
    </row>
    <row r="1404" spans="1:6" x14ac:dyDescent="0.25">
      <c r="A1404" s="78">
        <v>1419</v>
      </c>
      <c r="B1404" s="79" t="s">
        <v>3361</v>
      </c>
      <c r="C1404" s="85" t="s">
        <v>211</v>
      </c>
      <c r="D1404" s="80">
        <v>42829</v>
      </c>
      <c r="E1404" s="81">
        <v>9199.99</v>
      </c>
      <c r="F1404" s="82" t="s">
        <v>2687</v>
      </c>
    </row>
    <row r="1405" spans="1:6" x14ac:dyDescent="0.25">
      <c r="A1405" s="78">
        <v>1420</v>
      </c>
      <c r="B1405" s="79" t="s">
        <v>3348</v>
      </c>
      <c r="C1405" s="85" t="s">
        <v>213</v>
      </c>
      <c r="D1405" s="80">
        <v>42829</v>
      </c>
      <c r="E1405" s="81">
        <v>649.99</v>
      </c>
      <c r="F1405" s="82" t="s">
        <v>2687</v>
      </c>
    </row>
    <row r="1406" spans="1:6" x14ac:dyDescent="0.25">
      <c r="A1406" s="78">
        <v>1421</v>
      </c>
      <c r="B1406" s="79" t="s">
        <v>3347</v>
      </c>
      <c r="C1406" s="85" t="s">
        <v>215</v>
      </c>
      <c r="D1406" s="80">
        <v>42829</v>
      </c>
      <c r="E1406" s="81">
        <v>980</v>
      </c>
      <c r="F1406" s="82" t="s">
        <v>2687</v>
      </c>
    </row>
    <row r="1407" spans="1:6" x14ac:dyDescent="0.25">
      <c r="A1407" s="78">
        <v>1422</v>
      </c>
      <c r="B1407" s="79" t="s">
        <v>2868</v>
      </c>
      <c r="C1407" s="85" t="s">
        <v>217</v>
      </c>
      <c r="D1407" s="80" t="e">
        <v>#N/A</v>
      </c>
      <c r="E1407" s="81">
        <v>1200</v>
      </c>
      <c r="F1407" s="82" t="e">
        <v>#N/A</v>
      </c>
    </row>
    <row r="1408" spans="1:6" x14ac:dyDescent="0.25">
      <c r="A1408" s="78">
        <v>1423</v>
      </c>
      <c r="B1408" s="79" t="s">
        <v>2643</v>
      </c>
      <c r="C1408" s="85" t="s">
        <v>3362</v>
      </c>
      <c r="D1408" s="80" t="e">
        <v>#N/A</v>
      </c>
      <c r="E1408" s="81">
        <v>480</v>
      </c>
      <c r="F1408" s="82" t="e">
        <v>#N/A</v>
      </c>
    </row>
    <row r="1409" spans="1:6" x14ac:dyDescent="0.25">
      <c r="A1409" s="78">
        <v>1424</v>
      </c>
      <c r="B1409" s="79" t="s">
        <v>3363</v>
      </c>
      <c r="C1409" s="85" t="s">
        <v>219</v>
      </c>
      <c r="D1409" s="80"/>
      <c r="E1409" s="81"/>
      <c r="F1409" s="82" t="e">
        <v>#N/A</v>
      </c>
    </row>
    <row r="1410" spans="1:6" x14ac:dyDescent="0.25">
      <c r="A1410" s="78">
        <v>1425</v>
      </c>
      <c r="B1410" s="79" t="s">
        <v>2889</v>
      </c>
      <c r="C1410" s="85" t="s">
        <v>221</v>
      </c>
      <c r="D1410" s="80">
        <v>41345</v>
      </c>
      <c r="E1410" s="81">
        <v>4099.99</v>
      </c>
      <c r="F1410" s="82" t="s">
        <v>3364</v>
      </c>
    </row>
    <row r="1411" spans="1:6" x14ac:dyDescent="0.25">
      <c r="A1411" s="78">
        <v>1426</v>
      </c>
      <c r="B1411" s="79" t="s">
        <v>3019</v>
      </c>
      <c r="C1411" s="85" t="s">
        <v>223</v>
      </c>
      <c r="D1411" s="80">
        <v>43329</v>
      </c>
      <c r="E1411" s="81">
        <v>5450.84</v>
      </c>
      <c r="F1411" s="82" t="s">
        <v>2731</v>
      </c>
    </row>
    <row r="1412" spans="1:6" x14ac:dyDescent="0.25">
      <c r="A1412" s="78">
        <v>1427</v>
      </c>
      <c r="B1412" s="79" t="s">
        <v>2690</v>
      </c>
      <c r="C1412" s="85" t="s">
        <v>229</v>
      </c>
      <c r="D1412" s="80" t="e">
        <v>#N/A</v>
      </c>
      <c r="E1412" s="81">
        <v>850</v>
      </c>
      <c r="F1412" s="82" t="e">
        <v>#N/A</v>
      </c>
    </row>
    <row r="1413" spans="1:6" x14ac:dyDescent="0.25">
      <c r="A1413" s="78">
        <v>1428</v>
      </c>
      <c r="B1413" s="79" t="s">
        <v>2734</v>
      </c>
      <c r="C1413" s="85" t="s">
        <v>231</v>
      </c>
      <c r="D1413" s="80">
        <v>41990</v>
      </c>
      <c r="E1413" s="81">
        <v>12315.72</v>
      </c>
      <c r="F1413" s="82" t="s">
        <v>2716</v>
      </c>
    </row>
    <row r="1414" spans="1:6" x14ac:dyDescent="0.25">
      <c r="A1414" s="78">
        <v>1429</v>
      </c>
      <c r="B1414" s="79" t="s">
        <v>3365</v>
      </c>
      <c r="C1414" s="85" t="s">
        <v>233</v>
      </c>
      <c r="D1414" s="80">
        <v>41229</v>
      </c>
      <c r="E1414" s="81">
        <v>20882.009999999998</v>
      </c>
      <c r="F1414" s="82" t="s">
        <v>2843</v>
      </c>
    </row>
    <row r="1415" spans="1:6" x14ac:dyDescent="0.25">
      <c r="A1415" s="78">
        <v>1430</v>
      </c>
      <c r="B1415" s="79" t="s">
        <v>3048</v>
      </c>
      <c r="C1415" s="87" t="s">
        <v>1212</v>
      </c>
      <c r="D1415" s="80">
        <v>41121</v>
      </c>
      <c r="E1415" s="81">
        <v>1102</v>
      </c>
      <c r="F1415" s="82" t="s">
        <v>3049</v>
      </c>
    </row>
    <row r="1416" spans="1:6" x14ac:dyDescent="0.25">
      <c r="A1416" s="78">
        <v>1431</v>
      </c>
      <c r="B1416" s="79" t="s">
        <v>3048</v>
      </c>
      <c r="C1416" s="87" t="s">
        <v>1527</v>
      </c>
      <c r="D1416" s="80">
        <v>41121</v>
      </c>
      <c r="E1416" s="81">
        <v>1102</v>
      </c>
      <c r="F1416" s="82" t="s">
        <v>3049</v>
      </c>
    </row>
    <row r="1417" spans="1:6" x14ac:dyDescent="0.25">
      <c r="A1417" s="78">
        <v>1432</v>
      </c>
      <c r="B1417" s="79" t="s">
        <v>110</v>
      </c>
      <c r="C1417" s="86" t="s">
        <v>3366</v>
      </c>
      <c r="D1417" s="80">
        <v>45096</v>
      </c>
      <c r="E1417" s="81">
        <v>649</v>
      </c>
      <c r="F1417" s="101" t="s">
        <v>3367</v>
      </c>
    </row>
    <row r="1418" spans="1:6" x14ac:dyDescent="0.25">
      <c r="A1418" s="78">
        <v>1433</v>
      </c>
      <c r="B1418" s="79" t="s">
        <v>305</v>
      </c>
      <c r="C1418" s="78" t="s">
        <v>3368</v>
      </c>
      <c r="D1418" s="80">
        <v>44816</v>
      </c>
      <c r="E1418" s="81">
        <v>5220</v>
      </c>
      <c r="F1418" s="101" t="s">
        <v>3002</v>
      </c>
    </row>
    <row r="1419" spans="1:6" x14ac:dyDescent="0.25">
      <c r="A1419" s="78">
        <v>1434</v>
      </c>
      <c r="B1419" s="79" t="s">
        <v>121</v>
      </c>
      <c r="C1419" s="83" t="s">
        <v>3369</v>
      </c>
      <c r="D1419" s="80">
        <v>44816</v>
      </c>
      <c r="E1419" s="81">
        <v>2320</v>
      </c>
      <c r="F1419" s="101" t="s">
        <v>3002</v>
      </c>
    </row>
    <row r="1420" spans="1:6" x14ac:dyDescent="0.25">
      <c r="A1420" s="78">
        <v>1435</v>
      </c>
      <c r="B1420" s="79" t="s">
        <v>2750</v>
      </c>
      <c r="C1420" s="78" t="s">
        <v>3370</v>
      </c>
      <c r="D1420" s="80" t="e">
        <v>#N/A</v>
      </c>
      <c r="E1420" s="81">
        <v>1650</v>
      </c>
      <c r="F1420" s="101" t="s">
        <v>531</v>
      </c>
    </row>
    <row r="1421" spans="1:6" x14ac:dyDescent="0.25">
      <c r="A1421" s="78">
        <v>1436</v>
      </c>
      <c r="B1421" s="79" t="s">
        <v>516</v>
      </c>
      <c r="C1421" s="83" t="s">
        <v>3371</v>
      </c>
      <c r="D1421" s="80">
        <v>38630</v>
      </c>
      <c r="E1421" s="81">
        <v>2811.75</v>
      </c>
      <c r="F1421" s="82" t="s">
        <v>2694</v>
      </c>
    </row>
    <row r="1422" spans="1:6" x14ac:dyDescent="0.25">
      <c r="A1422" s="78">
        <v>1437</v>
      </c>
      <c r="B1422" s="79" t="s">
        <v>110</v>
      </c>
      <c r="C1422" s="83" t="s">
        <v>3372</v>
      </c>
      <c r="D1422" s="80">
        <v>42919</v>
      </c>
      <c r="E1422" s="81">
        <v>870</v>
      </c>
      <c r="F1422" s="82" t="s">
        <v>2671</v>
      </c>
    </row>
    <row r="1423" spans="1:6" x14ac:dyDescent="0.25">
      <c r="A1423" s="78">
        <v>1438</v>
      </c>
      <c r="B1423" s="79" t="s">
        <v>3373</v>
      </c>
      <c r="C1423" s="85" t="s">
        <v>1747</v>
      </c>
      <c r="D1423" s="80">
        <v>41708</v>
      </c>
      <c r="E1423" s="81">
        <v>3712</v>
      </c>
      <c r="F1423" s="82" t="s">
        <v>2669</v>
      </c>
    </row>
    <row r="1424" spans="1:6" x14ac:dyDescent="0.25">
      <c r="A1424" s="78">
        <v>1439</v>
      </c>
      <c r="B1424" s="79" t="s">
        <v>3374</v>
      </c>
      <c r="C1424" s="85" t="s">
        <v>1749</v>
      </c>
      <c r="D1424" s="80">
        <v>41708</v>
      </c>
      <c r="E1424" s="81">
        <v>4060</v>
      </c>
      <c r="F1424" s="82" t="s">
        <v>2669</v>
      </c>
    </row>
    <row r="1425" spans="1:6" x14ac:dyDescent="0.25">
      <c r="A1425" s="78">
        <v>1440</v>
      </c>
      <c r="B1425" s="79" t="s">
        <v>3103</v>
      </c>
      <c r="C1425" s="83" t="s">
        <v>1751</v>
      </c>
      <c r="D1425" s="80"/>
      <c r="E1425" s="81"/>
      <c r="F1425" s="82" t="e">
        <v>#N/A</v>
      </c>
    </row>
    <row r="1426" spans="1:6" x14ac:dyDescent="0.25">
      <c r="A1426" s="78">
        <v>1441</v>
      </c>
      <c r="B1426" s="79" t="s">
        <v>3375</v>
      </c>
      <c r="C1426" s="85" t="s">
        <v>1753</v>
      </c>
      <c r="D1426" s="80"/>
      <c r="E1426" s="81"/>
      <c r="F1426" s="82" t="e">
        <v>#N/A</v>
      </c>
    </row>
    <row r="1427" spans="1:6" x14ac:dyDescent="0.25">
      <c r="A1427" s="78">
        <v>1442</v>
      </c>
      <c r="B1427" s="79" t="s">
        <v>2750</v>
      </c>
      <c r="C1427" s="85" t="s">
        <v>1754</v>
      </c>
      <c r="D1427" s="80" t="e">
        <v>#N/A</v>
      </c>
      <c r="E1427" s="81">
        <v>1650</v>
      </c>
      <c r="F1427" s="82" t="e">
        <v>#N/A</v>
      </c>
    </row>
    <row r="1428" spans="1:6" x14ac:dyDescent="0.25">
      <c r="A1428" s="78">
        <v>1443</v>
      </c>
      <c r="B1428" s="79" t="s">
        <v>3163</v>
      </c>
      <c r="C1428" s="85" t="s">
        <v>3376</v>
      </c>
      <c r="D1428" s="80" t="e">
        <v>#N/A</v>
      </c>
      <c r="E1428" s="81">
        <v>650</v>
      </c>
      <c r="F1428" s="82" t="e">
        <v>#N/A</v>
      </c>
    </row>
    <row r="1429" spans="1:6" x14ac:dyDescent="0.25">
      <c r="A1429" s="78">
        <v>1444</v>
      </c>
      <c r="B1429" s="79" t="s">
        <v>2927</v>
      </c>
      <c r="C1429" s="85" t="s">
        <v>1756</v>
      </c>
      <c r="D1429" s="80">
        <v>42494</v>
      </c>
      <c r="E1429" s="81">
        <v>1192.99</v>
      </c>
      <c r="F1429" s="82" t="s">
        <v>2885</v>
      </c>
    </row>
    <row r="1430" spans="1:6" x14ac:dyDescent="0.25">
      <c r="A1430" s="78">
        <v>1445</v>
      </c>
      <c r="B1430" s="79" t="s">
        <v>3377</v>
      </c>
      <c r="C1430" s="86" t="s">
        <v>1758</v>
      </c>
      <c r="D1430" s="80"/>
      <c r="E1430" s="81"/>
      <c r="F1430" s="82" t="e">
        <v>#N/A</v>
      </c>
    </row>
    <row r="1431" spans="1:6" x14ac:dyDescent="0.25">
      <c r="A1431" s="78">
        <v>1446</v>
      </c>
      <c r="B1431" s="79" t="s">
        <v>1026</v>
      </c>
      <c r="C1431" s="86" t="s">
        <v>1759</v>
      </c>
      <c r="D1431" s="80">
        <v>43487</v>
      </c>
      <c r="E1431" s="81" t="s">
        <v>2647</v>
      </c>
      <c r="F1431" s="82" t="e">
        <v>#N/A</v>
      </c>
    </row>
    <row r="1432" spans="1:6" x14ac:dyDescent="0.25">
      <c r="A1432" s="78">
        <v>1447</v>
      </c>
      <c r="B1432" s="79" t="s">
        <v>3034</v>
      </c>
      <c r="C1432" s="83" t="s">
        <v>1769</v>
      </c>
      <c r="D1432" s="80" t="e">
        <v>#N/A</v>
      </c>
      <c r="E1432" s="81">
        <v>6500</v>
      </c>
      <c r="F1432" s="82" t="e">
        <v>#N/A</v>
      </c>
    </row>
    <row r="1433" spans="1:6" x14ac:dyDescent="0.25">
      <c r="A1433" s="78">
        <v>1448</v>
      </c>
      <c r="B1433" s="79" t="s">
        <v>3378</v>
      </c>
      <c r="C1433" s="85" t="s">
        <v>1767</v>
      </c>
      <c r="D1433" s="80"/>
      <c r="E1433" s="81"/>
      <c r="F1433" s="82" t="e">
        <v>#N/A</v>
      </c>
    </row>
    <row r="1434" spans="1:6" x14ac:dyDescent="0.25">
      <c r="A1434" s="78">
        <v>1449</v>
      </c>
      <c r="B1434" s="79" t="s">
        <v>3019</v>
      </c>
      <c r="C1434" s="85" t="s">
        <v>1763</v>
      </c>
      <c r="D1434" s="80">
        <v>41708</v>
      </c>
      <c r="E1434" s="81">
        <v>464</v>
      </c>
      <c r="F1434" s="82" t="s">
        <v>2669</v>
      </c>
    </row>
    <row r="1435" spans="1:6" x14ac:dyDescent="0.25">
      <c r="A1435" s="78">
        <v>1450</v>
      </c>
      <c r="B1435" s="79" t="s">
        <v>2643</v>
      </c>
      <c r="C1435" s="85" t="s">
        <v>3379</v>
      </c>
      <c r="D1435" s="80" t="e">
        <v>#N/A</v>
      </c>
      <c r="E1435" s="81">
        <v>480</v>
      </c>
      <c r="F1435" s="82" t="e">
        <v>#N/A</v>
      </c>
    </row>
    <row r="1436" spans="1:6" x14ac:dyDescent="0.25">
      <c r="A1436" s="78">
        <v>1451</v>
      </c>
      <c r="B1436" s="79" t="s">
        <v>121</v>
      </c>
      <c r="C1436" s="85" t="s">
        <v>1765</v>
      </c>
      <c r="D1436" s="80"/>
      <c r="E1436" s="81"/>
      <c r="F1436" s="82" t="e">
        <v>#N/A</v>
      </c>
    </row>
    <row r="1437" spans="1:6" x14ac:dyDescent="0.25">
      <c r="A1437" s="78">
        <v>1452</v>
      </c>
      <c r="B1437" s="79" t="s">
        <v>516</v>
      </c>
      <c r="C1437" s="85" t="s">
        <v>1764</v>
      </c>
      <c r="D1437" s="80">
        <v>42174</v>
      </c>
      <c r="E1437" s="81">
        <v>1426.8</v>
      </c>
      <c r="F1437" s="82" t="s">
        <v>2719</v>
      </c>
    </row>
    <row r="1438" spans="1:6" ht="22.5" x14ac:dyDescent="0.25">
      <c r="A1438" s="78">
        <v>1453</v>
      </c>
      <c r="B1438" s="84" t="s">
        <v>112</v>
      </c>
      <c r="C1438" s="85" t="s">
        <v>455</v>
      </c>
      <c r="D1438" s="80">
        <v>43487</v>
      </c>
      <c r="E1438" s="81" t="s">
        <v>2647</v>
      </c>
      <c r="F1438" s="82" t="e">
        <v>#N/A</v>
      </c>
    </row>
    <row r="1439" spans="1:6" ht="22.5" x14ac:dyDescent="0.25">
      <c r="A1439" s="78">
        <v>1454</v>
      </c>
      <c r="B1439" s="84" t="s">
        <v>112</v>
      </c>
      <c r="C1439" s="86" t="s">
        <v>3380</v>
      </c>
      <c r="D1439" s="80">
        <v>43487</v>
      </c>
      <c r="E1439" s="81" t="s">
        <v>2647</v>
      </c>
      <c r="F1439" s="82" t="e">
        <v>#N/A</v>
      </c>
    </row>
    <row r="1440" spans="1:6" x14ac:dyDescent="0.25">
      <c r="A1440" s="78">
        <v>1455</v>
      </c>
      <c r="B1440" s="79" t="s">
        <v>2643</v>
      </c>
      <c r="C1440" s="83" t="s">
        <v>3381</v>
      </c>
      <c r="D1440" s="80" t="e">
        <v>#N/A</v>
      </c>
      <c r="E1440" s="81">
        <v>480</v>
      </c>
      <c r="F1440" s="82" t="e">
        <v>#N/A</v>
      </c>
    </row>
    <row r="1441" spans="1:6" x14ac:dyDescent="0.25">
      <c r="A1441" s="78">
        <v>1456</v>
      </c>
      <c r="B1441" s="79" t="s">
        <v>516</v>
      </c>
      <c r="C1441" s="85" t="s">
        <v>1773</v>
      </c>
      <c r="D1441" s="80">
        <v>44175</v>
      </c>
      <c r="E1441" s="81">
        <v>1738.84</v>
      </c>
      <c r="F1441" s="82" t="s">
        <v>2703</v>
      </c>
    </row>
    <row r="1442" spans="1:6" x14ac:dyDescent="0.25">
      <c r="A1442" s="78">
        <v>1457</v>
      </c>
      <c r="B1442" s="102" t="s">
        <v>3382</v>
      </c>
      <c r="C1442" s="83" t="s">
        <v>3383</v>
      </c>
      <c r="D1442" s="103">
        <v>45112</v>
      </c>
      <c r="E1442" s="104">
        <v>20562.330000000002</v>
      </c>
      <c r="F1442" s="101" t="s">
        <v>3384</v>
      </c>
    </row>
    <row r="1443" spans="1:6" x14ac:dyDescent="0.25">
      <c r="A1443" s="78">
        <v>1458</v>
      </c>
      <c r="B1443" s="102" t="s">
        <v>3382</v>
      </c>
      <c r="C1443" s="83" t="s">
        <v>3385</v>
      </c>
      <c r="D1443" s="103">
        <v>45112</v>
      </c>
      <c r="E1443" s="104">
        <v>20562.330000000002</v>
      </c>
      <c r="F1443" s="101" t="s">
        <v>3384</v>
      </c>
    </row>
    <row r="1444" spans="1:6" x14ac:dyDescent="0.25">
      <c r="A1444" s="78">
        <v>1459</v>
      </c>
      <c r="B1444" s="102" t="s">
        <v>3382</v>
      </c>
      <c r="C1444" s="83" t="s">
        <v>3386</v>
      </c>
      <c r="D1444" s="103">
        <v>45112</v>
      </c>
      <c r="E1444" s="104">
        <v>20562.330000000002</v>
      </c>
      <c r="F1444" s="101" t="s">
        <v>3384</v>
      </c>
    </row>
    <row r="1445" spans="1:6" x14ac:dyDescent="0.25">
      <c r="A1445" s="78">
        <v>1460</v>
      </c>
      <c r="B1445" s="102" t="s">
        <v>3382</v>
      </c>
      <c r="C1445" s="83" t="s">
        <v>3387</v>
      </c>
      <c r="D1445" s="103">
        <v>45112</v>
      </c>
      <c r="E1445" s="104">
        <v>20562.330000000002</v>
      </c>
      <c r="F1445" s="101" t="s">
        <v>3384</v>
      </c>
    </row>
    <row r="1446" spans="1:6" x14ac:dyDescent="0.25">
      <c r="A1446" s="78">
        <v>1461</v>
      </c>
      <c r="B1446" s="102" t="s">
        <v>3382</v>
      </c>
      <c r="C1446" s="83" t="s">
        <v>3388</v>
      </c>
      <c r="D1446" s="103">
        <v>45112</v>
      </c>
      <c r="E1446" s="104">
        <v>20562.330000000002</v>
      </c>
      <c r="F1446" s="101" t="s">
        <v>3384</v>
      </c>
    </row>
    <row r="1447" spans="1:6" x14ac:dyDescent="0.25">
      <c r="A1447" s="78">
        <v>1462</v>
      </c>
      <c r="B1447" s="102" t="s">
        <v>3382</v>
      </c>
      <c r="C1447" s="83" t="s">
        <v>3389</v>
      </c>
      <c r="D1447" s="103">
        <v>45112</v>
      </c>
      <c r="E1447" s="104">
        <v>20562.330000000002</v>
      </c>
      <c r="F1447" s="101" t="s">
        <v>3384</v>
      </c>
    </row>
    <row r="1448" spans="1:6" x14ac:dyDescent="0.25">
      <c r="A1448" s="78">
        <v>1463</v>
      </c>
      <c r="B1448" s="102" t="s">
        <v>3382</v>
      </c>
      <c r="C1448" s="83" t="s">
        <v>3390</v>
      </c>
      <c r="D1448" s="103">
        <v>45112</v>
      </c>
      <c r="E1448" s="104">
        <v>20562.330000000002</v>
      </c>
      <c r="F1448" s="101" t="s">
        <v>3384</v>
      </c>
    </row>
    <row r="1449" spans="1:6" x14ac:dyDescent="0.25">
      <c r="A1449" s="78">
        <v>1464</v>
      </c>
      <c r="B1449" s="102" t="s">
        <v>3382</v>
      </c>
      <c r="C1449" s="83" t="s">
        <v>3391</v>
      </c>
      <c r="D1449" s="103">
        <v>45112</v>
      </c>
      <c r="E1449" s="104">
        <v>20562.330000000002</v>
      </c>
      <c r="F1449" s="101" t="s">
        <v>3384</v>
      </c>
    </row>
    <row r="1450" spans="1:6" x14ac:dyDescent="0.25">
      <c r="A1450" s="78">
        <v>1465</v>
      </c>
      <c r="B1450" s="102" t="s">
        <v>3382</v>
      </c>
      <c r="C1450" s="83" t="s">
        <v>3392</v>
      </c>
      <c r="D1450" s="103">
        <v>45112</v>
      </c>
      <c r="E1450" s="104">
        <v>20562.330000000002</v>
      </c>
      <c r="F1450" s="101" t="s">
        <v>3384</v>
      </c>
    </row>
    <row r="1451" spans="1:6" x14ac:dyDescent="0.25">
      <c r="A1451" s="78">
        <v>1466</v>
      </c>
      <c r="B1451" s="102" t="s">
        <v>3382</v>
      </c>
      <c r="C1451" s="83" t="s">
        <v>3393</v>
      </c>
      <c r="D1451" s="103">
        <v>45112</v>
      </c>
      <c r="E1451" s="104">
        <v>20562.330000000002</v>
      </c>
      <c r="F1451" s="101" t="s">
        <v>3384</v>
      </c>
    </row>
    <row r="1452" spans="1:6" x14ac:dyDescent="0.25">
      <c r="A1452" s="78">
        <v>1467</v>
      </c>
      <c r="B1452" s="102" t="s">
        <v>3382</v>
      </c>
      <c r="C1452" s="83" t="s">
        <v>3394</v>
      </c>
      <c r="D1452" s="103">
        <v>45112</v>
      </c>
      <c r="E1452" s="104">
        <v>20562.330000000002</v>
      </c>
      <c r="F1452" s="101" t="s">
        <v>3384</v>
      </c>
    </row>
    <row r="1453" spans="1:6" x14ac:dyDescent="0.25">
      <c r="A1453" s="78">
        <v>1468</v>
      </c>
      <c r="B1453" s="102" t="s">
        <v>3382</v>
      </c>
      <c r="C1453" s="83" t="s">
        <v>3395</v>
      </c>
      <c r="D1453" s="103">
        <v>45112</v>
      </c>
      <c r="E1453" s="104">
        <v>20562.330000000002</v>
      </c>
      <c r="F1453" s="101" t="s">
        <v>3384</v>
      </c>
    </row>
    <row r="1454" spans="1:6" x14ac:dyDescent="0.25">
      <c r="A1454" s="78">
        <v>1469</v>
      </c>
      <c r="B1454" s="102" t="s">
        <v>3382</v>
      </c>
      <c r="C1454" s="83" t="s">
        <v>3396</v>
      </c>
      <c r="D1454" s="103">
        <v>45112</v>
      </c>
      <c r="E1454" s="104">
        <v>20562.330000000002</v>
      </c>
      <c r="F1454" s="101" t="s">
        <v>3384</v>
      </c>
    </row>
    <row r="1455" spans="1:6" x14ac:dyDescent="0.25">
      <c r="A1455" s="78">
        <v>1470</v>
      </c>
      <c r="B1455" s="102" t="s">
        <v>3382</v>
      </c>
      <c r="C1455" s="83" t="s">
        <v>3397</v>
      </c>
      <c r="D1455" s="103">
        <v>45112</v>
      </c>
      <c r="E1455" s="104">
        <v>20562.330000000002</v>
      </c>
      <c r="F1455" s="101" t="s">
        <v>3384</v>
      </c>
    </row>
    <row r="1456" spans="1:6" x14ac:dyDescent="0.25">
      <c r="A1456" s="78">
        <v>1471</v>
      </c>
      <c r="B1456" s="102" t="s">
        <v>3382</v>
      </c>
      <c r="C1456" s="83" t="s">
        <v>3398</v>
      </c>
      <c r="D1456" s="103">
        <v>45112</v>
      </c>
      <c r="E1456" s="104">
        <v>20562.330000000002</v>
      </c>
      <c r="F1456" s="101" t="s">
        <v>3384</v>
      </c>
    </row>
    <row r="1457" spans="1:6" x14ac:dyDescent="0.25">
      <c r="A1457" s="78">
        <v>1472</v>
      </c>
      <c r="B1457" s="102" t="s">
        <v>3382</v>
      </c>
      <c r="C1457" s="83" t="s">
        <v>3399</v>
      </c>
      <c r="D1457" s="103">
        <v>45112</v>
      </c>
      <c r="E1457" s="104">
        <v>20562.330000000002</v>
      </c>
      <c r="F1457" s="101" t="s">
        <v>3384</v>
      </c>
    </row>
    <row r="1458" spans="1:6" x14ac:dyDescent="0.25">
      <c r="A1458" s="78">
        <v>1473</v>
      </c>
      <c r="B1458" s="102" t="s">
        <v>3382</v>
      </c>
      <c r="C1458" s="83" t="s">
        <v>3400</v>
      </c>
      <c r="D1458" s="103">
        <v>45112</v>
      </c>
      <c r="E1458" s="104">
        <v>20562.330000000002</v>
      </c>
      <c r="F1458" s="101" t="s">
        <v>3384</v>
      </c>
    </row>
    <row r="1459" spans="1:6" x14ac:dyDescent="0.25">
      <c r="A1459" s="78">
        <v>1474</v>
      </c>
      <c r="B1459" s="102" t="s">
        <v>3382</v>
      </c>
      <c r="C1459" s="83" t="s">
        <v>3401</v>
      </c>
      <c r="D1459" s="103">
        <v>45112</v>
      </c>
      <c r="E1459" s="104">
        <v>20562.330000000002</v>
      </c>
      <c r="F1459" s="101" t="s">
        <v>3384</v>
      </c>
    </row>
    <row r="1460" spans="1:6" x14ac:dyDescent="0.25">
      <c r="A1460" s="78">
        <v>1475</v>
      </c>
      <c r="B1460" s="102" t="s">
        <v>3382</v>
      </c>
      <c r="C1460" s="83" t="s">
        <v>3402</v>
      </c>
      <c r="D1460" s="103">
        <v>45112</v>
      </c>
      <c r="E1460" s="104">
        <v>20562.330000000002</v>
      </c>
      <c r="F1460" s="101" t="s">
        <v>3384</v>
      </c>
    </row>
    <row r="1461" spans="1:6" x14ac:dyDescent="0.25">
      <c r="A1461" s="78">
        <v>1476</v>
      </c>
      <c r="B1461" s="102" t="s">
        <v>3382</v>
      </c>
      <c r="C1461" s="83" t="s">
        <v>3403</v>
      </c>
      <c r="D1461" s="103">
        <v>45112</v>
      </c>
      <c r="E1461" s="104">
        <v>20562.330000000002</v>
      </c>
      <c r="F1461" s="101" t="s">
        <v>3384</v>
      </c>
    </row>
    <row r="1462" spans="1:6" x14ac:dyDescent="0.25">
      <c r="A1462" s="78">
        <v>1477</v>
      </c>
      <c r="B1462" s="102" t="s">
        <v>3382</v>
      </c>
      <c r="C1462" s="83" t="s">
        <v>3404</v>
      </c>
      <c r="D1462" s="103">
        <v>45112</v>
      </c>
      <c r="E1462" s="104">
        <v>20562.330000000002</v>
      </c>
      <c r="F1462" s="101" t="s">
        <v>3384</v>
      </c>
    </row>
    <row r="1463" spans="1:6" x14ac:dyDescent="0.25">
      <c r="A1463" s="78">
        <v>1478</v>
      </c>
      <c r="B1463" s="102" t="s">
        <v>3382</v>
      </c>
      <c r="C1463" s="83" t="s">
        <v>3405</v>
      </c>
      <c r="D1463" s="103">
        <v>45112</v>
      </c>
      <c r="E1463" s="104">
        <v>20562.330000000002</v>
      </c>
      <c r="F1463" s="101" t="s">
        <v>3384</v>
      </c>
    </row>
    <row r="1464" spans="1:6" x14ac:dyDescent="0.25">
      <c r="A1464" s="78">
        <v>1479</v>
      </c>
      <c r="B1464" s="102" t="s">
        <v>3382</v>
      </c>
      <c r="C1464" s="83" t="s">
        <v>3406</v>
      </c>
      <c r="D1464" s="103">
        <v>45112</v>
      </c>
      <c r="E1464" s="104">
        <v>20562.330000000002</v>
      </c>
      <c r="F1464" s="101" t="s">
        <v>3384</v>
      </c>
    </row>
    <row r="1465" spans="1:6" x14ac:dyDescent="0.25">
      <c r="A1465" s="78">
        <v>1480</v>
      </c>
      <c r="B1465" s="102" t="s">
        <v>3382</v>
      </c>
      <c r="C1465" s="83" t="s">
        <v>3407</v>
      </c>
      <c r="D1465" s="103">
        <v>45112</v>
      </c>
      <c r="E1465" s="104">
        <v>20562.330000000002</v>
      </c>
      <c r="F1465" s="101" t="s">
        <v>3384</v>
      </c>
    </row>
    <row r="1466" spans="1:6" x14ac:dyDescent="0.25">
      <c r="A1466" s="78">
        <v>1481</v>
      </c>
      <c r="B1466" s="102" t="s">
        <v>3382</v>
      </c>
      <c r="C1466" s="83" t="s">
        <v>3408</v>
      </c>
      <c r="D1466" s="103">
        <v>45112</v>
      </c>
      <c r="E1466" s="104">
        <v>20562.330000000002</v>
      </c>
      <c r="F1466" s="101" t="s">
        <v>3384</v>
      </c>
    </row>
    <row r="1467" spans="1:6" x14ac:dyDescent="0.25">
      <c r="A1467" s="78">
        <v>1482</v>
      </c>
      <c r="B1467" s="102" t="s">
        <v>3382</v>
      </c>
      <c r="C1467" s="83" t="s">
        <v>3409</v>
      </c>
      <c r="D1467" s="103">
        <v>45139</v>
      </c>
      <c r="E1467" s="104">
        <v>20562.330000000002</v>
      </c>
      <c r="F1467" s="101" t="s">
        <v>3384</v>
      </c>
    </row>
    <row r="1468" spans="1:6" x14ac:dyDescent="0.25">
      <c r="A1468" s="78">
        <v>1483</v>
      </c>
      <c r="B1468" s="102" t="s">
        <v>3382</v>
      </c>
      <c r="C1468" s="83" t="s">
        <v>3410</v>
      </c>
      <c r="D1468" s="103">
        <v>45139</v>
      </c>
      <c r="E1468" s="104">
        <v>20562.330000000002</v>
      </c>
      <c r="F1468" s="101" t="s">
        <v>3384</v>
      </c>
    </row>
    <row r="1469" spans="1:6" x14ac:dyDescent="0.25">
      <c r="A1469" s="78">
        <v>1484</v>
      </c>
      <c r="B1469" s="102" t="s">
        <v>3382</v>
      </c>
      <c r="C1469" s="83" t="s">
        <v>3411</v>
      </c>
      <c r="D1469" s="103">
        <v>45139</v>
      </c>
      <c r="E1469" s="104">
        <v>20562.330000000002</v>
      </c>
      <c r="F1469" s="101" t="s">
        <v>3384</v>
      </c>
    </row>
    <row r="1470" spans="1:6" x14ac:dyDescent="0.25">
      <c r="A1470" s="78">
        <v>1485</v>
      </c>
      <c r="B1470" s="102" t="s">
        <v>3382</v>
      </c>
      <c r="C1470" s="83" t="s">
        <v>3412</v>
      </c>
      <c r="D1470" s="103">
        <v>45139</v>
      </c>
      <c r="E1470" s="104">
        <v>20562.330000000002</v>
      </c>
      <c r="F1470" s="101" t="s">
        <v>3384</v>
      </c>
    </row>
    <row r="1471" spans="1:6" x14ac:dyDescent="0.25">
      <c r="A1471" s="78">
        <v>1486</v>
      </c>
      <c r="B1471" s="102" t="s">
        <v>3382</v>
      </c>
      <c r="C1471" s="83" t="s">
        <v>3413</v>
      </c>
      <c r="D1471" s="103">
        <v>45139</v>
      </c>
      <c r="E1471" s="104">
        <v>20562.330000000002</v>
      </c>
      <c r="F1471" s="101" t="s">
        <v>3384</v>
      </c>
    </row>
    <row r="1472" spans="1:6" x14ac:dyDescent="0.25">
      <c r="A1472" s="78">
        <v>1487</v>
      </c>
      <c r="B1472" s="102" t="s">
        <v>3382</v>
      </c>
      <c r="C1472" s="83" t="s">
        <v>3414</v>
      </c>
      <c r="D1472" s="103">
        <v>45139</v>
      </c>
      <c r="E1472" s="104">
        <v>20562.330000000002</v>
      </c>
      <c r="F1472" s="101" t="s">
        <v>3384</v>
      </c>
    </row>
    <row r="1473" spans="1:6" x14ac:dyDescent="0.25">
      <c r="A1473" s="78">
        <v>1488</v>
      </c>
      <c r="B1473" s="102" t="s">
        <v>3382</v>
      </c>
      <c r="C1473" s="83" t="s">
        <v>3415</v>
      </c>
      <c r="D1473" s="103">
        <v>45139</v>
      </c>
      <c r="E1473" s="104">
        <v>20562.330000000002</v>
      </c>
      <c r="F1473" s="101" t="s">
        <v>3384</v>
      </c>
    </row>
    <row r="1474" spans="1:6" x14ac:dyDescent="0.25">
      <c r="A1474" s="78">
        <v>1489</v>
      </c>
      <c r="B1474" s="102" t="s">
        <v>3382</v>
      </c>
      <c r="C1474" s="83" t="s">
        <v>3416</v>
      </c>
      <c r="D1474" s="103">
        <v>45139</v>
      </c>
      <c r="E1474" s="104">
        <v>20562.330000000002</v>
      </c>
      <c r="F1474" s="101" t="s">
        <v>3384</v>
      </c>
    </row>
    <row r="1475" spans="1:6" x14ac:dyDescent="0.25">
      <c r="A1475" s="78">
        <v>1490</v>
      </c>
      <c r="B1475" s="102" t="s">
        <v>3382</v>
      </c>
      <c r="C1475" s="83" t="s">
        <v>3417</v>
      </c>
      <c r="D1475" s="103">
        <v>45139</v>
      </c>
      <c r="E1475" s="104">
        <v>20562.330000000002</v>
      </c>
      <c r="F1475" s="101" t="s">
        <v>3384</v>
      </c>
    </row>
    <row r="1476" spans="1:6" x14ac:dyDescent="0.25">
      <c r="A1476" s="78">
        <v>1491</v>
      </c>
      <c r="B1476" s="102" t="s">
        <v>3382</v>
      </c>
      <c r="C1476" s="83" t="s">
        <v>3418</v>
      </c>
      <c r="D1476" s="103">
        <v>45139</v>
      </c>
      <c r="E1476" s="104">
        <v>20562.330000000002</v>
      </c>
      <c r="F1476" s="101" t="s">
        <v>3384</v>
      </c>
    </row>
    <row r="1477" spans="1:6" x14ac:dyDescent="0.25">
      <c r="A1477" s="78">
        <v>1492</v>
      </c>
      <c r="B1477" s="102" t="s">
        <v>3382</v>
      </c>
      <c r="C1477" s="83" t="s">
        <v>3419</v>
      </c>
      <c r="D1477" s="103">
        <v>45139</v>
      </c>
      <c r="E1477" s="104">
        <v>20562.330000000002</v>
      </c>
      <c r="F1477" s="101" t="s">
        <v>3384</v>
      </c>
    </row>
    <row r="1478" spans="1:6" x14ac:dyDescent="0.25">
      <c r="A1478" s="78">
        <v>1493</v>
      </c>
      <c r="B1478" s="102" t="s">
        <v>3382</v>
      </c>
      <c r="C1478" s="83" t="s">
        <v>3420</v>
      </c>
      <c r="D1478" s="103">
        <v>45139</v>
      </c>
      <c r="E1478" s="104">
        <v>20562.330000000002</v>
      </c>
      <c r="F1478" s="101" t="s">
        <v>3384</v>
      </c>
    </row>
    <row r="1479" spans="1:6" x14ac:dyDescent="0.25">
      <c r="A1479" s="78">
        <v>1494</v>
      </c>
      <c r="B1479" s="102" t="s">
        <v>3382</v>
      </c>
      <c r="C1479" s="83" t="s">
        <v>3421</v>
      </c>
      <c r="D1479" s="103">
        <v>45139</v>
      </c>
      <c r="E1479" s="104">
        <v>20562.330000000002</v>
      </c>
      <c r="F1479" s="101" t="s">
        <v>3384</v>
      </c>
    </row>
    <row r="1480" spans="1:6" x14ac:dyDescent="0.25">
      <c r="A1480" s="78">
        <v>1495</v>
      </c>
      <c r="B1480" s="102" t="s">
        <v>3382</v>
      </c>
      <c r="C1480" s="83" t="s">
        <v>3422</v>
      </c>
      <c r="D1480" s="103">
        <v>45139</v>
      </c>
      <c r="E1480" s="104">
        <v>20562.330000000002</v>
      </c>
      <c r="F1480" s="101" t="s">
        <v>3384</v>
      </c>
    </row>
    <row r="1481" spans="1:6" x14ac:dyDescent="0.25">
      <c r="A1481" s="78">
        <v>1496</v>
      </c>
      <c r="B1481" s="102" t="s">
        <v>3382</v>
      </c>
      <c r="C1481" s="83" t="s">
        <v>3423</v>
      </c>
      <c r="D1481" s="103">
        <v>45139</v>
      </c>
      <c r="E1481" s="104">
        <v>20562.330000000002</v>
      </c>
      <c r="F1481" s="101" t="s">
        <v>3384</v>
      </c>
    </row>
    <row r="1482" spans="1:6" x14ac:dyDescent="0.25">
      <c r="A1482" s="78">
        <v>1497</v>
      </c>
      <c r="B1482" s="102" t="s">
        <v>3382</v>
      </c>
      <c r="C1482" s="83" t="s">
        <v>3424</v>
      </c>
      <c r="D1482" s="103">
        <v>45139</v>
      </c>
      <c r="E1482" s="104">
        <v>20562.330000000002</v>
      </c>
      <c r="F1482" s="101" t="s">
        <v>3384</v>
      </c>
    </row>
    <row r="1483" spans="1:6" x14ac:dyDescent="0.25">
      <c r="A1483" s="78">
        <v>1498</v>
      </c>
      <c r="B1483" s="102" t="s">
        <v>3382</v>
      </c>
      <c r="C1483" s="83" t="s">
        <v>3425</v>
      </c>
      <c r="D1483" s="103">
        <v>45139</v>
      </c>
      <c r="E1483" s="104">
        <v>20562.330000000002</v>
      </c>
      <c r="F1483" s="101" t="s">
        <v>3384</v>
      </c>
    </row>
    <row r="1484" spans="1:6" x14ac:dyDescent="0.25">
      <c r="A1484" s="78">
        <v>1499</v>
      </c>
      <c r="B1484" s="102" t="s">
        <v>3382</v>
      </c>
      <c r="C1484" s="83" t="s">
        <v>3426</v>
      </c>
      <c r="D1484" s="103">
        <v>45139</v>
      </c>
      <c r="E1484" s="104">
        <v>20562.330000000002</v>
      </c>
      <c r="F1484" s="101" t="s">
        <v>3384</v>
      </c>
    </row>
    <row r="1485" spans="1:6" x14ac:dyDescent="0.25">
      <c r="A1485" s="78">
        <v>1500</v>
      </c>
      <c r="B1485" s="102" t="s">
        <v>3382</v>
      </c>
      <c r="C1485" s="83" t="s">
        <v>3427</v>
      </c>
      <c r="D1485" s="103">
        <v>45139</v>
      </c>
      <c r="E1485" s="104">
        <v>20562.330000000002</v>
      </c>
      <c r="F1485" s="101" t="s">
        <v>3384</v>
      </c>
    </row>
    <row r="1486" spans="1:6" x14ac:dyDescent="0.25">
      <c r="A1486" s="78">
        <v>1501</v>
      </c>
      <c r="B1486" s="102" t="s">
        <v>3382</v>
      </c>
      <c r="C1486" s="83" t="s">
        <v>3428</v>
      </c>
      <c r="D1486" s="103">
        <v>45139</v>
      </c>
      <c r="E1486" s="104">
        <v>20562.330000000002</v>
      </c>
      <c r="F1486" s="101" t="s">
        <v>3384</v>
      </c>
    </row>
    <row r="1487" spans="1:6" x14ac:dyDescent="0.25">
      <c r="A1487" s="78">
        <v>1502</v>
      </c>
      <c r="B1487" s="102" t="s">
        <v>3382</v>
      </c>
      <c r="C1487" s="83" t="s">
        <v>3429</v>
      </c>
      <c r="D1487" s="103">
        <v>45139</v>
      </c>
      <c r="E1487" s="104">
        <v>20562.330000000002</v>
      </c>
      <c r="F1487" s="101" t="s">
        <v>3384</v>
      </c>
    </row>
    <row r="1488" spans="1:6" x14ac:dyDescent="0.25">
      <c r="A1488" s="78">
        <v>1503</v>
      </c>
      <c r="B1488" s="102" t="s">
        <v>3382</v>
      </c>
      <c r="C1488" s="83" t="s">
        <v>3430</v>
      </c>
      <c r="D1488" s="103">
        <v>45139</v>
      </c>
      <c r="E1488" s="104">
        <v>20562.330000000002</v>
      </c>
      <c r="F1488" s="101" t="s">
        <v>3384</v>
      </c>
    </row>
    <row r="1489" spans="1:6" x14ac:dyDescent="0.25">
      <c r="A1489" s="78">
        <v>1504</v>
      </c>
      <c r="B1489" s="102" t="s">
        <v>3382</v>
      </c>
      <c r="C1489" s="83" t="s">
        <v>3431</v>
      </c>
      <c r="D1489" s="103">
        <v>45139</v>
      </c>
      <c r="E1489" s="104">
        <v>20562.330000000002</v>
      </c>
      <c r="F1489" s="101" t="s">
        <v>3384</v>
      </c>
    </row>
    <row r="1490" spans="1:6" x14ac:dyDescent="0.25">
      <c r="A1490" s="78">
        <v>1505</v>
      </c>
      <c r="B1490" s="102" t="s">
        <v>3382</v>
      </c>
      <c r="C1490" s="83" t="s">
        <v>3432</v>
      </c>
      <c r="D1490" s="103">
        <v>45139</v>
      </c>
      <c r="E1490" s="104">
        <v>20562.330000000002</v>
      </c>
      <c r="F1490" s="101" t="s">
        <v>3384</v>
      </c>
    </row>
    <row r="1491" spans="1:6" x14ac:dyDescent="0.25">
      <c r="A1491" s="78">
        <v>1506</v>
      </c>
      <c r="B1491" s="102" t="s">
        <v>3382</v>
      </c>
      <c r="C1491" s="83" t="s">
        <v>3433</v>
      </c>
      <c r="D1491" s="103">
        <v>45139</v>
      </c>
      <c r="E1491" s="104">
        <v>20562.330000000002</v>
      </c>
      <c r="F1491" s="101" t="s">
        <v>3384</v>
      </c>
    </row>
    <row r="1492" spans="1:6" x14ac:dyDescent="0.25">
      <c r="A1492" s="78">
        <v>1507</v>
      </c>
      <c r="B1492" s="105" t="s">
        <v>3434</v>
      </c>
      <c r="C1492" s="83" t="s">
        <v>3435</v>
      </c>
      <c r="D1492" s="103">
        <v>45147</v>
      </c>
      <c r="E1492" s="106">
        <v>34198.65</v>
      </c>
      <c r="F1492" s="101" t="s">
        <v>2823</v>
      </c>
    </row>
    <row r="1493" spans="1:6" ht="22.5" x14ac:dyDescent="0.25">
      <c r="A1493" s="78">
        <v>1508</v>
      </c>
      <c r="B1493" s="84" t="s">
        <v>3436</v>
      </c>
      <c r="C1493" s="83" t="s">
        <v>3437</v>
      </c>
      <c r="D1493" s="103">
        <v>45147</v>
      </c>
      <c r="E1493" s="106">
        <v>13509.01</v>
      </c>
      <c r="F1493" s="101" t="s">
        <v>2823</v>
      </c>
    </row>
    <row r="1494" spans="1:6" ht="22.5" x14ac:dyDescent="0.25">
      <c r="A1494" s="78">
        <v>1509</v>
      </c>
      <c r="B1494" s="105" t="s">
        <v>3438</v>
      </c>
      <c r="C1494" s="83" t="s">
        <v>3439</v>
      </c>
      <c r="D1494" s="103">
        <v>45147</v>
      </c>
      <c r="E1494" s="106">
        <v>2956.84</v>
      </c>
      <c r="F1494" s="101" t="s">
        <v>2823</v>
      </c>
    </row>
    <row r="1495" spans="1:6" ht="22.5" x14ac:dyDescent="0.25">
      <c r="A1495" s="78">
        <v>1510</v>
      </c>
      <c r="B1495" s="105" t="s">
        <v>3440</v>
      </c>
      <c r="C1495" s="83" t="s">
        <v>3441</v>
      </c>
      <c r="D1495" s="103">
        <v>45155</v>
      </c>
      <c r="E1495" s="106">
        <v>24884.32</v>
      </c>
      <c r="F1495" s="101" t="s">
        <v>2752</v>
      </c>
    </row>
    <row r="1496" spans="1:6" ht="22.5" x14ac:dyDescent="0.25">
      <c r="A1496" s="78">
        <v>1511</v>
      </c>
      <c r="B1496" s="105" t="s">
        <v>3442</v>
      </c>
      <c r="C1496" s="83" t="s">
        <v>3443</v>
      </c>
      <c r="D1496" s="103">
        <v>45135</v>
      </c>
      <c r="E1496" s="106">
        <v>12957.2</v>
      </c>
      <c r="F1496" s="101" t="s">
        <v>2716</v>
      </c>
    </row>
    <row r="1497" spans="1:6" ht="22.5" x14ac:dyDescent="0.25">
      <c r="A1497" s="78">
        <v>1512</v>
      </c>
      <c r="B1497" s="105" t="s">
        <v>3442</v>
      </c>
      <c r="C1497" s="83" t="s">
        <v>3444</v>
      </c>
      <c r="D1497" s="103">
        <v>45135</v>
      </c>
      <c r="E1497" s="106">
        <v>12957.2</v>
      </c>
      <c r="F1497" s="101" t="s">
        <v>2716</v>
      </c>
    </row>
    <row r="1498" spans="1:6" ht="22.5" x14ac:dyDescent="0.25">
      <c r="A1498" s="78">
        <v>1513</v>
      </c>
      <c r="B1498" s="105" t="s">
        <v>3442</v>
      </c>
      <c r="C1498" s="83" t="s">
        <v>3445</v>
      </c>
      <c r="D1498" s="103">
        <v>45135</v>
      </c>
      <c r="E1498" s="106">
        <v>12957.2</v>
      </c>
      <c r="F1498" s="101" t="s">
        <v>2716</v>
      </c>
    </row>
    <row r="1499" spans="1:6" x14ac:dyDescent="0.25">
      <c r="A1499" s="78">
        <v>1514</v>
      </c>
      <c r="B1499" s="79" t="s">
        <v>3446</v>
      </c>
      <c r="C1499" s="83" t="s">
        <v>3447</v>
      </c>
      <c r="D1499" s="103">
        <v>45155</v>
      </c>
      <c r="E1499" s="106">
        <v>18673.68</v>
      </c>
      <c r="F1499" s="88" t="s">
        <v>2752</v>
      </c>
    </row>
    <row r="1500" spans="1:6" x14ac:dyDescent="0.25">
      <c r="A1500" s="78">
        <v>1515</v>
      </c>
      <c r="B1500" s="79" t="s">
        <v>516</v>
      </c>
      <c r="C1500" s="83" t="s">
        <v>3448</v>
      </c>
      <c r="D1500" s="103">
        <v>43397</v>
      </c>
      <c r="E1500" s="104">
        <v>1506.84</v>
      </c>
      <c r="F1500" s="101" t="s">
        <v>2731</v>
      </c>
    </row>
    <row r="1501" spans="1:6" x14ac:dyDescent="0.25">
      <c r="A1501" s="78">
        <v>1516</v>
      </c>
      <c r="B1501" s="79" t="s">
        <v>3449</v>
      </c>
      <c r="C1501" s="78" t="s">
        <v>1166</v>
      </c>
      <c r="D1501" s="80" t="e">
        <v>#N/A</v>
      </c>
      <c r="E1501" s="81">
        <v>850</v>
      </c>
      <c r="F1501" s="101" t="s">
        <v>531</v>
      </c>
    </row>
    <row r="1502" spans="1:6" x14ac:dyDescent="0.25">
      <c r="A1502" s="78">
        <v>1517</v>
      </c>
      <c r="B1502" s="79" t="s">
        <v>3365</v>
      </c>
      <c r="C1502" s="85" t="s">
        <v>1745</v>
      </c>
      <c r="D1502" s="80">
        <v>41229</v>
      </c>
      <c r="E1502" s="81">
        <v>20882.009999999998</v>
      </c>
      <c r="F1502" s="82" t="s">
        <v>2843</v>
      </c>
    </row>
    <row r="1503" spans="1:6" ht="22.5" x14ac:dyDescent="0.25">
      <c r="A1503" s="78">
        <v>1518</v>
      </c>
      <c r="B1503" s="84" t="s">
        <v>3450</v>
      </c>
      <c r="C1503" s="83" t="s">
        <v>2635</v>
      </c>
      <c r="D1503" s="80">
        <v>44902</v>
      </c>
      <c r="E1503" s="81">
        <v>5983.6</v>
      </c>
      <c r="F1503" s="82" t="s">
        <v>2634</v>
      </c>
    </row>
    <row r="1504" spans="1:6" x14ac:dyDescent="0.25">
      <c r="A1504" s="78">
        <v>1519</v>
      </c>
      <c r="B1504" s="107" t="s">
        <v>3451</v>
      </c>
      <c r="C1504" s="75" t="s">
        <v>2633</v>
      </c>
      <c r="D1504" s="80">
        <v>44901</v>
      </c>
      <c r="E1504" s="81">
        <v>8365</v>
      </c>
      <c r="F1504" s="82" t="s">
        <v>2626</v>
      </c>
    </row>
    <row r="1505" spans="1:6" ht="22.5" x14ac:dyDescent="0.25">
      <c r="A1505" s="78">
        <v>1520</v>
      </c>
      <c r="B1505" s="84" t="s">
        <v>112</v>
      </c>
      <c r="C1505" s="85" t="s">
        <v>1780</v>
      </c>
      <c r="D1505" s="80">
        <v>43487</v>
      </c>
      <c r="E1505" s="82" t="s">
        <v>2647</v>
      </c>
      <c r="F1505" s="82" t="e">
        <v>#N/A</v>
      </c>
    </row>
    <row r="1506" spans="1:6" x14ac:dyDescent="0.25">
      <c r="A1506" s="78">
        <v>1521</v>
      </c>
      <c r="B1506" s="79" t="s">
        <v>388</v>
      </c>
      <c r="C1506" s="83" t="s">
        <v>1781</v>
      </c>
      <c r="D1506" s="80">
        <v>39737</v>
      </c>
      <c r="E1506" s="81">
        <v>446.2</v>
      </c>
      <c r="F1506" s="82" t="s">
        <v>2710</v>
      </c>
    </row>
    <row r="1507" spans="1:6" ht="22.5" x14ac:dyDescent="0.25">
      <c r="A1507" s="78">
        <v>1522</v>
      </c>
      <c r="B1507" s="92" t="s">
        <v>1782</v>
      </c>
      <c r="C1507" s="83" t="s">
        <v>1783</v>
      </c>
      <c r="D1507" s="80">
        <v>41703</v>
      </c>
      <c r="E1507" s="81">
        <v>19399.79</v>
      </c>
      <c r="F1507" s="82" t="s">
        <v>2948</v>
      </c>
    </row>
    <row r="1508" spans="1:6" x14ac:dyDescent="0.25">
      <c r="A1508" s="78">
        <v>1523</v>
      </c>
      <c r="B1508" s="92" t="s">
        <v>305</v>
      </c>
      <c r="C1508" s="86" t="s">
        <v>1785</v>
      </c>
      <c r="D1508" s="80" t="e">
        <v>#N/A</v>
      </c>
      <c r="E1508" s="81">
        <v>1850</v>
      </c>
      <c r="F1508" s="82" t="e">
        <v>#N/A</v>
      </c>
    </row>
    <row r="1509" spans="1:6" x14ac:dyDescent="0.25">
      <c r="A1509" s="78">
        <v>1524</v>
      </c>
      <c r="B1509" s="79" t="s">
        <v>492</v>
      </c>
      <c r="C1509" s="85" t="s">
        <v>3452</v>
      </c>
      <c r="D1509" s="80" t="e">
        <v>#N/A</v>
      </c>
      <c r="E1509" s="81">
        <v>650</v>
      </c>
      <c r="F1509" s="82" t="e">
        <v>#N/A</v>
      </c>
    </row>
    <row r="1510" spans="1:6" x14ac:dyDescent="0.25">
      <c r="A1510" s="78">
        <v>1525</v>
      </c>
      <c r="B1510" s="79" t="s">
        <v>2695</v>
      </c>
      <c r="C1510" s="78" t="s">
        <v>1789</v>
      </c>
      <c r="D1510" s="80"/>
      <c r="E1510" s="81"/>
      <c r="F1510" s="82" t="e">
        <v>#N/A</v>
      </c>
    </row>
    <row r="1511" spans="1:6" x14ac:dyDescent="0.25">
      <c r="A1511" s="78">
        <v>1526</v>
      </c>
      <c r="B1511" s="79" t="s">
        <v>516</v>
      </c>
      <c r="C1511" s="86" t="s">
        <v>1791</v>
      </c>
      <c r="D1511" s="80">
        <v>42712</v>
      </c>
      <c r="E1511" s="81">
        <v>1716.8</v>
      </c>
      <c r="F1511" s="82" t="s">
        <v>2719</v>
      </c>
    </row>
    <row r="1512" spans="1:6" x14ac:dyDescent="0.25">
      <c r="A1512" s="78">
        <v>1527</v>
      </c>
      <c r="B1512" s="79" t="s">
        <v>121</v>
      </c>
      <c r="C1512" s="83" t="s">
        <v>1792</v>
      </c>
      <c r="D1512" s="80"/>
      <c r="E1512" s="81"/>
      <c r="F1512" s="82" t="e">
        <v>#N/A</v>
      </c>
    </row>
    <row r="1513" spans="1:6" ht="22.5" x14ac:dyDescent="0.25">
      <c r="A1513" s="78">
        <v>1528</v>
      </c>
      <c r="B1513" s="92" t="s">
        <v>3453</v>
      </c>
      <c r="C1513" s="83" t="s">
        <v>3454</v>
      </c>
      <c r="D1513" s="80"/>
      <c r="E1513" s="81"/>
      <c r="F1513" s="82" t="e">
        <v>#N/A</v>
      </c>
    </row>
    <row r="1514" spans="1:6" x14ac:dyDescent="0.25">
      <c r="A1514" s="78">
        <v>1529</v>
      </c>
      <c r="B1514" s="79" t="s">
        <v>3455</v>
      </c>
      <c r="C1514" s="83" t="s">
        <v>1798</v>
      </c>
      <c r="D1514" s="80" t="e">
        <v>#N/A</v>
      </c>
      <c r="E1514" s="81">
        <v>6500</v>
      </c>
      <c r="F1514" s="82" t="e">
        <v>#N/A</v>
      </c>
    </row>
    <row r="1515" spans="1:6" x14ac:dyDescent="0.25">
      <c r="A1515" s="78">
        <v>1530</v>
      </c>
      <c r="B1515" s="92" t="s">
        <v>3456</v>
      </c>
      <c r="C1515" s="83" t="s">
        <v>3457</v>
      </c>
      <c r="D1515" s="80">
        <v>41074</v>
      </c>
      <c r="E1515" s="81">
        <v>3108.8</v>
      </c>
      <c r="F1515" s="82" t="s">
        <v>2736</v>
      </c>
    </row>
    <row r="1516" spans="1:6" x14ac:dyDescent="0.25">
      <c r="A1516" s="78">
        <v>1531</v>
      </c>
      <c r="B1516" s="79" t="s">
        <v>3458</v>
      </c>
      <c r="C1516" s="83" t="s">
        <v>3459</v>
      </c>
      <c r="D1516" s="80"/>
      <c r="E1516" s="81"/>
      <c r="F1516" s="82" t="e">
        <v>#N/A</v>
      </c>
    </row>
    <row r="1517" spans="1:6" x14ac:dyDescent="0.25">
      <c r="A1517" s="78">
        <v>1532</v>
      </c>
      <c r="B1517" s="79" t="s">
        <v>3460</v>
      </c>
      <c r="C1517" s="83" t="s">
        <v>3461</v>
      </c>
      <c r="D1517" s="80">
        <v>41990</v>
      </c>
      <c r="E1517" s="81">
        <v>7598.99</v>
      </c>
      <c r="F1517" s="82" t="s">
        <v>2841</v>
      </c>
    </row>
    <row r="1518" spans="1:6" x14ac:dyDescent="0.25">
      <c r="A1518" s="78">
        <v>1533</v>
      </c>
      <c r="B1518" s="79" t="s">
        <v>3462</v>
      </c>
      <c r="C1518" s="83" t="s">
        <v>1806</v>
      </c>
      <c r="D1518" s="80"/>
      <c r="E1518" s="81"/>
      <c r="F1518" s="82" t="e">
        <v>#N/A</v>
      </c>
    </row>
    <row r="1519" spans="1:6" x14ac:dyDescent="0.25">
      <c r="A1519" s="78">
        <v>1534</v>
      </c>
      <c r="B1519" s="79" t="s">
        <v>2720</v>
      </c>
      <c r="C1519" s="83" t="s">
        <v>3463</v>
      </c>
      <c r="D1519" s="80">
        <v>43487</v>
      </c>
      <c r="E1519" s="82" t="s">
        <v>2647</v>
      </c>
      <c r="F1519" s="82" t="e">
        <v>#N/A</v>
      </c>
    </row>
    <row r="1520" spans="1:6" x14ac:dyDescent="0.25">
      <c r="A1520" s="78">
        <v>1535</v>
      </c>
      <c r="B1520" s="79" t="s">
        <v>2720</v>
      </c>
      <c r="C1520" s="83" t="s">
        <v>3464</v>
      </c>
      <c r="D1520" s="80">
        <v>43487</v>
      </c>
      <c r="E1520" s="82" t="s">
        <v>2647</v>
      </c>
      <c r="F1520" s="82" t="e">
        <v>#N/A</v>
      </c>
    </row>
    <row r="1521" spans="1:6" x14ac:dyDescent="0.25">
      <c r="A1521" s="78">
        <v>1536</v>
      </c>
      <c r="B1521" s="79" t="s">
        <v>3465</v>
      </c>
      <c r="C1521" s="83" t="s">
        <v>3466</v>
      </c>
      <c r="D1521" s="80"/>
      <c r="E1521" s="81"/>
      <c r="F1521" s="82" t="e">
        <v>#N/A</v>
      </c>
    </row>
    <row r="1522" spans="1:6" x14ac:dyDescent="0.25">
      <c r="A1522" s="78">
        <v>1537</v>
      </c>
      <c r="B1522" s="79" t="s">
        <v>3467</v>
      </c>
      <c r="C1522" s="83" t="s">
        <v>3468</v>
      </c>
      <c r="D1522" s="80">
        <v>38594</v>
      </c>
      <c r="E1522" s="81">
        <v>6796.5</v>
      </c>
      <c r="F1522" s="82" t="s">
        <v>3469</v>
      </c>
    </row>
    <row r="1523" spans="1:6" x14ac:dyDescent="0.25">
      <c r="A1523" s="78">
        <v>1538</v>
      </c>
      <c r="B1523" s="79" t="s">
        <v>3470</v>
      </c>
      <c r="C1523" s="83" t="s">
        <v>3471</v>
      </c>
      <c r="D1523" s="80" t="e">
        <v>#N/A</v>
      </c>
      <c r="E1523" s="81">
        <v>3250</v>
      </c>
      <c r="F1523" s="82" t="e">
        <v>#N/A</v>
      </c>
    </row>
    <row r="1524" spans="1:6" x14ac:dyDescent="0.25">
      <c r="A1524" s="78">
        <v>1539</v>
      </c>
      <c r="B1524" s="79" t="s">
        <v>112</v>
      </c>
      <c r="C1524" s="86" t="s">
        <v>1834</v>
      </c>
      <c r="D1524" s="80">
        <v>43487</v>
      </c>
      <c r="E1524" s="82" t="s">
        <v>2647</v>
      </c>
      <c r="F1524" s="82" t="e">
        <v>#N/A</v>
      </c>
    </row>
    <row r="1525" spans="1:6" x14ac:dyDescent="0.25">
      <c r="A1525" s="78">
        <v>1540</v>
      </c>
      <c r="B1525" s="79" t="s">
        <v>112</v>
      </c>
      <c r="C1525" s="86" t="s">
        <v>1836</v>
      </c>
      <c r="D1525" s="80">
        <v>43487</v>
      </c>
      <c r="E1525" s="82" t="s">
        <v>2647</v>
      </c>
      <c r="F1525" s="82" t="e">
        <v>#N/A</v>
      </c>
    </row>
    <row r="1526" spans="1:6" x14ac:dyDescent="0.25">
      <c r="A1526" s="78">
        <v>1541</v>
      </c>
      <c r="B1526" s="79" t="s">
        <v>112</v>
      </c>
      <c r="C1526" s="86" t="s">
        <v>1838</v>
      </c>
      <c r="D1526" s="80">
        <v>43487</v>
      </c>
      <c r="E1526" s="82" t="s">
        <v>2647</v>
      </c>
      <c r="F1526" s="82" t="e">
        <v>#N/A</v>
      </c>
    </row>
    <row r="1527" spans="1:6" x14ac:dyDescent="0.25">
      <c r="A1527" s="78">
        <v>1542</v>
      </c>
      <c r="B1527" s="79" t="s">
        <v>38</v>
      </c>
      <c r="C1527" s="86" t="s">
        <v>1840</v>
      </c>
      <c r="D1527" s="80">
        <v>43487</v>
      </c>
      <c r="E1527" s="82" t="s">
        <v>2647</v>
      </c>
      <c r="F1527" s="82" t="e">
        <v>#N/A</v>
      </c>
    </row>
    <row r="1528" spans="1:6" x14ac:dyDescent="0.25">
      <c r="A1528" s="78">
        <v>1543</v>
      </c>
      <c r="B1528" s="79" t="s">
        <v>3472</v>
      </c>
      <c r="C1528" s="83" t="s">
        <v>3473</v>
      </c>
      <c r="D1528" s="80"/>
      <c r="E1528" s="81"/>
      <c r="F1528" s="82" t="e">
        <v>#N/A</v>
      </c>
    </row>
    <row r="1529" spans="1:6" ht="22.5" x14ac:dyDescent="0.25">
      <c r="A1529" s="78">
        <v>1544</v>
      </c>
      <c r="B1529" s="92" t="s">
        <v>3474</v>
      </c>
      <c r="C1529" s="83" t="s">
        <v>3475</v>
      </c>
      <c r="D1529" s="80">
        <v>43706</v>
      </c>
      <c r="E1529" s="81">
        <v>7396.79</v>
      </c>
      <c r="F1529" s="82" t="s">
        <v>2675</v>
      </c>
    </row>
    <row r="1530" spans="1:6" ht="22.5" x14ac:dyDescent="0.25">
      <c r="A1530" s="78">
        <v>1545</v>
      </c>
      <c r="B1530" s="92" t="s">
        <v>3476</v>
      </c>
      <c r="C1530" s="83" t="s">
        <v>3477</v>
      </c>
      <c r="D1530" s="80"/>
      <c r="E1530" s="81"/>
      <c r="F1530" s="82" t="e">
        <v>#N/A</v>
      </c>
    </row>
    <row r="1531" spans="1:6" ht="22.5" x14ac:dyDescent="0.25">
      <c r="A1531" s="78">
        <v>1546</v>
      </c>
      <c r="B1531" s="92" t="s">
        <v>3478</v>
      </c>
      <c r="C1531" s="83" t="s">
        <v>3479</v>
      </c>
      <c r="D1531" s="80">
        <v>41233</v>
      </c>
      <c r="E1531" s="81">
        <v>388.6</v>
      </c>
      <c r="F1531" s="82" t="s">
        <v>3480</v>
      </c>
    </row>
    <row r="1532" spans="1:6" x14ac:dyDescent="0.25">
      <c r="A1532" s="78">
        <v>1547</v>
      </c>
      <c r="B1532" s="79" t="s">
        <v>2734</v>
      </c>
      <c r="C1532" s="83" t="s">
        <v>3481</v>
      </c>
      <c r="D1532" s="80">
        <v>39778</v>
      </c>
      <c r="E1532" s="81">
        <v>10634.05</v>
      </c>
      <c r="F1532" s="82" t="s">
        <v>2948</v>
      </c>
    </row>
    <row r="1533" spans="1:6" x14ac:dyDescent="0.25">
      <c r="A1533" s="78">
        <v>1548</v>
      </c>
      <c r="B1533" s="79" t="s">
        <v>3158</v>
      </c>
      <c r="C1533" s="83" t="s">
        <v>3482</v>
      </c>
      <c r="D1533" s="80"/>
      <c r="E1533" s="81"/>
      <c r="F1533" s="82" t="e">
        <v>#N/A</v>
      </c>
    </row>
    <row r="1534" spans="1:6" ht="22.5" x14ac:dyDescent="0.25">
      <c r="A1534" s="78">
        <v>1549</v>
      </c>
      <c r="B1534" s="92" t="s">
        <v>1848</v>
      </c>
      <c r="C1534" s="83" t="s">
        <v>1849</v>
      </c>
      <c r="D1534" s="80"/>
      <c r="E1534" s="81"/>
      <c r="F1534" s="82" t="e">
        <v>#N/A</v>
      </c>
    </row>
    <row r="1535" spans="1:6" ht="22.5" x14ac:dyDescent="0.25">
      <c r="A1535" s="78">
        <v>1550</v>
      </c>
      <c r="B1535" s="92" t="s">
        <v>1850</v>
      </c>
      <c r="C1535" s="86" t="s">
        <v>1851</v>
      </c>
      <c r="D1535" s="80"/>
      <c r="E1535" s="81"/>
      <c r="F1535" s="82" t="e">
        <v>#N/A</v>
      </c>
    </row>
    <row r="1536" spans="1:6" ht="22.5" x14ac:dyDescent="0.25">
      <c r="A1536" s="78">
        <v>1551</v>
      </c>
      <c r="B1536" s="92" t="s">
        <v>1852</v>
      </c>
      <c r="C1536" s="86" t="s">
        <v>1853</v>
      </c>
      <c r="D1536" s="80"/>
      <c r="E1536" s="81"/>
      <c r="F1536" s="82" t="e">
        <v>#N/A</v>
      </c>
    </row>
    <row r="1537" spans="1:6" ht="22.5" x14ac:dyDescent="0.25">
      <c r="A1537" s="78">
        <v>1552</v>
      </c>
      <c r="B1537" s="92" t="s">
        <v>1854</v>
      </c>
      <c r="C1537" s="83" t="s">
        <v>1855</v>
      </c>
      <c r="D1537" s="80"/>
      <c r="E1537" s="81"/>
      <c r="F1537" s="82" t="e">
        <v>#N/A</v>
      </c>
    </row>
    <row r="1538" spans="1:6" x14ac:dyDescent="0.25">
      <c r="A1538" s="78">
        <v>1553</v>
      </c>
      <c r="B1538" s="92" t="s">
        <v>1856</v>
      </c>
      <c r="C1538" s="83" t="s">
        <v>1857</v>
      </c>
      <c r="D1538" s="80"/>
      <c r="E1538" s="81"/>
      <c r="F1538" s="82" t="e">
        <v>#N/A</v>
      </c>
    </row>
    <row r="1539" spans="1:6" ht="22.5" x14ac:dyDescent="0.25">
      <c r="A1539" s="78">
        <v>1554</v>
      </c>
      <c r="B1539" s="92" t="s">
        <v>1858</v>
      </c>
      <c r="C1539" s="83" t="s">
        <v>1859</v>
      </c>
      <c r="D1539" s="80"/>
      <c r="E1539" s="81"/>
      <c r="F1539" s="82" t="e">
        <v>#N/A</v>
      </c>
    </row>
    <row r="1540" spans="1:6" ht="22.5" x14ac:dyDescent="0.25">
      <c r="A1540" s="78">
        <v>1555</v>
      </c>
      <c r="B1540" s="92" t="s">
        <v>3483</v>
      </c>
      <c r="C1540" s="83" t="s">
        <v>3484</v>
      </c>
      <c r="D1540" s="80"/>
      <c r="E1540" s="81"/>
      <c r="F1540" s="82" t="e">
        <v>#N/A</v>
      </c>
    </row>
    <row r="1541" spans="1:6" ht="22.5" x14ac:dyDescent="0.25">
      <c r="A1541" s="78">
        <v>1556</v>
      </c>
      <c r="B1541" s="92" t="s">
        <v>1860</v>
      </c>
      <c r="C1541" s="83" t="s">
        <v>1861</v>
      </c>
      <c r="D1541" s="80"/>
      <c r="E1541" s="81"/>
      <c r="F1541" s="82" t="e">
        <v>#N/A</v>
      </c>
    </row>
    <row r="1542" spans="1:6" ht="22.5" x14ac:dyDescent="0.25">
      <c r="A1542" s="78">
        <v>1557</v>
      </c>
      <c r="B1542" s="92" t="s">
        <v>1862</v>
      </c>
      <c r="C1542" s="83" t="s">
        <v>1863</v>
      </c>
      <c r="D1542" s="80"/>
      <c r="E1542" s="81"/>
      <c r="F1542" s="82" t="e">
        <v>#N/A</v>
      </c>
    </row>
    <row r="1543" spans="1:6" x14ac:dyDescent="0.25">
      <c r="A1543" s="78">
        <v>1558</v>
      </c>
      <c r="B1543" s="92" t="s">
        <v>1864</v>
      </c>
      <c r="C1543" s="83" t="s">
        <v>1865</v>
      </c>
      <c r="D1543" s="80"/>
      <c r="E1543" s="81"/>
      <c r="F1543" s="82" t="e">
        <v>#N/A</v>
      </c>
    </row>
    <row r="1544" spans="1:6" x14ac:dyDescent="0.25">
      <c r="A1544" s="78">
        <v>1559</v>
      </c>
      <c r="B1544" s="92" t="s">
        <v>1866</v>
      </c>
      <c r="C1544" s="83" t="s">
        <v>1867</v>
      </c>
      <c r="D1544" s="80"/>
      <c r="E1544" s="81"/>
      <c r="F1544" s="82" t="e">
        <v>#N/A</v>
      </c>
    </row>
    <row r="1545" spans="1:6" x14ac:dyDescent="0.25">
      <c r="A1545" s="78">
        <v>1560</v>
      </c>
      <c r="B1545" s="92" t="s">
        <v>1868</v>
      </c>
      <c r="C1545" s="86" t="s">
        <v>1869</v>
      </c>
      <c r="D1545" s="80"/>
      <c r="E1545" s="81"/>
      <c r="F1545" s="82" t="e">
        <v>#N/A</v>
      </c>
    </row>
    <row r="1546" spans="1:6" x14ac:dyDescent="0.25">
      <c r="A1546" s="78">
        <v>1561</v>
      </c>
      <c r="B1546" s="92" t="s">
        <v>1870</v>
      </c>
      <c r="C1546" s="83" t="s">
        <v>1871</v>
      </c>
      <c r="D1546" s="80"/>
      <c r="E1546" s="81"/>
      <c r="F1546" s="82" t="e">
        <v>#N/A</v>
      </c>
    </row>
    <row r="1547" spans="1:6" x14ac:dyDescent="0.25">
      <c r="A1547" s="78">
        <v>1562</v>
      </c>
      <c r="B1547" s="92" t="s">
        <v>1872</v>
      </c>
      <c r="C1547" s="83" t="s">
        <v>1873</v>
      </c>
      <c r="D1547" s="80"/>
      <c r="E1547" s="81"/>
      <c r="F1547" s="82" t="e">
        <v>#N/A</v>
      </c>
    </row>
    <row r="1548" spans="1:6" x14ac:dyDescent="0.25">
      <c r="A1548" s="78">
        <v>1563</v>
      </c>
      <c r="B1548" s="79" t="s">
        <v>3465</v>
      </c>
      <c r="C1548" s="83" t="s">
        <v>3485</v>
      </c>
      <c r="D1548" s="80"/>
      <c r="E1548" s="81"/>
      <c r="F1548" s="82" t="e">
        <v>#N/A</v>
      </c>
    </row>
    <row r="1549" spans="1:6" ht="22.5" x14ac:dyDescent="0.25">
      <c r="A1549" s="78">
        <v>1564</v>
      </c>
      <c r="B1549" s="92" t="s">
        <v>3486</v>
      </c>
      <c r="C1549" s="83" t="s">
        <v>3487</v>
      </c>
      <c r="D1549" s="80"/>
      <c r="E1549" s="81"/>
      <c r="F1549" s="82" t="e">
        <v>#N/A</v>
      </c>
    </row>
    <row r="1550" spans="1:6" x14ac:dyDescent="0.25">
      <c r="A1550" s="78">
        <v>1565</v>
      </c>
      <c r="B1550" s="79" t="s">
        <v>3488</v>
      </c>
      <c r="C1550" s="83" t="s">
        <v>3489</v>
      </c>
      <c r="D1550" s="80" t="e">
        <v>#N/A</v>
      </c>
      <c r="E1550" s="81">
        <v>850</v>
      </c>
      <c r="F1550" s="82" t="e">
        <v>#N/A</v>
      </c>
    </row>
    <row r="1551" spans="1:6" x14ac:dyDescent="0.25">
      <c r="A1551" s="78">
        <v>1566</v>
      </c>
      <c r="B1551" s="79" t="s">
        <v>112</v>
      </c>
      <c r="C1551" s="86" t="s">
        <v>1875</v>
      </c>
      <c r="D1551" s="80">
        <v>43487</v>
      </c>
      <c r="E1551" s="82" t="s">
        <v>2647</v>
      </c>
      <c r="F1551" s="82" t="e">
        <v>#N/A</v>
      </c>
    </row>
    <row r="1552" spans="1:6" x14ac:dyDescent="0.25">
      <c r="A1552" s="78">
        <v>1567</v>
      </c>
      <c r="B1552" s="79" t="s">
        <v>112</v>
      </c>
      <c r="C1552" s="86" t="s">
        <v>1877</v>
      </c>
      <c r="D1552" s="80">
        <v>43487</v>
      </c>
      <c r="E1552" s="82" t="s">
        <v>2647</v>
      </c>
      <c r="F1552" s="82" t="e">
        <v>#N/A</v>
      </c>
    </row>
    <row r="1553" spans="1:6" x14ac:dyDescent="0.25">
      <c r="A1553" s="78">
        <v>1568</v>
      </c>
      <c r="B1553" s="92" t="s">
        <v>3490</v>
      </c>
      <c r="C1553" s="83" t="s">
        <v>3491</v>
      </c>
      <c r="D1553" s="80"/>
      <c r="E1553" s="81"/>
      <c r="F1553" s="82" t="e">
        <v>#N/A</v>
      </c>
    </row>
    <row r="1554" spans="1:6" ht="22.5" x14ac:dyDescent="0.25">
      <c r="A1554" s="78">
        <v>1569</v>
      </c>
      <c r="B1554" s="92" t="s">
        <v>3492</v>
      </c>
      <c r="C1554" s="85" t="s">
        <v>3493</v>
      </c>
      <c r="D1554" s="80"/>
      <c r="E1554" s="81"/>
      <c r="F1554" s="82" t="e">
        <v>#N/A</v>
      </c>
    </row>
    <row r="1555" spans="1:6" x14ac:dyDescent="0.25">
      <c r="A1555" s="78">
        <v>1570</v>
      </c>
      <c r="B1555" s="92" t="s">
        <v>1878</v>
      </c>
      <c r="C1555" s="86" t="s">
        <v>1879</v>
      </c>
      <c r="D1555" s="80"/>
      <c r="E1555" s="81"/>
      <c r="F1555" s="82" t="e">
        <v>#N/A</v>
      </c>
    </row>
    <row r="1556" spans="1:6" x14ac:dyDescent="0.25">
      <c r="A1556" s="78">
        <v>1571</v>
      </c>
      <c r="B1556" s="92" t="s">
        <v>1878</v>
      </c>
      <c r="C1556" s="86" t="s">
        <v>1880</v>
      </c>
      <c r="D1556" s="80"/>
      <c r="E1556" s="81"/>
      <c r="F1556" s="82" t="e">
        <v>#N/A</v>
      </c>
    </row>
    <row r="1557" spans="1:6" ht="22.5" x14ac:dyDescent="0.25">
      <c r="A1557" s="78">
        <v>1572</v>
      </c>
      <c r="B1557" s="92" t="s">
        <v>1881</v>
      </c>
      <c r="C1557" s="83" t="s">
        <v>3494</v>
      </c>
      <c r="D1557" s="80"/>
      <c r="E1557" s="81"/>
      <c r="F1557" s="82" t="e">
        <v>#N/A</v>
      </c>
    </row>
    <row r="1558" spans="1:6" ht="22.5" x14ac:dyDescent="0.25">
      <c r="A1558" s="78">
        <v>1573</v>
      </c>
      <c r="B1558" s="92" t="s">
        <v>1881</v>
      </c>
      <c r="C1558" s="83" t="s">
        <v>1882</v>
      </c>
      <c r="D1558" s="80"/>
      <c r="E1558" s="81"/>
      <c r="F1558" s="82" t="e">
        <v>#N/A</v>
      </c>
    </row>
    <row r="1559" spans="1:6" x14ac:dyDescent="0.25">
      <c r="A1559" s="78">
        <v>1574</v>
      </c>
      <c r="B1559" s="92" t="s">
        <v>1883</v>
      </c>
      <c r="C1559" s="83" t="s">
        <v>1884</v>
      </c>
      <c r="D1559" s="80"/>
      <c r="E1559" s="81"/>
      <c r="F1559" s="82" t="e">
        <v>#N/A</v>
      </c>
    </row>
    <row r="1560" spans="1:6" x14ac:dyDescent="0.25">
      <c r="A1560" s="78">
        <v>1575</v>
      </c>
      <c r="B1560" s="92" t="s">
        <v>1885</v>
      </c>
      <c r="C1560" s="83" t="s">
        <v>1886</v>
      </c>
      <c r="D1560" s="80"/>
      <c r="E1560" s="81"/>
      <c r="F1560" s="82" t="e">
        <v>#N/A</v>
      </c>
    </row>
    <row r="1561" spans="1:6" x14ac:dyDescent="0.25">
      <c r="A1561" s="78">
        <v>1576</v>
      </c>
      <c r="B1561" s="92" t="s">
        <v>3495</v>
      </c>
      <c r="C1561" s="85" t="s">
        <v>3496</v>
      </c>
      <c r="D1561" s="80"/>
      <c r="E1561" s="81"/>
      <c r="F1561" s="82" t="e">
        <v>#N/A</v>
      </c>
    </row>
    <row r="1562" spans="1:6" x14ac:dyDescent="0.25">
      <c r="A1562" s="78">
        <v>1577</v>
      </c>
      <c r="B1562" s="92" t="s">
        <v>3497</v>
      </c>
      <c r="C1562" s="86" t="s">
        <v>3498</v>
      </c>
      <c r="D1562" s="80"/>
      <c r="E1562" s="81"/>
      <c r="F1562" s="82" t="e">
        <v>#N/A</v>
      </c>
    </row>
    <row r="1563" spans="1:6" ht="22.5" x14ac:dyDescent="0.25">
      <c r="A1563" s="78">
        <v>1578</v>
      </c>
      <c r="B1563" s="92" t="s">
        <v>3492</v>
      </c>
      <c r="C1563" s="83" t="s">
        <v>3499</v>
      </c>
      <c r="D1563" s="80"/>
      <c r="E1563" s="81"/>
      <c r="F1563" s="82" t="e">
        <v>#N/A</v>
      </c>
    </row>
    <row r="1564" spans="1:6" x14ac:dyDescent="0.25">
      <c r="A1564" s="78">
        <v>1579</v>
      </c>
      <c r="B1564" s="92" t="s">
        <v>3500</v>
      </c>
      <c r="C1564" s="83" t="s">
        <v>3501</v>
      </c>
      <c r="D1564" s="80" t="e">
        <v>#N/A</v>
      </c>
      <c r="E1564" s="81">
        <v>2850</v>
      </c>
      <c r="F1564" s="82" t="e">
        <v>#N/A</v>
      </c>
    </row>
    <row r="1565" spans="1:6" x14ac:dyDescent="0.25">
      <c r="A1565" s="78">
        <v>1580</v>
      </c>
      <c r="B1565" s="79" t="s">
        <v>1887</v>
      </c>
      <c r="C1565" s="86" t="s">
        <v>1888</v>
      </c>
      <c r="D1565" s="80">
        <v>43487</v>
      </c>
      <c r="E1565" s="82" t="s">
        <v>2647</v>
      </c>
      <c r="F1565" s="82" t="e">
        <v>#N/A</v>
      </c>
    </row>
    <row r="1566" spans="1:6" x14ac:dyDescent="0.25">
      <c r="A1566" s="78">
        <v>1581</v>
      </c>
      <c r="B1566" s="79" t="s">
        <v>38</v>
      </c>
      <c r="C1566" s="86" t="s">
        <v>1889</v>
      </c>
      <c r="D1566" s="80">
        <v>43487</v>
      </c>
      <c r="E1566" s="82" t="s">
        <v>2647</v>
      </c>
      <c r="F1566" s="82" t="e">
        <v>#N/A</v>
      </c>
    </row>
    <row r="1567" spans="1:6" x14ac:dyDescent="0.25">
      <c r="A1567" s="78">
        <v>1582</v>
      </c>
      <c r="B1567" s="79" t="s">
        <v>1887</v>
      </c>
      <c r="C1567" s="86" t="s">
        <v>1890</v>
      </c>
      <c r="D1567" s="80">
        <v>43487</v>
      </c>
      <c r="E1567" s="82" t="s">
        <v>2647</v>
      </c>
      <c r="F1567" s="82" t="e">
        <v>#N/A</v>
      </c>
    </row>
    <row r="1568" spans="1:6" x14ac:dyDescent="0.25">
      <c r="A1568" s="78">
        <v>1583</v>
      </c>
      <c r="B1568" s="79" t="s">
        <v>38</v>
      </c>
      <c r="C1568" s="86" t="s">
        <v>1891</v>
      </c>
      <c r="D1568" s="80">
        <v>43487</v>
      </c>
      <c r="E1568" s="82" t="s">
        <v>2647</v>
      </c>
      <c r="F1568" s="82" t="e">
        <v>#N/A</v>
      </c>
    </row>
    <row r="1569" spans="1:6" x14ac:dyDescent="0.25">
      <c r="A1569" s="78">
        <v>1584</v>
      </c>
      <c r="B1569" s="79" t="s">
        <v>38</v>
      </c>
      <c r="C1569" s="86" t="s">
        <v>1892</v>
      </c>
      <c r="D1569" s="80">
        <v>43487</v>
      </c>
      <c r="E1569" s="82" t="s">
        <v>2647</v>
      </c>
      <c r="F1569" s="82" t="e">
        <v>#N/A</v>
      </c>
    </row>
    <row r="1570" spans="1:6" x14ac:dyDescent="0.25">
      <c r="A1570" s="78">
        <v>1585</v>
      </c>
      <c r="B1570" s="79" t="s">
        <v>38</v>
      </c>
      <c r="C1570" s="86" t="s">
        <v>1893</v>
      </c>
      <c r="D1570" s="80">
        <v>43487</v>
      </c>
      <c r="E1570" s="82" t="s">
        <v>2647</v>
      </c>
      <c r="F1570" s="82" t="e">
        <v>#N/A</v>
      </c>
    </row>
    <row r="1571" spans="1:6" x14ac:dyDescent="0.25">
      <c r="A1571" s="78">
        <v>1586</v>
      </c>
      <c r="B1571" s="79" t="s">
        <v>38</v>
      </c>
      <c r="C1571" s="86" t="s">
        <v>1894</v>
      </c>
      <c r="D1571" s="80">
        <v>43487</v>
      </c>
      <c r="E1571" s="82" t="s">
        <v>2647</v>
      </c>
      <c r="F1571" s="82" t="e">
        <v>#N/A</v>
      </c>
    </row>
    <row r="1572" spans="1:6" x14ac:dyDescent="0.25">
      <c r="A1572" s="78">
        <v>1587</v>
      </c>
      <c r="B1572" s="79" t="s">
        <v>38</v>
      </c>
      <c r="C1572" s="86" t="s">
        <v>1895</v>
      </c>
      <c r="D1572" s="80">
        <v>43487</v>
      </c>
      <c r="E1572" s="82" t="s">
        <v>2647</v>
      </c>
      <c r="F1572" s="82" t="e">
        <v>#N/A</v>
      </c>
    </row>
    <row r="1573" spans="1:6" x14ac:dyDescent="0.25">
      <c r="A1573" s="78">
        <v>1588</v>
      </c>
      <c r="B1573" s="79" t="s">
        <v>38</v>
      </c>
      <c r="C1573" s="86" t="s">
        <v>1896</v>
      </c>
      <c r="D1573" s="80">
        <v>43487</v>
      </c>
      <c r="E1573" s="82" t="s">
        <v>2647</v>
      </c>
      <c r="F1573" s="82" t="e">
        <v>#N/A</v>
      </c>
    </row>
    <row r="1574" spans="1:6" x14ac:dyDescent="0.25">
      <c r="A1574" s="78">
        <v>1589</v>
      </c>
      <c r="B1574" s="79" t="s">
        <v>38</v>
      </c>
      <c r="C1574" s="86" t="s">
        <v>1897</v>
      </c>
      <c r="D1574" s="80">
        <v>43487</v>
      </c>
      <c r="E1574" s="82" t="s">
        <v>2647</v>
      </c>
      <c r="F1574" s="82" t="e">
        <v>#N/A</v>
      </c>
    </row>
    <row r="1575" spans="1:6" x14ac:dyDescent="0.25">
      <c r="A1575" s="78">
        <v>1590</v>
      </c>
      <c r="B1575" s="79" t="s">
        <v>38</v>
      </c>
      <c r="C1575" s="86" t="s">
        <v>1898</v>
      </c>
      <c r="D1575" s="80">
        <v>43487</v>
      </c>
      <c r="E1575" s="82" t="s">
        <v>2647</v>
      </c>
      <c r="F1575" s="82" t="e">
        <v>#N/A</v>
      </c>
    </row>
    <row r="1576" spans="1:6" x14ac:dyDescent="0.25">
      <c r="A1576" s="78">
        <v>1591</v>
      </c>
      <c r="B1576" s="79" t="s">
        <v>38</v>
      </c>
      <c r="C1576" s="86" t="s">
        <v>1899</v>
      </c>
      <c r="D1576" s="80">
        <v>43487</v>
      </c>
      <c r="E1576" s="82" t="s">
        <v>2647</v>
      </c>
      <c r="F1576" s="82" t="e">
        <v>#N/A</v>
      </c>
    </row>
    <row r="1577" spans="1:6" x14ac:dyDescent="0.25">
      <c r="A1577" s="78">
        <v>1592</v>
      </c>
      <c r="B1577" s="79" t="s">
        <v>38</v>
      </c>
      <c r="C1577" s="86" t="s">
        <v>1900</v>
      </c>
      <c r="D1577" s="80">
        <v>43487</v>
      </c>
      <c r="E1577" s="82" t="s">
        <v>2647</v>
      </c>
      <c r="F1577" s="82" t="e">
        <v>#N/A</v>
      </c>
    </row>
    <row r="1578" spans="1:6" x14ac:dyDescent="0.25">
      <c r="A1578" s="78">
        <v>1593</v>
      </c>
      <c r="B1578" s="79" t="s">
        <v>38</v>
      </c>
      <c r="C1578" s="86" t="s">
        <v>1901</v>
      </c>
      <c r="D1578" s="80">
        <v>43487</v>
      </c>
      <c r="E1578" s="82" t="s">
        <v>2647</v>
      </c>
      <c r="F1578" s="82" t="e">
        <v>#N/A</v>
      </c>
    </row>
    <row r="1579" spans="1:6" x14ac:dyDescent="0.25">
      <c r="A1579" s="78">
        <v>1594</v>
      </c>
      <c r="B1579" s="79" t="s">
        <v>38</v>
      </c>
      <c r="C1579" s="86" t="s">
        <v>1902</v>
      </c>
      <c r="D1579" s="80">
        <v>43487</v>
      </c>
      <c r="E1579" s="82" t="s">
        <v>2647</v>
      </c>
      <c r="F1579" s="82" t="e">
        <v>#N/A</v>
      </c>
    </row>
    <row r="1580" spans="1:6" x14ac:dyDescent="0.25">
      <c r="A1580" s="78">
        <v>1595</v>
      </c>
      <c r="B1580" s="79" t="s">
        <v>38</v>
      </c>
      <c r="C1580" s="86" t="s">
        <v>1903</v>
      </c>
      <c r="D1580" s="80">
        <v>43487</v>
      </c>
      <c r="E1580" s="82" t="s">
        <v>2647</v>
      </c>
      <c r="F1580" s="82" t="e">
        <v>#N/A</v>
      </c>
    </row>
    <row r="1581" spans="1:6" x14ac:dyDescent="0.25">
      <c r="A1581" s="78">
        <v>1596</v>
      </c>
      <c r="B1581" s="79" t="s">
        <v>38</v>
      </c>
      <c r="C1581" s="86" t="s">
        <v>1904</v>
      </c>
      <c r="D1581" s="80">
        <v>43487</v>
      </c>
      <c r="E1581" s="82" t="s">
        <v>2647</v>
      </c>
      <c r="F1581" s="82" t="e">
        <v>#N/A</v>
      </c>
    </row>
    <row r="1582" spans="1:6" x14ac:dyDescent="0.25">
      <c r="A1582" s="78">
        <v>1597</v>
      </c>
      <c r="B1582" s="79" t="s">
        <v>38</v>
      </c>
      <c r="C1582" s="86" t="s">
        <v>1905</v>
      </c>
      <c r="D1582" s="80">
        <v>43487</v>
      </c>
      <c r="E1582" s="82" t="s">
        <v>2647</v>
      </c>
      <c r="F1582" s="82" t="e">
        <v>#N/A</v>
      </c>
    </row>
    <row r="1583" spans="1:6" x14ac:dyDescent="0.25">
      <c r="A1583" s="78">
        <v>1598</v>
      </c>
      <c r="B1583" s="79" t="s">
        <v>38</v>
      </c>
      <c r="C1583" s="86" t="s">
        <v>1906</v>
      </c>
      <c r="D1583" s="80">
        <v>43487</v>
      </c>
      <c r="E1583" s="82" t="s">
        <v>2647</v>
      </c>
      <c r="F1583" s="82" t="e">
        <v>#N/A</v>
      </c>
    </row>
    <row r="1584" spans="1:6" x14ac:dyDescent="0.25">
      <c r="A1584" s="78">
        <v>1599</v>
      </c>
      <c r="B1584" s="79" t="s">
        <v>38</v>
      </c>
      <c r="C1584" s="86" t="s">
        <v>1907</v>
      </c>
      <c r="D1584" s="80">
        <v>43487</v>
      </c>
      <c r="E1584" s="82" t="s">
        <v>2647</v>
      </c>
      <c r="F1584" s="82" t="e">
        <v>#N/A</v>
      </c>
    </row>
    <row r="1585" spans="1:6" x14ac:dyDescent="0.25">
      <c r="A1585" s="78">
        <v>1600</v>
      </c>
      <c r="B1585" s="79" t="s">
        <v>38</v>
      </c>
      <c r="C1585" s="86" t="s">
        <v>1908</v>
      </c>
      <c r="D1585" s="80">
        <v>43487</v>
      </c>
      <c r="E1585" s="82" t="s">
        <v>2647</v>
      </c>
      <c r="F1585" s="82" t="e">
        <v>#N/A</v>
      </c>
    </row>
    <row r="1586" spans="1:6" x14ac:dyDescent="0.25">
      <c r="A1586" s="78">
        <v>1601</v>
      </c>
      <c r="B1586" s="79" t="s">
        <v>38</v>
      </c>
      <c r="C1586" s="86" t="s">
        <v>1909</v>
      </c>
      <c r="D1586" s="80">
        <v>43487</v>
      </c>
      <c r="E1586" s="82" t="s">
        <v>2647</v>
      </c>
      <c r="F1586" s="82" t="e">
        <v>#N/A</v>
      </c>
    </row>
    <row r="1587" spans="1:6" x14ac:dyDescent="0.25">
      <c r="A1587" s="78">
        <v>1602</v>
      </c>
      <c r="B1587" s="79" t="s">
        <v>38</v>
      </c>
      <c r="C1587" s="86" t="s">
        <v>1910</v>
      </c>
      <c r="D1587" s="80">
        <v>43487</v>
      </c>
      <c r="E1587" s="82" t="s">
        <v>2647</v>
      </c>
      <c r="F1587" s="82" t="e">
        <v>#N/A</v>
      </c>
    </row>
    <row r="1588" spans="1:6" x14ac:dyDescent="0.25">
      <c r="A1588" s="78">
        <v>1603</v>
      </c>
      <c r="B1588" s="79" t="s">
        <v>38</v>
      </c>
      <c r="C1588" s="86" t="s">
        <v>1911</v>
      </c>
      <c r="D1588" s="80">
        <v>43487</v>
      </c>
      <c r="E1588" s="82" t="s">
        <v>2647</v>
      </c>
      <c r="F1588" s="82" t="e">
        <v>#N/A</v>
      </c>
    </row>
    <row r="1589" spans="1:6" x14ac:dyDescent="0.25">
      <c r="A1589" s="78">
        <v>1604</v>
      </c>
      <c r="B1589" s="79" t="s">
        <v>38</v>
      </c>
      <c r="C1589" s="86" t="s">
        <v>1912</v>
      </c>
      <c r="D1589" s="80">
        <v>43487</v>
      </c>
      <c r="E1589" s="82" t="s">
        <v>2647</v>
      </c>
      <c r="F1589" s="82" t="e">
        <v>#N/A</v>
      </c>
    </row>
    <row r="1590" spans="1:6" x14ac:dyDescent="0.25">
      <c r="A1590" s="78">
        <v>1605</v>
      </c>
      <c r="B1590" s="79" t="s">
        <v>38</v>
      </c>
      <c r="C1590" s="86" t="s">
        <v>1913</v>
      </c>
      <c r="D1590" s="80">
        <v>43487</v>
      </c>
      <c r="E1590" s="82" t="s">
        <v>2647</v>
      </c>
      <c r="F1590" s="82" t="e">
        <v>#N/A</v>
      </c>
    </row>
    <row r="1591" spans="1:6" x14ac:dyDescent="0.25">
      <c r="A1591" s="78">
        <v>1606</v>
      </c>
      <c r="B1591" s="79" t="s">
        <v>38</v>
      </c>
      <c r="C1591" s="86" t="s">
        <v>1914</v>
      </c>
      <c r="D1591" s="80">
        <v>43487</v>
      </c>
      <c r="E1591" s="82" t="s">
        <v>2647</v>
      </c>
      <c r="F1591" s="82" t="e">
        <v>#N/A</v>
      </c>
    </row>
    <row r="1592" spans="1:6" x14ac:dyDescent="0.25">
      <c r="A1592" s="78">
        <v>1607</v>
      </c>
      <c r="B1592" s="79" t="s">
        <v>38</v>
      </c>
      <c r="C1592" s="86" t="s">
        <v>1915</v>
      </c>
      <c r="D1592" s="80">
        <v>43487</v>
      </c>
      <c r="E1592" s="82" t="s">
        <v>2647</v>
      </c>
      <c r="F1592" s="82" t="e">
        <v>#N/A</v>
      </c>
    </row>
    <row r="1593" spans="1:6" x14ac:dyDescent="0.25">
      <c r="A1593" s="78">
        <v>1608</v>
      </c>
      <c r="B1593" s="79" t="s">
        <v>38</v>
      </c>
      <c r="C1593" s="86" t="s">
        <v>1916</v>
      </c>
      <c r="D1593" s="80">
        <v>43487</v>
      </c>
      <c r="E1593" s="82" t="s">
        <v>2647</v>
      </c>
      <c r="F1593" s="82" t="e">
        <v>#N/A</v>
      </c>
    </row>
    <row r="1594" spans="1:6" x14ac:dyDescent="0.25">
      <c r="A1594" s="78">
        <v>1609</v>
      </c>
      <c r="B1594" s="108" t="s">
        <v>38</v>
      </c>
      <c r="C1594" s="109" t="s">
        <v>1917</v>
      </c>
      <c r="D1594" s="110">
        <v>43487</v>
      </c>
      <c r="E1594" s="111" t="s">
        <v>2647</v>
      </c>
      <c r="F1594" s="111" t="e">
        <v>#N/A</v>
      </c>
    </row>
    <row r="1595" spans="1:6" x14ac:dyDescent="0.25">
      <c r="A1595" s="78">
        <v>1610</v>
      </c>
      <c r="B1595" s="79" t="s">
        <v>38</v>
      </c>
      <c r="C1595" s="86" t="s">
        <v>1918</v>
      </c>
      <c r="D1595" s="80">
        <v>43487</v>
      </c>
      <c r="E1595" s="82" t="s">
        <v>2647</v>
      </c>
      <c r="F1595" s="82" t="e">
        <v>#N/A</v>
      </c>
    </row>
    <row r="1596" spans="1:6" x14ac:dyDescent="0.25">
      <c r="A1596" s="78">
        <v>1611</v>
      </c>
      <c r="B1596" s="79" t="s">
        <v>38</v>
      </c>
      <c r="C1596" s="86" t="s">
        <v>3502</v>
      </c>
      <c r="D1596" s="80">
        <v>43487</v>
      </c>
      <c r="E1596" s="82" t="s">
        <v>2647</v>
      </c>
      <c r="F1596" s="82" t="e">
        <v>#N/A</v>
      </c>
    </row>
    <row r="1597" spans="1:6" x14ac:dyDescent="0.25">
      <c r="A1597" s="78">
        <v>1612</v>
      </c>
      <c r="B1597" s="79" t="s">
        <v>38</v>
      </c>
      <c r="C1597" s="86" t="s">
        <v>3503</v>
      </c>
      <c r="D1597" s="80">
        <v>43487</v>
      </c>
      <c r="E1597" s="82" t="s">
        <v>2647</v>
      </c>
      <c r="F1597" s="82" t="e">
        <v>#N/A</v>
      </c>
    </row>
    <row r="1598" spans="1:6" x14ac:dyDescent="0.25">
      <c r="A1598" s="78">
        <v>1613</v>
      </c>
      <c r="B1598" s="79" t="s">
        <v>38</v>
      </c>
      <c r="C1598" s="86" t="s">
        <v>3504</v>
      </c>
      <c r="D1598" s="80">
        <v>43487</v>
      </c>
      <c r="E1598" s="82" t="s">
        <v>2647</v>
      </c>
      <c r="F1598" s="82" t="e">
        <v>#N/A</v>
      </c>
    </row>
    <row r="1599" spans="1:6" x14ac:dyDescent="0.25">
      <c r="A1599" s="78">
        <v>1614</v>
      </c>
      <c r="B1599" s="94" t="s">
        <v>38</v>
      </c>
      <c r="C1599" s="112" t="s">
        <v>3505</v>
      </c>
      <c r="D1599" s="96">
        <v>43487</v>
      </c>
      <c r="E1599" s="98" t="s">
        <v>2647</v>
      </c>
      <c r="F1599" s="98" t="e">
        <v>#N/A</v>
      </c>
    </row>
    <row r="1600" spans="1:6" x14ac:dyDescent="0.25">
      <c r="A1600" s="78">
        <v>1615</v>
      </c>
      <c r="B1600" s="79" t="s">
        <v>38</v>
      </c>
      <c r="C1600" s="86" t="s">
        <v>3506</v>
      </c>
      <c r="D1600" s="80">
        <v>43487</v>
      </c>
      <c r="E1600" s="82" t="s">
        <v>2647</v>
      </c>
      <c r="F1600" s="82" t="e">
        <v>#N/A</v>
      </c>
    </row>
    <row r="1601" spans="1:6" x14ac:dyDescent="0.25">
      <c r="A1601" s="78">
        <v>1616</v>
      </c>
      <c r="B1601" s="79" t="s">
        <v>3507</v>
      </c>
      <c r="C1601" s="83" t="s">
        <v>1946</v>
      </c>
      <c r="D1601" s="80">
        <v>43006</v>
      </c>
      <c r="E1601" s="81">
        <v>3770</v>
      </c>
      <c r="F1601" s="82" t="s">
        <v>2752</v>
      </c>
    </row>
    <row r="1602" spans="1:6" ht="22.5" x14ac:dyDescent="0.25">
      <c r="A1602" s="78">
        <v>1617</v>
      </c>
      <c r="B1602" s="84" t="s">
        <v>1950</v>
      </c>
      <c r="C1602" s="85" t="s">
        <v>1951</v>
      </c>
      <c r="D1602" s="80" t="e">
        <v>#N/A</v>
      </c>
      <c r="E1602" s="81">
        <v>1560</v>
      </c>
      <c r="F1602" s="82" t="e">
        <v>#N/A</v>
      </c>
    </row>
    <row r="1603" spans="1:6" ht="45" x14ac:dyDescent="0.25">
      <c r="A1603" s="78">
        <v>1618</v>
      </c>
      <c r="B1603" s="92" t="s">
        <v>1955</v>
      </c>
      <c r="C1603" s="85" t="s">
        <v>1956</v>
      </c>
      <c r="D1603" s="80" t="e">
        <v>#N/A</v>
      </c>
      <c r="E1603" s="81">
        <v>5650</v>
      </c>
      <c r="F1603" s="82" t="e">
        <v>#N/A</v>
      </c>
    </row>
    <row r="1604" spans="1:6" ht="45" x14ac:dyDescent="0.25">
      <c r="A1604" s="78">
        <v>1619</v>
      </c>
      <c r="B1604" s="92" t="s">
        <v>1955</v>
      </c>
      <c r="C1604" s="85" t="s">
        <v>1957</v>
      </c>
      <c r="D1604" s="80" t="e">
        <v>#N/A</v>
      </c>
      <c r="E1604" s="81">
        <v>5650</v>
      </c>
      <c r="F1604" s="82" t="e">
        <v>#N/A</v>
      </c>
    </row>
    <row r="1605" spans="1:6" ht="22.5" x14ac:dyDescent="0.25">
      <c r="A1605" s="78">
        <v>1620</v>
      </c>
      <c r="B1605" s="84" t="s">
        <v>1958</v>
      </c>
      <c r="C1605" s="85" t="s">
        <v>3508</v>
      </c>
      <c r="D1605" s="80"/>
      <c r="E1605" s="81"/>
      <c r="F1605" s="82" t="e">
        <v>#N/A</v>
      </c>
    </row>
    <row r="1606" spans="1:6" ht="33.75" x14ac:dyDescent="0.25">
      <c r="A1606" s="78">
        <v>1621</v>
      </c>
      <c r="B1606" s="84" t="s">
        <v>3509</v>
      </c>
      <c r="C1606" s="85" t="s">
        <v>3510</v>
      </c>
      <c r="D1606" s="80" t="e">
        <v>#N/A</v>
      </c>
      <c r="E1606" s="81">
        <v>5250</v>
      </c>
      <c r="F1606" s="82" t="e">
        <v>#N/A</v>
      </c>
    </row>
    <row r="1607" spans="1:6" x14ac:dyDescent="0.25">
      <c r="A1607" s="78">
        <v>1622</v>
      </c>
      <c r="B1607" s="79" t="s">
        <v>3511</v>
      </c>
      <c r="C1607" s="85" t="s">
        <v>1960</v>
      </c>
      <c r="D1607" s="80" t="e">
        <v>#N/A</v>
      </c>
      <c r="E1607" s="81">
        <v>850</v>
      </c>
      <c r="F1607" s="82" t="e">
        <v>#N/A</v>
      </c>
    </row>
    <row r="1608" spans="1:6" x14ac:dyDescent="0.25">
      <c r="A1608" s="78">
        <v>1623</v>
      </c>
      <c r="B1608" s="79" t="s">
        <v>3511</v>
      </c>
      <c r="C1608" s="85" t="s">
        <v>1961</v>
      </c>
      <c r="D1608" s="80" t="e">
        <v>#N/A</v>
      </c>
      <c r="E1608" s="81">
        <v>850</v>
      </c>
      <c r="F1608" s="82" t="e">
        <v>#N/A</v>
      </c>
    </row>
    <row r="1609" spans="1:6" x14ac:dyDescent="0.25">
      <c r="A1609" s="78">
        <v>1624</v>
      </c>
      <c r="B1609" s="79" t="s">
        <v>3511</v>
      </c>
      <c r="C1609" s="85" t="s">
        <v>1962</v>
      </c>
      <c r="D1609" s="80" t="e">
        <v>#N/A</v>
      </c>
      <c r="E1609" s="81">
        <v>850</v>
      </c>
      <c r="F1609" s="82" t="e">
        <v>#N/A</v>
      </c>
    </row>
    <row r="1610" spans="1:6" x14ac:dyDescent="0.25">
      <c r="A1610" s="78">
        <v>1625</v>
      </c>
      <c r="B1610" s="79" t="s">
        <v>3511</v>
      </c>
      <c r="C1610" s="85" t="s">
        <v>1963</v>
      </c>
      <c r="D1610" s="80" t="e">
        <v>#N/A</v>
      </c>
      <c r="E1610" s="81">
        <v>850</v>
      </c>
      <c r="F1610" s="82" t="e">
        <v>#N/A</v>
      </c>
    </row>
    <row r="1611" spans="1:6" ht="33.75" x14ac:dyDescent="0.25">
      <c r="A1611" s="78">
        <v>1626</v>
      </c>
      <c r="B1611" s="92" t="s">
        <v>3512</v>
      </c>
      <c r="C1611" s="85" t="s">
        <v>3513</v>
      </c>
      <c r="D1611" s="80">
        <v>44361</v>
      </c>
      <c r="E1611" s="81">
        <v>6542.4</v>
      </c>
      <c r="F1611" s="82" t="s">
        <v>2823</v>
      </c>
    </row>
    <row r="1612" spans="1:6" ht="22.5" x14ac:dyDescent="0.25">
      <c r="A1612" s="78">
        <v>1627</v>
      </c>
      <c r="B1612" s="92" t="s">
        <v>1964</v>
      </c>
      <c r="C1612" s="85" t="s">
        <v>1965</v>
      </c>
      <c r="D1612" s="80" t="e">
        <v>#N/A</v>
      </c>
      <c r="E1612" s="81">
        <v>1850</v>
      </c>
      <c r="F1612" s="82" t="e">
        <v>#N/A</v>
      </c>
    </row>
    <row r="1613" spans="1:6" x14ac:dyDescent="0.25">
      <c r="A1613" s="78">
        <v>1628</v>
      </c>
      <c r="B1613" s="79" t="s">
        <v>3514</v>
      </c>
      <c r="C1613" s="85" t="s">
        <v>3515</v>
      </c>
      <c r="D1613" s="80">
        <v>44361</v>
      </c>
      <c r="E1613" s="81">
        <v>62920.959999999999</v>
      </c>
      <c r="F1613" s="82" t="s">
        <v>2823</v>
      </c>
    </row>
    <row r="1614" spans="1:6" x14ac:dyDescent="0.25">
      <c r="A1614" s="78">
        <v>1629</v>
      </c>
      <c r="B1614" s="79" t="s">
        <v>3516</v>
      </c>
      <c r="C1614" s="85" t="s">
        <v>3517</v>
      </c>
      <c r="D1614" s="80"/>
      <c r="E1614" s="81"/>
      <c r="F1614" s="82" t="e">
        <v>#N/A</v>
      </c>
    </row>
    <row r="1615" spans="1:6" x14ac:dyDescent="0.25">
      <c r="A1615" s="78">
        <v>1630</v>
      </c>
      <c r="B1615" s="79" t="s">
        <v>3518</v>
      </c>
      <c r="C1615" s="85" t="s">
        <v>3519</v>
      </c>
      <c r="D1615" s="80" t="e">
        <v>#N/A</v>
      </c>
      <c r="E1615" s="81">
        <v>850</v>
      </c>
      <c r="F1615" s="82" t="e">
        <v>#N/A</v>
      </c>
    </row>
    <row r="1616" spans="1:6" x14ac:dyDescent="0.25">
      <c r="A1616" s="78">
        <v>1631</v>
      </c>
      <c r="B1616" s="79" t="s">
        <v>3014</v>
      </c>
      <c r="C1616" s="85" t="s">
        <v>1971</v>
      </c>
      <c r="D1616" s="80">
        <v>43843</v>
      </c>
      <c r="E1616" s="81">
        <v>20967</v>
      </c>
      <c r="F1616" s="82" t="s">
        <v>2687</v>
      </c>
    </row>
    <row r="1617" spans="1:6" x14ac:dyDescent="0.25">
      <c r="A1617" s="78">
        <v>1632</v>
      </c>
      <c r="B1617" s="79" t="s">
        <v>2659</v>
      </c>
      <c r="C1617" s="78" t="s">
        <v>1972</v>
      </c>
      <c r="D1617" s="80">
        <v>43374</v>
      </c>
      <c r="E1617" s="81">
        <v>18226.25</v>
      </c>
      <c r="F1617" s="82" t="s">
        <v>2675</v>
      </c>
    </row>
    <row r="1618" spans="1:6" x14ac:dyDescent="0.25">
      <c r="A1618" s="78">
        <v>1633</v>
      </c>
      <c r="B1618" s="79" t="s">
        <v>3520</v>
      </c>
      <c r="C1618" s="78" t="s">
        <v>1975</v>
      </c>
      <c r="D1618" s="80">
        <v>43340</v>
      </c>
      <c r="E1618" s="81">
        <v>6988.74</v>
      </c>
      <c r="F1618" s="82" t="s">
        <v>2687</v>
      </c>
    </row>
    <row r="1619" spans="1:6" x14ac:dyDescent="0.25">
      <c r="A1619" s="78">
        <v>1634</v>
      </c>
      <c r="B1619" s="79" t="s">
        <v>3348</v>
      </c>
      <c r="C1619" s="78" t="s">
        <v>3521</v>
      </c>
      <c r="D1619" s="80"/>
      <c r="E1619" s="81"/>
      <c r="F1619" s="82" t="e">
        <v>#N/A</v>
      </c>
    </row>
    <row r="1620" spans="1:6" x14ac:dyDescent="0.25">
      <c r="A1620" s="78">
        <v>1635</v>
      </c>
      <c r="B1620" s="79" t="s">
        <v>3522</v>
      </c>
      <c r="C1620" s="78" t="s">
        <v>1977</v>
      </c>
      <c r="D1620" s="80">
        <v>43340</v>
      </c>
      <c r="E1620" s="81">
        <v>50288.32</v>
      </c>
      <c r="F1620" s="82" t="s">
        <v>2687</v>
      </c>
    </row>
    <row r="1621" spans="1:6" x14ac:dyDescent="0.25">
      <c r="A1621" s="78">
        <v>1636</v>
      </c>
      <c r="B1621" s="79" t="s">
        <v>3348</v>
      </c>
      <c r="C1621" s="78" t="s">
        <v>3523</v>
      </c>
      <c r="D1621" s="80"/>
      <c r="E1621" s="81"/>
      <c r="F1621" s="82" t="e">
        <v>#N/A</v>
      </c>
    </row>
    <row r="1622" spans="1:6" x14ac:dyDescent="0.25">
      <c r="A1622" s="78">
        <v>1637</v>
      </c>
      <c r="B1622" s="79" t="s">
        <v>2734</v>
      </c>
      <c r="C1622" s="85" t="s">
        <v>1778</v>
      </c>
      <c r="D1622" s="80">
        <v>41180</v>
      </c>
      <c r="E1622" s="81">
        <v>13433.49</v>
      </c>
      <c r="F1622" s="82" t="s">
        <v>2675</v>
      </c>
    </row>
    <row r="1623" spans="1:6" x14ac:dyDescent="0.25">
      <c r="A1623" s="78">
        <v>1638</v>
      </c>
      <c r="B1623" s="79" t="s">
        <v>2734</v>
      </c>
      <c r="C1623" s="86" t="s">
        <v>1980</v>
      </c>
      <c r="D1623" s="80">
        <v>41990</v>
      </c>
      <c r="E1623" s="81">
        <v>12495.52</v>
      </c>
      <c r="F1623" s="82" t="s">
        <v>2716</v>
      </c>
    </row>
    <row r="1624" spans="1:6" x14ac:dyDescent="0.25">
      <c r="A1624" s="78">
        <v>1639</v>
      </c>
      <c r="B1624" s="79" t="s">
        <v>2659</v>
      </c>
      <c r="C1624" s="85" t="s">
        <v>1982</v>
      </c>
      <c r="D1624" s="80">
        <v>43374</v>
      </c>
      <c r="E1624" s="81">
        <v>18226.25</v>
      </c>
      <c r="F1624" s="82" t="s">
        <v>2675</v>
      </c>
    </row>
    <row r="1625" spans="1:6" x14ac:dyDescent="0.25">
      <c r="A1625" s="78">
        <v>1640</v>
      </c>
      <c r="B1625" s="79" t="s">
        <v>3158</v>
      </c>
      <c r="C1625" s="85" t="s">
        <v>3524</v>
      </c>
      <c r="D1625" s="80"/>
      <c r="E1625" s="81"/>
      <c r="F1625" s="82" t="e">
        <v>#N/A</v>
      </c>
    </row>
    <row r="1626" spans="1:6" x14ac:dyDescent="0.25">
      <c r="A1626" s="78">
        <v>1641</v>
      </c>
      <c r="B1626" s="79" t="s">
        <v>2643</v>
      </c>
      <c r="C1626" s="85" t="s">
        <v>3525</v>
      </c>
      <c r="D1626" s="80" t="e">
        <v>#N/A</v>
      </c>
      <c r="E1626" s="81">
        <v>480</v>
      </c>
      <c r="F1626" s="82" t="e">
        <v>#N/A</v>
      </c>
    </row>
    <row r="1627" spans="1:6" x14ac:dyDescent="0.25">
      <c r="A1627" s="78">
        <v>1642</v>
      </c>
      <c r="B1627" s="79" t="s">
        <v>3526</v>
      </c>
      <c r="C1627" s="86" t="s">
        <v>3527</v>
      </c>
      <c r="D1627" s="80">
        <v>45182</v>
      </c>
      <c r="E1627" s="82">
        <v>2397</v>
      </c>
      <c r="F1627" s="82" t="s">
        <v>2665</v>
      </c>
    </row>
    <row r="1628" spans="1:6" x14ac:dyDescent="0.25">
      <c r="A1628" s="78">
        <v>1643</v>
      </c>
      <c r="B1628" s="113" t="s">
        <v>3528</v>
      </c>
      <c r="C1628" s="71" t="s">
        <v>3529</v>
      </c>
      <c r="D1628" s="71"/>
      <c r="E1628" s="115">
        <v>2743.4</v>
      </c>
      <c r="F1628" s="82" t="e">
        <v>#N/A</v>
      </c>
    </row>
    <row r="1629" spans="1:6" x14ac:dyDescent="0.25">
      <c r="A1629" s="78">
        <v>1644</v>
      </c>
      <c r="B1629" s="113" t="s">
        <v>3530</v>
      </c>
      <c r="C1629" s="71" t="s">
        <v>3531</v>
      </c>
      <c r="D1629" s="114">
        <v>45196</v>
      </c>
      <c r="E1629" s="115">
        <v>8785.84</v>
      </c>
      <c r="F1629" s="71" t="s">
        <v>2752</v>
      </c>
    </row>
    <row r="1630" spans="1:6" x14ac:dyDescent="0.25">
      <c r="A1630" s="78">
        <v>1645</v>
      </c>
      <c r="B1630" s="113" t="s">
        <v>3530</v>
      </c>
      <c r="C1630" s="71" t="s">
        <v>3532</v>
      </c>
      <c r="D1630" s="114">
        <v>45196</v>
      </c>
      <c r="E1630" s="115">
        <v>8785.84</v>
      </c>
      <c r="F1630" s="71" t="s">
        <v>2752</v>
      </c>
    </row>
    <row r="1631" spans="1:6" x14ac:dyDescent="0.25">
      <c r="A1631" s="78">
        <v>1646</v>
      </c>
      <c r="B1631" s="113" t="s">
        <v>3530</v>
      </c>
      <c r="C1631" s="71" t="s">
        <v>3533</v>
      </c>
      <c r="D1631" s="114">
        <v>45196</v>
      </c>
      <c r="E1631" s="115">
        <v>8785.84</v>
      </c>
      <c r="F1631" s="71" t="s">
        <v>2752</v>
      </c>
    </row>
    <row r="1632" spans="1:6" x14ac:dyDescent="0.25">
      <c r="A1632" s="78">
        <v>1647</v>
      </c>
      <c r="B1632" s="113" t="s">
        <v>3530</v>
      </c>
      <c r="C1632" s="71" t="s">
        <v>3534</v>
      </c>
      <c r="D1632" s="114">
        <v>45196</v>
      </c>
      <c r="E1632" s="115">
        <v>8785.84</v>
      </c>
      <c r="F1632" s="71" t="s">
        <v>2752</v>
      </c>
    </row>
    <row r="1633" spans="1:6" x14ac:dyDescent="0.25">
      <c r="A1633" s="78">
        <v>1648</v>
      </c>
      <c r="B1633" s="113" t="s">
        <v>3535</v>
      </c>
      <c r="C1633" s="71" t="s">
        <v>3536</v>
      </c>
      <c r="D1633" s="114">
        <v>45128</v>
      </c>
      <c r="E1633" s="115">
        <v>7250</v>
      </c>
      <c r="F1633" s="71" t="s">
        <v>3537</v>
      </c>
    </row>
    <row r="1634" spans="1:6" x14ac:dyDescent="0.25">
      <c r="A1634" s="78">
        <v>1649</v>
      </c>
      <c r="B1634" s="113" t="s">
        <v>3538</v>
      </c>
      <c r="C1634" s="71" t="s">
        <v>3539</v>
      </c>
      <c r="D1634" s="114">
        <v>45194</v>
      </c>
      <c r="E1634" s="115">
        <v>32770</v>
      </c>
      <c r="F1634" s="71" t="s">
        <v>2716</v>
      </c>
    </row>
    <row r="1635" spans="1:6" x14ac:dyDescent="0.25">
      <c r="A1635" s="78">
        <v>1650</v>
      </c>
      <c r="B1635" s="113" t="s">
        <v>3540</v>
      </c>
      <c r="C1635" s="71" t="s">
        <v>3541</v>
      </c>
      <c r="D1635" s="114">
        <v>45194</v>
      </c>
      <c r="E1635" s="115">
        <v>17004.439999999999</v>
      </c>
      <c r="F1635" s="71" t="s">
        <v>2716</v>
      </c>
    </row>
    <row r="1636" spans="1:6" x14ac:dyDescent="0.25">
      <c r="A1636" s="78">
        <v>1651</v>
      </c>
      <c r="B1636" s="113" t="s">
        <v>3540</v>
      </c>
      <c r="C1636" s="71" t="s">
        <v>3542</v>
      </c>
      <c r="D1636" s="114">
        <v>45194</v>
      </c>
      <c r="E1636" s="115">
        <v>17004.439999999999</v>
      </c>
      <c r="F1636" s="71" t="s">
        <v>2716</v>
      </c>
    </row>
    <row r="1637" spans="1:6" x14ac:dyDescent="0.25">
      <c r="A1637" s="78">
        <v>1652</v>
      </c>
      <c r="B1637" s="113" t="s">
        <v>3540</v>
      </c>
      <c r="C1637" s="71" t="s">
        <v>3543</v>
      </c>
      <c r="D1637" s="114">
        <v>45194</v>
      </c>
      <c r="E1637" s="115">
        <v>17004.439999999999</v>
      </c>
      <c r="F1637" s="71" t="s">
        <v>2716</v>
      </c>
    </row>
    <row r="1638" spans="1:6" x14ac:dyDescent="0.25">
      <c r="A1638" s="78">
        <v>1653</v>
      </c>
      <c r="B1638" s="113" t="s">
        <v>3544</v>
      </c>
      <c r="C1638" s="71" t="s">
        <v>3545</v>
      </c>
      <c r="D1638" s="71"/>
      <c r="E1638" s="115">
        <v>32857.339999999997</v>
      </c>
      <c r="F1638" s="101" t="s">
        <v>3384</v>
      </c>
    </row>
    <row r="1639" spans="1:6" x14ac:dyDescent="0.25">
      <c r="A1639" s="78">
        <v>1654</v>
      </c>
      <c r="B1639" s="113" t="s">
        <v>3546</v>
      </c>
      <c r="C1639" s="71" t="s">
        <v>3547</v>
      </c>
      <c r="D1639" s="71"/>
      <c r="E1639" s="115">
        <v>8640.32</v>
      </c>
      <c r="F1639" s="101" t="s">
        <v>3384</v>
      </c>
    </row>
    <row r="1640" spans="1:6" x14ac:dyDescent="0.25">
      <c r="A1640" s="78">
        <v>1655</v>
      </c>
      <c r="B1640" s="113" t="s">
        <v>3546</v>
      </c>
      <c r="C1640" s="71" t="s">
        <v>3548</v>
      </c>
      <c r="D1640" s="71"/>
      <c r="E1640" s="115">
        <v>8640.32</v>
      </c>
      <c r="F1640" s="101" t="s">
        <v>3384</v>
      </c>
    </row>
    <row r="1641" spans="1:6" x14ac:dyDescent="0.25">
      <c r="A1641" s="78">
        <v>1656</v>
      </c>
      <c r="B1641" s="113" t="s">
        <v>3546</v>
      </c>
      <c r="C1641" s="71" t="s">
        <v>3549</v>
      </c>
      <c r="D1641" s="71"/>
      <c r="E1641" s="115">
        <v>8640.32</v>
      </c>
      <c r="F1641" s="101" t="s">
        <v>3384</v>
      </c>
    </row>
    <row r="1642" spans="1:6" x14ac:dyDescent="0.25">
      <c r="A1642" s="78">
        <v>1657</v>
      </c>
      <c r="B1642" s="113" t="s">
        <v>3546</v>
      </c>
      <c r="C1642" s="71" t="s">
        <v>3550</v>
      </c>
      <c r="D1642" s="71"/>
      <c r="E1642" s="115">
        <v>8640.32</v>
      </c>
      <c r="F1642" s="101" t="s">
        <v>3384</v>
      </c>
    </row>
    <row r="1643" spans="1:6" x14ac:dyDescent="0.25">
      <c r="A1643" s="78">
        <v>1658</v>
      </c>
      <c r="B1643" s="113" t="s">
        <v>3546</v>
      </c>
      <c r="C1643" s="71" t="s">
        <v>3551</v>
      </c>
      <c r="D1643" s="71"/>
      <c r="E1643" s="115">
        <v>8640.32</v>
      </c>
      <c r="F1643" s="101" t="s">
        <v>3384</v>
      </c>
    </row>
    <row r="1644" spans="1:6" x14ac:dyDescent="0.25">
      <c r="A1644" s="78">
        <v>1659</v>
      </c>
      <c r="B1644" s="113" t="s">
        <v>3546</v>
      </c>
      <c r="C1644" s="71" t="s">
        <v>3552</v>
      </c>
      <c r="D1644" s="71"/>
      <c r="E1644" s="115">
        <v>8640.32</v>
      </c>
      <c r="F1644" s="101" t="s">
        <v>3384</v>
      </c>
    </row>
    <row r="1645" spans="1:6" x14ac:dyDescent="0.25">
      <c r="A1645" s="78">
        <v>1660</v>
      </c>
      <c r="B1645" s="113" t="s">
        <v>3546</v>
      </c>
      <c r="C1645" s="71" t="s">
        <v>3553</v>
      </c>
      <c r="D1645" s="71"/>
      <c r="E1645" s="115">
        <v>8640.32</v>
      </c>
      <c r="F1645" s="101" t="s">
        <v>3384</v>
      </c>
    </row>
    <row r="1646" spans="1:6" x14ac:dyDescent="0.25">
      <c r="A1646" s="78">
        <v>1661</v>
      </c>
      <c r="B1646" s="113" t="s">
        <v>3546</v>
      </c>
      <c r="C1646" s="71" t="s">
        <v>3554</v>
      </c>
      <c r="D1646" s="71"/>
      <c r="E1646" s="115">
        <v>8640.32</v>
      </c>
      <c r="F1646" s="101" t="s">
        <v>3384</v>
      </c>
    </row>
    <row r="1647" spans="1:6" x14ac:dyDescent="0.25">
      <c r="A1647" s="78">
        <v>1662</v>
      </c>
      <c r="B1647" s="113" t="s">
        <v>3546</v>
      </c>
      <c r="C1647" s="71" t="s">
        <v>3555</v>
      </c>
      <c r="D1647" s="71"/>
      <c r="E1647" s="115">
        <v>8640.32</v>
      </c>
      <c r="F1647" s="101" t="s">
        <v>3384</v>
      </c>
    </row>
    <row r="1648" spans="1:6" x14ac:dyDescent="0.25">
      <c r="A1648" s="78">
        <v>1663</v>
      </c>
      <c r="B1648" s="113" t="s">
        <v>3546</v>
      </c>
      <c r="C1648" s="71" t="s">
        <v>3556</v>
      </c>
      <c r="D1648" s="71"/>
      <c r="E1648" s="115">
        <v>8640.32</v>
      </c>
      <c r="F1648" s="101" t="s">
        <v>3384</v>
      </c>
    </row>
    <row r="1649" spans="1:6" x14ac:dyDescent="0.25">
      <c r="A1649" s="78">
        <v>1664</v>
      </c>
      <c r="B1649" s="113" t="s">
        <v>2643</v>
      </c>
      <c r="C1649" s="117" t="s">
        <v>3557</v>
      </c>
      <c r="D1649" s="71"/>
      <c r="E1649" s="115">
        <v>480</v>
      </c>
      <c r="F1649" s="82" t="e">
        <v>#N/A</v>
      </c>
    </row>
    <row r="1650" spans="1:6" ht="22.5" x14ac:dyDescent="0.25">
      <c r="A1650" s="78">
        <v>1665</v>
      </c>
      <c r="B1650" s="84" t="s">
        <v>3558</v>
      </c>
      <c r="C1650" s="83" t="s">
        <v>2636</v>
      </c>
      <c r="D1650" s="71"/>
      <c r="E1650" s="115">
        <v>5320</v>
      </c>
      <c r="F1650" s="82" t="e">
        <v>#N/A</v>
      </c>
    </row>
    <row r="1651" spans="1:6" x14ac:dyDescent="0.25">
      <c r="A1651" s="78">
        <v>1666</v>
      </c>
      <c r="B1651" s="84" t="s">
        <v>3559</v>
      </c>
      <c r="C1651" s="83" t="s">
        <v>2637</v>
      </c>
      <c r="D1651" s="71"/>
      <c r="E1651" s="115">
        <v>1950</v>
      </c>
      <c r="F1651" s="82" t="e">
        <v>#N/A</v>
      </c>
    </row>
    <row r="1652" spans="1:6" x14ac:dyDescent="0.25">
      <c r="A1652" s="78">
        <v>1667</v>
      </c>
      <c r="B1652" s="113" t="s">
        <v>579</v>
      </c>
      <c r="C1652" s="71" t="s">
        <v>3560</v>
      </c>
      <c r="D1652" s="71"/>
      <c r="E1652" s="115">
        <v>650</v>
      </c>
      <c r="F1652" s="82" t="e">
        <v>#N/A</v>
      </c>
    </row>
    <row r="1653" spans="1:6" x14ac:dyDescent="0.25">
      <c r="A1653" s="78">
        <v>1668</v>
      </c>
      <c r="B1653" s="113" t="s">
        <v>2643</v>
      </c>
      <c r="C1653" s="119" t="s">
        <v>3561</v>
      </c>
      <c r="D1653" s="71"/>
      <c r="E1653" s="115">
        <v>480</v>
      </c>
      <c r="F1653" s="82" t="e">
        <v>#N/A</v>
      </c>
    </row>
  </sheetData>
  <autoFilter ref="A2:AO1653"/>
  <mergeCells count="1">
    <mergeCell ref="A1:F1"/>
  </mergeCells>
  <conditionalFormatting sqref="C2">
    <cfRule type="duplicateValues" dxfId="74" priority="93"/>
  </conditionalFormatting>
  <conditionalFormatting sqref="C62">
    <cfRule type="duplicateValues" dxfId="73" priority="92"/>
  </conditionalFormatting>
  <conditionalFormatting sqref="C706">
    <cfRule type="duplicateValues" dxfId="72" priority="91"/>
  </conditionalFormatting>
  <conditionalFormatting sqref="C730">
    <cfRule type="duplicateValues" dxfId="71" priority="94"/>
  </conditionalFormatting>
  <conditionalFormatting sqref="C746:C747">
    <cfRule type="duplicateValues" dxfId="70" priority="88"/>
  </conditionalFormatting>
  <conditionalFormatting sqref="C748">
    <cfRule type="duplicateValues" dxfId="69" priority="87"/>
  </conditionalFormatting>
  <conditionalFormatting sqref="C762">
    <cfRule type="duplicateValues" dxfId="68" priority="86"/>
  </conditionalFormatting>
  <conditionalFormatting sqref="C771">
    <cfRule type="duplicateValues" dxfId="67" priority="85"/>
  </conditionalFormatting>
  <conditionalFormatting sqref="C590:C598">
    <cfRule type="duplicateValues" dxfId="66" priority="95"/>
  </conditionalFormatting>
  <conditionalFormatting sqref="C1338 C1298 C1303:C1304 C1341:C1343">
    <cfRule type="duplicateValues" dxfId="65" priority="84"/>
  </conditionalFormatting>
  <conditionalFormatting sqref="C1366:C1367">
    <cfRule type="duplicateValues" dxfId="64" priority="80"/>
  </conditionalFormatting>
  <conditionalFormatting sqref="C1366:C1367">
    <cfRule type="duplicateValues" dxfId="63" priority="81"/>
    <cfRule type="duplicateValues" dxfId="62" priority="82"/>
    <cfRule type="duplicateValues" dxfId="61" priority="83"/>
  </conditionalFormatting>
  <conditionalFormatting sqref="C1384:C1385">
    <cfRule type="duplicateValues" dxfId="60" priority="79"/>
  </conditionalFormatting>
  <conditionalFormatting sqref="C1386">
    <cfRule type="duplicateValues" dxfId="59" priority="78"/>
  </conditionalFormatting>
  <conditionalFormatting sqref="C1372:C1380">
    <cfRule type="duplicateValues" dxfId="58" priority="77"/>
  </conditionalFormatting>
  <conditionalFormatting sqref="C251">
    <cfRule type="duplicateValues" dxfId="57" priority="40"/>
  </conditionalFormatting>
  <conditionalFormatting sqref="C251">
    <cfRule type="duplicateValues" dxfId="56" priority="41"/>
    <cfRule type="duplicateValues" dxfId="55" priority="42"/>
    <cfRule type="duplicateValues" dxfId="54" priority="43"/>
  </conditionalFormatting>
  <conditionalFormatting sqref="C251">
    <cfRule type="duplicateValues" dxfId="53" priority="38"/>
    <cfRule type="duplicateValues" dxfId="52" priority="39"/>
  </conditionalFormatting>
  <conditionalFormatting sqref="C700">
    <cfRule type="duplicateValues" dxfId="51" priority="34"/>
  </conditionalFormatting>
  <conditionalFormatting sqref="C700">
    <cfRule type="duplicateValues" dxfId="50" priority="35"/>
    <cfRule type="duplicateValues" dxfId="49" priority="36"/>
    <cfRule type="duplicateValues" dxfId="48" priority="37"/>
  </conditionalFormatting>
  <conditionalFormatting sqref="C700">
    <cfRule type="duplicateValues" dxfId="47" priority="32"/>
    <cfRule type="duplicateValues" dxfId="46" priority="33"/>
  </conditionalFormatting>
  <conditionalFormatting sqref="C1423:C1429">
    <cfRule type="duplicateValues" dxfId="45" priority="29"/>
  </conditionalFormatting>
  <conditionalFormatting sqref="C894:C901">
    <cfRule type="duplicateValues" dxfId="44" priority="24"/>
  </conditionalFormatting>
  <conditionalFormatting sqref="C894:C901">
    <cfRule type="duplicateValues" dxfId="43" priority="25"/>
    <cfRule type="duplicateValues" dxfId="42" priority="26"/>
    <cfRule type="duplicateValues" dxfId="41" priority="27"/>
  </conditionalFormatting>
  <conditionalFormatting sqref="C894:C901">
    <cfRule type="duplicateValues" dxfId="40" priority="22"/>
    <cfRule type="duplicateValues" dxfId="39" priority="23"/>
  </conditionalFormatting>
  <conditionalFormatting sqref="C1430:C1479">
    <cfRule type="duplicateValues" dxfId="38" priority="21"/>
  </conditionalFormatting>
  <conditionalFormatting sqref="C1627 C1405:C1422 C1480:C1488">
    <cfRule type="duplicateValues" dxfId="37" priority="103"/>
  </conditionalFormatting>
  <conditionalFormatting sqref="C696">
    <cfRule type="duplicateValues" dxfId="36" priority="20"/>
  </conditionalFormatting>
  <conditionalFormatting sqref="C754">
    <cfRule type="duplicateValues" dxfId="35" priority="16"/>
  </conditionalFormatting>
  <conditionalFormatting sqref="C754">
    <cfRule type="duplicateValues" dxfId="34" priority="17"/>
    <cfRule type="duplicateValues" dxfId="33" priority="18"/>
    <cfRule type="duplicateValues" dxfId="32" priority="19"/>
  </conditionalFormatting>
  <conditionalFormatting sqref="C754">
    <cfRule type="duplicateValues" dxfId="31" priority="14"/>
    <cfRule type="duplicateValues" dxfId="30" priority="15"/>
  </conditionalFormatting>
  <conditionalFormatting sqref="C753">
    <cfRule type="duplicateValues" dxfId="29" priority="8"/>
  </conditionalFormatting>
  <conditionalFormatting sqref="C753">
    <cfRule type="duplicateValues" dxfId="28" priority="11"/>
    <cfRule type="duplicateValues" dxfId="27" priority="12"/>
    <cfRule type="duplicateValues" dxfId="26" priority="13"/>
  </conditionalFormatting>
  <conditionalFormatting sqref="C753">
    <cfRule type="duplicateValues" dxfId="25" priority="9"/>
    <cfRule type="duplicateValues" dxfId="24" priority="10"/>
  </conditionalFormatting>
  <conditionalFormatting sqref="C1780:C1048576 C1404 C1368:C1371 C1392:C1399 C697:C699 C701:C752 C755:C828 C902:C1233 C830:C893 C1237:C1365 C2:C250 C252:C695">
    <cfRule type="duplicateValues" dxfId="23" priority="104"/>
  </conditionalFormatting>
  <conditionalFormatting sqref="C1780:C1048576 C1404 C772:C828 C1353:C1365 C1368:C1371 C1392:C1399 C697:C699 C701:C729 C902:C1058 C830:C893 C2:C250 C252:C695">
    <cfRule type="duplicateValues" dxfId="22" priority="105"/>
  </conditionalFormatting>
  <conditionalFormatting sqref="C1780:C1048576 C1404 C772:C828 C1353:C1365 C1368:C1371 C1392:C1399 C697:C699 C701:C733 C902:C1058 C830:C893 C2:C250 C252:C695">
    <cfRule type="duplicateValues" dxfId="21" priority="106"/>
  </conditionalFormatting>
  <conditionalFormatting sqref="C1780:C1048576 C1404 C772:C828 C1353:C1365 C1368:C1371 C1392:C1399 C697:C699 C701:C752 C902:C1058 C830:C893 C2:C250 C252:C695">
    <cfRule type="duplicateValues" dxfId="20" priority="107"/>
  </conditionalFormatting>
  <conditionalFormatting sqref="C1780:C1048576 C1404 C772:C828 C1353:C1365 C1368:C1371 C1392:C1399 C697:C699 C701:C752 C755:C762 C902:C1058 C830:C893 C2:C250 C252:C695">
    <cfRule type="duplicateValues" dxfId="19" priority="108"/>
  </conditionalFormatting>
  <conditionalFormatting sqref="C1780:C1048576 C1404 C1353:C1365 C1368:C1371 C1392:C1399 C697:C699 C701:C752 C755:C828 C902:C1058 C830:C893 C2:C250 C252:C695">
    <cfRule type="duplicateValues" dxfId="18" priority="109"/>
    <cfRule type="duplicateValues" dxfId="17" priority="110"/>
    <cfRule type="duplicateValues" dxfId="16" priority="111"/>
  </conditionalFormatting>
  <conditionalFormatting sqref="C1780:C1048576 C1404 C1392:C1399 C697:C699 C701:C752 C755:C828 C902:C1233 C830:C893 C1237:C1371 C2:C250 C252:C695">
    <cfRule type="duplicateValues" dxfId="15" priority="112"/>
  </conditionalFormatting>
  <conditionalFormatting sqref="C1780:C1048576 C1404 C1384:C1399 C697:C699 C701:C752 C755:C828 C902:C1233 C830:C893 C1237:C1371 C2:C250 C252:C695">
    <cfRule type="duplicateValues" dxfId="14" priority="113"/>
  </conditionalFormatting>
  <conditionalFormatting sqref="C1780:C1048576 C1404 C697:C699 C701:C752 C755:C828 C902:C1233 C830:C893 C1237:C1399 C2:C250 C252:C695">
    <cfRule type="duplicateValues" dxfId="13" priority="114"/>
    <cfRule type="duplicateValues" dxfId="12" priority="115"/>
  </conditionalFormatting>
  <conditionalFormatting sqref="C1780:C1048576 C1404 C697:C699 C701:C752 C755:C828 C902:C1233 C830:C893 C1237:C1399 C2:C250 C252:C695">
    <cfRule type="duplicateValues" dxfId="11" priority="116"/>
  </conditionalFormatting>
  <conditionalFormatting sqref="C1780:C1048576 C697:C699 C701:C752 C755:C828 C902:C1233 C830:C893 C1237:C1404 C2:C250 C252:C695">
    <cfRule type="duplicateValues" dxfId="10" priority="117"/>
    <cfRule type="duplicateValues" dxfId="9" priority="118"/>
    <cfRule type="duplicateValues" dxfId="8" priority="119"/>
  </conditionalFormatting>
  <conditionalFormatting sqref="C1780:C1048576 C755:C1627 C2:C752">
    <cfRule type="duplicateValues" dxfId="7" priority="120"/>
  </conditionalFormatting>
  <conditionalFormatting sqref="C1638:C1648 C2:C1635 C1650:C1652 C1654:C1048576">
    <cfRule type="duplicateValues" dxfId="6" priority="7"/>
  </conditionalFormatting>
  <conditionalFormatting sqref="C1636">
    <cfRule type="duplicateValues" dxfId="5" priority="6"/>
  </conditionalFormatting>
  <conditionalFormatting sqref="C1637">
    <cfRule type="duplicateValues" dxfId="4" priority="5"/>
  </conditionalFormatting>
  <conditionalFormatting sqref="C1650:C1652 C2:C1648 C1654:C1048576">
    <cfRule type="duplicateValues" dxfId="3" priority="4"/>
  </conditionalFormatting>
  <conditionalFormatting sqref="C1654:C1048576 C2:C1652">
    <cfRule type="duplicateValues" dxfId="2" priority="3"/>
  </conditionalFormatting>
  <conditionalFormatting sqref="C1653">
    <cfRule type="duplicateValues" dxfId="1" priority="2"/>
  </conditionalFormatting>
  <conditionalFormatting sqref="C2:C1048576">
    <cfRule type="duplicateValues" dxfId="0" priority="1"/>
  </conditionalFormatting>
  <pageMargins left="0.70866141732283472" right="0.70866141732283472" top="0.74803149606299213" bottom="0.74803149606299213" header="0.31496062992125984" footer="0.31496062992125984"/>
  <pageSetup scale="53" fitToHeight="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Gonzalez</dc:creator>
  <cp:lastModifiedBy>Manuel Ricardo Potenciano García</cp:lastModifiedBy>
  <cp:lastPrinted>2023-10-04T18:26:52Z</cp:lastPrinted>
  <dcterms:created xsi:type="dcterms:W3CDTF">2022-11-01T21:20:16Z</dcterms:created>
  <dcterms:modified xsi:type="dcterms:W3CDTF">2024-02-28T22:33:42Z</dcterms:modified>
</cp:coreProperties>
</file>