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C:\Users\angug\Desktop\GAR\Anterior\2017\PROGRAMA PRESUPUESTARIO\Cuarto trimestre\Final\"/>
    </mc:Choice>
  </mc:AlternateContent>
  <bookViews>
    <workbookView xWindow="0" yWindow="0" windowWidth="28800" windowHeight="15525"/>
  </bookViews>
  <sheets>
    <sheet name="Programa Presupuestario" sheetId="6" r:id="rId1"/>
  </sheets>
  <calcPr calcId="162913"/>
</workbook>
</file>

<file path=xl/calcChain.xml><?xml version="1.0" encoding="utf-8"?>
<calcChain xmlns="http://schemas.openxmlformats.org/spreadsheetml/2006/main">
  <c r="AK37" i="6" l="1"/>
  <c r="AK25" i="6" l="1"/>
  <c r="AK81" i="6" l="1"/>
  <c r="AK46" i="6"/>
  <c r="AK26" i="6"/>
  <c r="AK9" i="6"/>
  <c r="AK27" i="6" l="1"/>
  <c r="AK84" i="6" l="1"/>
  <c r="AK82" i="6"/>
  <c r="AK83" i="6"/>
  <c r="AK80" i="6"/>
  <c r="AK74" i="6"/>
  <c r="AK55" i="6" l="1"/>
  <c r="AK56" i="6"/>
  <c r="AK54" i="6"/>
  <c r="AK47" i="6"/>
  <c r="AK48" i="6"/>
  <c r="AK49" i="6"/>
  <c r="AK45" i="6"/>
  <c r="AK72" i="6" l="1"/>
  <c r="AK71" i="6"/>
  <c r="AK66" i="6"/>
  <c r="AK65" i="6"/>
  <c r="AK64" i="6"/>
  <c r="AK63" i="6"/>
  <c r="AK20" i="6" l="1"/>
  <c r="AK19" i="6"/>
  <c r="AK17" i="6"/>
  <c r="AK16" i="6"/>
  <c r="AK15" i="6"/>
  <c r="AK7" i="6"/>
  <c r="AK8" i="6"/>
  <c r="AK6" i="6"/>
</calcChain>
</file>

<file path=xl/sharedStrings.xml><?xml version="1.0" encoding="utf-8"?>
<sst xmlns="http://schemas.openxmlformats.org/spreadsheetml/2006/main" count="542" uniqueCount="269">
  <si>
    <t>Contribuir a garantizar la transparencia, el derecho de acceso a la información pública y la protección de datos personales mediante la atención y resolución de recursos interpuestos por la sociedad Jalisciense</t>
  </si>
  <si>
    <t>La sociedad Jalisciense cuenta con acceso a la información pública y con la protección de sus datos personales</t>
  </si>
  <si>
    <t xml:space="preserve">Determinaciones del cumplimiento de las resoluciones del Pleno aprobadas. </t>
  </si>
  <si>
    <t>Recursos admitidos, sustanciados y resueltos</t>
  </si>
  <si>
    <t>Resoluciones de Recursos de Protección de Datos Personales.</t>
  </si>
  <si>
    <t>Este indicador mide el seguimiento y ejecución a los acuerdos y dictámenes que aprueba el Pleno del Instituto de Transparencia, Información Pública y Protección de Datos Personales del Estado de Jalisco.  (Dicho seguimiento  conlleva notificaciones y publicaciones en página institucional y periódico oficial del estado)</t>
  </si>
  <si>
    <t>Integración de actas realizadas.</t>
  </si>
  <si>
    <t>Solicitudes de acceso a la información pública atendidas.</t>
  </si>
  <si>
    <t>(Número de solicitudes de acceso a la información pública atendidas en tiempo conforme a la Ley/ Total de solicitudes de acceso a la información pública programadas ) *100.</t>
  </si>
  <si>
    <t xml:space="preserve">Realizar estudios e investigaciones sobre
la transparencia y el derecho de acceso a la información. </t>
  </si>
  <si>
    <t>Contribuir a la promoción del ejercicio de los derechos establecidos en la Ley mediante la capacitación de la sociedad</t>
  </si>
  <si>
    <t>(Número de personas de la sociedad civil capacitados/ Total de personas de la sociedad civil programados para capacitación) * 100</t>
  </si>
  <si>
    <t>Una sociedad que conoce y ejerce los derechos fundamentales que el Instituto tutela</t>
  </si>
  <si>
    <t xml:space="preserve">Acciones de promoción y difusión de la cultura de la transparencia realizadas. </t>
  </si>
  <si>
    <t xml:space="preserve">(Número de acciones de promoción y difusión de la cultura de la transparencia realizadas/Total de acciones de promoción y difusión de la cultura de la transparencia programadas)*100 </t>
  </si>
  <si>
    <t>Servidores públicos capacitados en los temas de la Ley de Transparencia y Acceso a la Información Pública del Estado de Jalisco y sus Municipios.</t>
  </si>
  <si>
    <t>Acciones derivadas de los convenios de colaboración celebrados.</t>
  </si>
  <si>
    <t>(Número de acciones derivadas del seguimiento a los convenios de colaboración vigentes celebrados por el ITEI/Total de acciones derivadas del seguimiento a los convenios de colaboración programadas) *100</t>
  </si>
  <si>
    <t>Actualizaciones de la base de datos de sujetos obligados realizadas.</t>
  </si>
  <si>
    <t>(Número de actualizaciones de la base de datos de los sujetos obligados realizadas/Total de actualizaciones de la base de datos de sujetos obligados programadas)*100.</t>
  </si>
  <si>
    <t xml:space="preserve">Personas que participan en los talleres formación de la transparencia. </t>
  </si>
  <si>
    <t xml:space="preserve">(Número de personas que participan en los talleres de formación de la transparencia/Total de personas programadas para participar en los talleres de formación de la transparencia)*100. </t>
  </si>
  <si>
    <t>Desarrollo normativo y seguridad jurídica</t>
  </si>
  <si>
    <t>Contribuir a brindar seguridad jurídica en atención a los intereses institucionales a través de la generación de normatividad y criterios de referencia al actuar de los sujetos obligados</t>
  </si>
  <si>
    <t>El Instituto cuenta con certeza jurídica respecto de los procesos contenciosos en los que forma parte</t>
  </si>
  <si>
    <t>(Número de juicios ante tribunales locales atendidos en tiempo y forma /Total de juicios realizados en tribunales locales proyectados) * 100.</t>
  </si>
  <si>
    <t>Este indicador mide el número de juicios tramitados ante tribunales locales a los que se les da seguimiento en todas y cada una de sus etapas procesales, con la finalidad de realizar la defensa jurídica de los intereses del Instituto.</t>
  </si>
  <si>
    <t>Atención y seguimiento a Juicios de amparo tramitados</t>
  </si>
  <si>
    <t>(Número de juicios de amparo atendidos en tiempo y forma / Total de amparos proyectados) * 100.</t>
  </si>
  <si>
    <t>Este indicador mide el número de juicios de amparo tramitados a los que se les da seguimiento en todas y cada una de sus etapas procesales, con la finalidad de realizar la defensa jurídica de los intereses del Instituto.</t>
  </si>
  <si>
    <t>Atención y seguimiento a recursos de inconformidad.</t>
  </si>
  <si>
    <t>(Recursos de inconformidad atendidos en tiempo y forma / Total de recursos de inconformidad proyectados) * 100.</t>
  </si>
  <si>
    <t>Este indicador mide el número recursos de inconformidad tramitados ante el Instituto Nacional de Transparencia, Acceso a la Información y Protección de Datos Personales (INAI), a los que se les da seguimiento en todas y cada una de sus etapas procesales, con la finalidad de realizar la defensa jurídica de las resoluciones del Pleno del ITEI que son impugnadas por esta vía.</t>
  </si>
  <si>
    <t>Contratos elaborados.</t>
  </si>
  <si>
    <t>Capacitación a Sociedad Civil en los temas de acceso a la información y protección de datos personales</t>
  </si>
  <si>
    <t>Contribuir a garantizar el correcto ejercicio de los recursos presupuestales a través del apego a la normatividad aplicable</t>
  </si>
  <si>
    <t>Contribuir a garantizar el correcto ejercicio de los recursos a través de los procedimientos de adquisiciones</t>
  </si>
  <si>
    <t xml:space="preserve">Registro y control contable- presupuestal elaborado. </t>
  </si>
  <si>
    <t>(Número de registros de control contable y presupuestal elaborados/Total de registros de control contable y presupuestal programados)*100</t>
  </si>
  <si>
    <t>Num.</t>
  </si>
  <si>
    <t>Programa</t>
  </si>
  <si>
    <t>Fin</t>
  </si>
  <si>
    <t>Propósito</t>
  </si>
  <si>
    <t>U. R.</t>
  </si>
  <si>
    <t>Datos de Contacto</t>
  </si>
  <si>
    <t>Componente</t>
  </si>
  <si>
    <t>Objetivo Estratégico</t>
  </si>
  <si>
    <t xml:space="preserve">Nombre del Indicador </t>
  </si>
  <si>
    <t>Fórmula del Indicador</t>
  </si>
  <si>
    <t>Unidad de Medida</t>
  </si>
  <si>
    <t>Situación Inicial</t>
  </si>
  <si>
    <t>Meta  al término</t>
  </si>
  <si>
    <t>1er Trimestre</t>
  </si>
  <si>
    <t>2do Trimestre</t>
  </si>
  <si>
    <t>3er Trimestre</t>
  </si>
  <si>
    <t>4to Trimestre</t>
  </si>
  <si>
    <t>Total Anual</t>
  </si>
  <si>
    <r>
      <t>Garantizar</t>
    </r>
    <r>
      <rPr>
        <sz val="20"/>
        <rFont val="Calibri"/>
        <family val="2"/>
      </rPr>
      <t xml:space="preserve"> la transparencia, el derecho de acceso a la información pública y la protección de datos personales</t>
    </r>
  </si>
  <si>
    <r>
      <t xml:space="preserve">Contribuir a garantizar </t>
    </r>
    <r>
      <rPr>
        <sz val="20"/>
        <rFont val="Calibri"/>
        <family val="2"/>
      </rPr>
      <t>la transparencia, el derecho de acceso a la información pública y la protección de datos personales mediante la atención y resolución de recursos interpuestos por la sociedad Jalisciense</t>
    </r>
  </si>
  <si>
    <t>Pleno</t>
  </si>
  <si>
    <t>Garantizar la transparencia,  el acceso a la información pública y la protección de datos personales</t>
  </si>
  <si>
    <t>Secretaría Ejecutiva</t>
  </si>
  <si>
    <t xml:space="preserve">Miguel Ángel Hernández Velázquez
Av. Vallarta 1312, Col. Americana, Guadalajara, Jalisco  CP 44160
Tel (33) 36305745
Ext.  3100
miguel.hernandez@
itei.org.mx
</t>
  </si>
  <si>
    <r>
      <t xml:space="preserve">Determinaciones emitidas por el </t>
    </r>
    <r>
      <rPr>
        <sz val="20"/>
        <rFont val="Calibri"/>
        <family val="2"/>
      </rPr>
      <t>Pleno atendidas</t>
    </r>
  </si>
  <si>
    <r>
      <t xml:space="preserve">Cumplir y garantizar la ejecución de las determinaciones emitidas por el </t>
    </r>
    <r>
      <rPr>
        <sz val="20"/>
        <rFont val="Calibri"/>
        <family val="2"/>
      </rPr>
      <t>Pleno</t>
    </r>
  </si>
  <si>
    <t>Garantizar la transparencia, el derecho de acceso a la información pública y la protección de datos personales</t>
  </si>
  <si>
    <t>Solicitudes de información atendidas</t>
  </si>
  <si>
    <t>Coordinación y seguimiento para la atención de las solicitudes de información tramitadas ante el Instituto con las áreas involucradas</t>
  </si>
  <si>
    <t>Recursos de revisión y de transparencia atendidos</t>
  </si>
  <si>
    <t xml:space="preserve">Dirección de Investigación y Evaluación </t>
  </si>
  <si>
    <t xml:space="preserve"> Alfonso Hernández Godínez
Av. Vallarta 1312, Col. Americana, Guadalajara, Jalisco  CP 44160
Tel (33) 36305745
Ext.  3700
alfonso.hernandez@
itei.org.mx</t>
  </si>
  <si>
    <t>Publicación de la información fundamental por parte de los sujetos obligados evaluada y cumpliendo con la normatividad</t>
  </si>
  <si>
    <t>Garantizar el cumplimiento a las obligaciones de transparencia por parte de los sujetos obligados</t>
  </si>
  <si>
    <t xml:space="preserve">Fomentar el ejercicio del derecho de acceso a la información con el fin de mantener informada a la sociedad y a los sujetos obligados,  mejorando la práctica de la transparencia y el derecho a la información. </t>
  </si>
  <si>
    <t>Dirección de Protección de Datos Personales</t>
  </si>
  <si>
    <t>Información confidencial  en posesión de los sujetos obligados del sector público garantizada y tutelada efectivamente</t>
  </si>
  <si>
    <t>Salvaguardar la información confidencial y sensible de las personas en posesión de  los sujetos obligados</t>
  </si>
  <si>
    <t>Sistemas de información reservada y confidencial de los sujetos obligados evaluados</t>
  </si>
  <si>
    <t xml:space="preserve">Asegurar el cumplimiento de la Ley respecto de la protección de información confidencial </t>
  </si>
  <si>
    <t>Dirección Jurídica</t>
  </si>
  <si>
    <t xml:space="preserve"> Rocío Hernández Guerrero
Av. Vallarta 1312, Col. Americana, Guadalajara, Jalisco  CP 44160
Tel (33) 36305745
Ext.  3500
rocio.hernandez@itei.org.mx
</t>
  </si>
  <si>
    <t>Normatividad y criterios de sujetos obligados propuestos</t>
  </si>
  <si>
    <t>Generar certidumbre en el ejercicio de los derechos de acceso a la información pública y protección de datos</t>
  </si>
  <si>
    <t xml:space="preserve">Rocío Hernández Guerrero
Av. Vallarta 1312, Col. Americana, Guadalajara, Jalisco  CP 44160
Tel (33) 36305745
Ext.  3500
rocio.hernandez@itei.org.mx
</t>
  </si>
  <si>
    <t>Procedimientos contenciosos de los que forma parte el Instituto con seguimiento y atendidos</t>
  </si>
  <si>
    <t>Garantizar la defensa jurídica del Instituto</t>
  </si>
  <si>
    <t>Instrumentos jurídicos elaborados</t>
  </si>
  <si>
    <t>Contar con instrumentos jurídicos que aseguren las mejores condiciones para el Instituto</t>
  </si>
  <si>
    <t>Promoción de la cultura de la transparencia</t>
  </si>
  <si>
    <t>Personas de la sociedad civil y servidores públicos capacitados</t>
  </si>
  <si>
    <t>Fomentar el ejercicio de los derechos de acceso a la información pública y a la protección de los datos personales</t>
  </si>
  <si>
    <t>Dirección de Vinculación y Difusión</t>
  </si>
  <si>
    <t>Tanya Damara Ascencio Díaz
Av. Vallarta 1312, Col. Americana, Guadalajara, Jalisco  CP 44160
Tel (33) 36305745
Ext.  3800
damara.ascencio@
itei.org.mx</t>
  </si>
  <si>
    <t>Promover la cultura de la transparencia y de la protección de los datos personales</t>
  </si>
  <si>
    <t>Planeación, desarrollo y gestión administrativa</t>
  </si>
  <si>
    <t>Dirección de Administración</t>
  </si>
  <si>
    <t>Proporcionar los elementos materiales, humanos y financieros a las áreas para el logro de sus objetivos</t>
  </si>
  <si>
    <t>Coordinación General de Planeación y Proyectos Estratégicos</t>
  </si>
  <si>
    <t>Claudia Patricia Arteaga Arróniz
Av. Vallarta 1312, Col. Americana, Guadalajara, Jalisco  CP 44160
Tel (33) 36305745
Ext.  3400
claudia.arteaga@
itei.org.mx</t>
  </si>
  <si>
    <t>Planeación y desarrollo organizacional cumplidos</t>
  </si>
  <si>
    <t>Contribuir a la mejora de los procesos institucionales y sustantivos que establece la Ley</t>
  </si>
  <si>
    <t xml:space="preserve">Proyectos estratégicos implementados .  </t>
  </si>
  <si>
    <t xml:space="preserve">Implementar proyectos estratégicos en materia de transparencia.  </t>
  </si>
  <si>
    <t xml:space="preserve">3. Administración y operación del Sistema de Gestión de Medios de impugnación en la Plataforma Nacional de Transparencia. </t>
  </si>
  <si>
    <t xml:space="preserve">Implementación del Sistema de Gestión de Medios de impugnación. </t>
  </si>
  <si>
    <t xml:space="preserve">Porcentaje de avance en la implementación del Sistema de Gestión de Medios de Impugnación  derivado de la operación de la Plataforma Nacional de Transparencia. </t>
  </si>
  <si>
    <t>Sistema de Gestión de Medios  implementado</t>
  </si>
  <si>
    <t xml:space="preserve">4. Administración y operación del Sistema de Comunicación entre Organismos Garantes y Sujetos Obligados en la Plataforma Nacional de Transparencia.  </t>
  </si>
  <si>
    <t>Implementación del Sistema  de Comunicación entre Organismos Garantes y Sujetos Obligados.</t>
  </si>
  <si>
    <t xml:space="preserve">Porcentaje de avance en la implementación del Sistema de  Comunicación entre Organismos Garantes y Sujetos Obligados  derivado de la operación de la Plataforma Nacional de Transparencia. </t>
  </si>
  <si>
    <t>Sistema de Gestión de Comunicación entre Organismos Garantes y Sujetos Obligados implementado</t>
  </si>
  <si>
    <t xml:space="preserve">5.Administración y operación del Sistema de Portales de Obligaciones de Transparencia en la Plataforma Nacional de Transparencia.  </t>
  </si>
  <si>
    <t xml:space="preserve">Implementación del Sistema  de Portales de Obligaciones de Transparencia. </t>
  </si>
  <si>
    <t xml:space="preserve">Porcentaje de avance en la implementación del Sistema de Portales de Obligaciones de Transparencia derivado de la operación de la Plataforma Nacional de Transparencia. </t>
  </si>
  <si>
    <t>Sistema de Portales de Obligaciones de Transparencia implementado</t>
  </si>
  <si>
    <t>Programa Presupuestario 2017</t>
  </si>
  <si>
    <t xml:space="preserve"> PLANES Y PROGRAMAS  2017
ORGANISMO: INSTITUTO DE TRANSPARENCIA, INFORMACIÓN PÚBLICA Y PROTECCIÓN DE DATOS PERSONALES DEL ESTADO DE JALISCO
METAS E INDICADORES</t>
  </si>
  <si>
    <t>Descripción del indicador</t>
  </si>
  <si>
    <t>Coordinación General de Archivo, Sustanciación de Procesos y Unidad de Transparencia.</t>
  </si>
  <si>
    <t xml:space="preserve">Inspecciones oculares realizadas para verificar el cumplimiento de publicación de información fundamental de los sujetos Obligados en sus páginas web.  </t>
  </si>
  <si>
    <t>(Número de personas capacitadas en materia de protección de datos personales/Total de personas proyectadas a capacitar en materia de protección de datos personales)  * 100.</t>
  </si>
  <si>
    <t xml:space="preserve">Este indicador mide el número de las recomendaciones a sujetos obligados realizadas, en materia de protección de información confidencial y reservada aprobadas por el Pleno del Instituto de Transparencia, Información Pública y Protección de Datos Personales del Estado de Jalisco. </t>
  </si>
  <si>
    <t xml:space="preserve">Capacitaciones realizadas en el tema de protección de datos personales. </t>
  </si>
  <si>
    <t>Seguimiento a juicios ante tribunales locales.</t>
  </si>
  <si>
    <t>Convenios de colaboración elaborados.</t>
  </si>
  <si>
    <t>Centro de Estudios Superiores de la Información Pública y Protección de  Datos Personales.</t>
  </si>
  <si>
    <t>Proyectos de Acuerdos aprobados por el Pleno</t>
  </si>
  <si>
    <t>Este indicador mide el número de proyectos de Acuerdos aprobados por el Pleno del Instituto de Transparencia, Información Pública y Protección de Datos Personales del Estado de Jalisco</t>
  </si>
  <si>
    <t>Este indicador mide el número dictámenes elaborados y aprobados por el Pleno del Instituto de Transparencia, Información Pública y Protección de Datos Personales del Estado de Jalisco, en relación a las consultas jurídicas formuladas por sujetos obligados y particulares al ITEI.</t>
  </si>
  <si>
    <t xml:space="preserve">El presente indicador mide el número de criterios de interpretación elaborados y aprobados por el Pleno del Instituto de Transparencia, Información Pública y Protección de Datos Personales del Estado de Jalisco, derivados de las resoluciones emitidas por el Pleno del ITEI. </t>
  </si>
  <si>
    <t>(Número de convenios de colaboración elaborados y entregados al área solicitante dentro de los 10 días hábiles posteriores a su solicitud/Total de convenios de colaboración proyectados)*100.</t>
  </si>
  <si>
    <t xml:space="preserve">Este indicador mide el número de convenios de colaboración elaborados por la Dirección Jurídica en atención a las solicitudes que realizan las áreas que integran el Instituto de Transparencia, Información Pública y Protección de Datos Personales del Estado de Jalisco, dentro de los 10 días hábiles posteriores a su solicitud. </t>
  </si>
  <si>
    <t>Resoluciones de Recursos de Revisión aprobadas.</t>
  </si>
  <si>
    <t>Resoluciones de Recursos de Transparencia aprobadas.</t>
  </si>
  <si>
    <t>Resoluciones de Recursos de Protección de Datos Personales aprobadas.</t>
  </si>
  <si>
    <t>Notificación de resoluciones.</t>
  </si>
  <si>
    <t>(Número de notificaciones de resoluciones y determinaciones/ Total de  resoluciones y determinaciones programadas para notificar) * 100.</t>
  </si>
  <si>
    <t>Seguimiento y ejecución a los acuerdos del Pleno.</t>
  </si>
  <si>
    <t>(Número de actas integradas y resguardadas  aprobadas por el Pleno del ITEI/ Total de actas integradas y resguardadas programadas para aprobación del Pleno del ITEI)*100 .</t>
  </si>
  <si>
    <t xml:space="preserve"> Este indicador mide el número de actas integradas y resguardadas, que fueron aprobadas por el Pleno del Instituto de Transparencia, Información Pública y Protección de Datos Personales del Estado de Jalisco, incluyendo los anexos que correspondan a las mismas.  </t>
  </si>
  <si>
    <t>Recursos de revisión y transparencia atendidos por la Unidad de Transparencia  como sujeto obligado.</t>
  </si>
  <si>
    <t>El presente indicador mide el número de recursos de revisión y transparencia que son atendidos  por la Unidad de Transparencia del Instituto de Transparencia, Información Pública y Protección de Datos Personales del Estado de Jalisco en su calidad de sujeto obligado, de conformidad a los términos establecidos en la Ley de la materia.</t>
  </si>
  <si>
    <t>Evaluación de sujetos obligados a través de su página web, respecto de la información fundamental publicada.</t>
  </si>
  <si>
    <t>(Número de sujetos obligados evaluados a través de sus páginas web según el Plan Anual de Evaluación / Total de sujetos obligados programados a evaluar según sus páginas web)* 100</t>
  </si>
  <si>
    <t>(Número de  inspecciones oculares realizadas / Total de inspecciones oculares  programadas para realizar) * 100.</t>
  </si>
  <si>
    <t>Estudios e investigaciones en materia de transparencia aprobados.</t>
  </si>
  <si>
    <t xml:space="preserve">Este indicador mide el número de estudios e investigaciones en materia de transparencia, que son aprobados por el Pleno del Instituto de Transparencia, Información Pública y Protección de Datos Personales del Estado de Jalisco. </t>
  </si>
  <si>
    <t>Recomendaciones a sujetos obligados, respecto de la protección de información confidencial y reservada.</t>
  </si>
  <si>
    <t>(Número de recomendaciones a sujetos obligados, respecto de la protección de información confidencial y reservada aprobadas por el Pleno del ITEI /Total de recomendaciones a sujetos obligados  proyectadas respecto de la protección de información confidencial y reservada) * 100.</t>
  </si>
  <si>
    <t>(Número de dictámenes de validación de los sistemas de información reservada y confidencial aprobados por el Pleno del ITEI/ Total dictámenes de validación de los sistemas de información reservada y confidencial programados para aprobación del Pleno del ITEI) *100.</t>
  </si>
  <si>
    <t xml:space="preserve">Dictámenes de  validación de los sistemas de información reservada y confidencial aprobados. </t>
  </si>
  <si>
    <t>Este indicador mide el número de dictámenes de validación de los sistemas de información reservada y confidencial aprobados por el Pleno del Instituto de Transparencia, Información Pública y Protección de Datos Personales del Estado de Jalisco.</t>
  </si>
  <si>
    <t>Dictamen de modificación y actualización de información de los sistemas de información reservada y confidencial aprobados</t>
  </si>
  <si>
    <t>(Número de dictámenes de modificación y actualización de información de los sistemas de información reservada y confidencial aprobados por el Pleno del ITEI/ Total dictámenes de modificación y actualización de información de los sistemas de información reservada y confidencial programados para aprobación del Pleno del ITEI) *100.</t>
  </si>
  <si>
    <t xml:space="preserve">Este indicador mide el número de registros de control contable-presupuestal elaborados de forma mensual,  que consta de los Estados Contables, Presupuestarios y Programáticos establecidos en la Ley General de Contabilidad Gubernamental.  </t>
  </si>
  <si>
    <t>Atención a solicitudes de bienes y servicios.</t>
  </si>
  <si>
    <t>Movimientos administrativos de personal tramitados.</t>
  </si>
  <si>
    <t>Este indicador mide el número de movimiento administrativos de personal tramitados (altas, bajas y modificaciones) que se generan derivados de la contratación del personal del Instituto de Transparencia, Información Pública y Protección de Datos Personales del Estado de Jalisco.</t>
  </si>
  <si>
    <t>(Número de movimientos administrativos de personal tramitados/Total de movimiento administrativos de personal programados para su tramitación)*100</t>
  </si>
  <si>
    <t xml:space="preserve">Informes de avances y resultados de gestión elaborados </t>
  </si>
  <si>
    <t>(Número de informes trimestrales de avances y resultados de gestión elaborados/Total de Informes de avances y resultados de gestión  programados para elaboración)*100.</t>
  </si>
  <si>
    <t xml:space="preserve">Este indicador mide el número de informes trimestrales de avances y resultados de gestión generados por las diferentes áreas que conforman el Instituto de Transparencia, Información Pública y Protección de Datos Personales del Estado de Jalisco, respecto del Programa Presupuestario de dicho Instituto. </t>
  </si>
  <si>
    <t>Manuales administrativos elaborados y/o actualizados.</t>
  </si>
  <si>
    <t>(Número de manuales administrativos elaborados y/o actualizados /Total de manuales administrativos programados para elaborar y/o actualizar)*100.</t>
  </si>
  <si>
    <t xml:space="preserve">Este indicador mide el número de manuales administrativos, que son elaborados y/o actualizados  en atención a los requerimientos del Instituto de Transparencia, Información Pública y Protección de Datos Personales del Estado de Jalisco.  </t>
  </si>
  <si>
    <t xml:space="preserve">El presente indicador mide el informe anual de actividades del Instituto de Transparencia, Información Pública y Protección de Datos Personales del Estado de Jalisco, elaborado de conformidad con el plazo y formalidades establecidas en la Ley de Transparencia y Acceso a la Información Pública del Estado de Jalisco y sus Municipios.   </t>
  </si>
  <si>
    <t>Informe anual de actividades</t>
  </si>
  <si>
    <t xml:space="preserve">Plan de Acción de Gobierno Abierto Jalisco 2016-2018 aprobado. </t>
  </si>
  <si>
    <t xml:space="preserve">El presente indicador mide el avance en cuanto a la elaboración del Plan de Acción de Gobierno Abierto Jalisco 2016-2018, aprobado por el Secretariado Técnico Local de Gobierno Abierto, con el objetivo de promover e implementar políticas y mecanismos de apertura gubernamental.  </t>
  </si>
  <si>
    <t>Sujetos obligados con sistema electrónico de atención a solicitudes de información operando</t>
  </si>
  <si>
    <t xml:space="preserve">Este indicador mide el número de solicitudes de acceso a la información pública atendidas por la Unidad de Transparencia del Instituto de Transparencia, Información Pública y Protección de Datos Personales del Estado de Jalisco, en su calidad de sujeto obligado, de conformidad con los términos establecidos en la Ley de la materia. </t>
  </si>
  <si>
    <t xml:space="preserve">Este indicador mide el número de notificaciones de las resoluciones y determinaciones  aprobadas por el Pleno del Instituto de Transparencia, Información Pública y Protección de Datos Personales del Estado de Jalisco. </t>
  </si>
  <si>
    <t xml:space="preserve">Este indicador mide el número de sujetos obligados que son evaluados a través de su páginas web, respecto de la información fundamental publicada, según el Plan Anual de Evaluaciones, atendiendo los criterios de contenido de acuerdo a los lineamientos del Sistema Nacional de Transparencia y los estatales.  </t>
  </si>
  <si>
    <t xml:space="preserve">(Número de estudios e investigaciones en materia de transparencia aprobados por el Pleno del ITEI / Total de estudios e investigaciones en materia de transparencia programadas, aprobadas por el  Pleno del ITEI) * 100 </t>
  </si>
  <si>
    <t xml:space="preserve">Este indicador mide el número de estudios de verificación de cumplimiento de las recomendaciones emitidas por el Pleno del Instituto de Transparencia, Información Pública y Protección de Datos Personales del Estado de Jalisco aprobadas, respecto de las evaluaciones realizadas en el año 2016 a los sujetos obligados en relación a la información fundamental publicada en sus portales web.  </t>
  </si>
  <si>
    <t xml:space="preserve">Estudio de verificación del cumplimiento de las recomendaciones emitidas por el Pleno del ITEI aprobado. </t>
  </si>
  <si>
    <t xml:space="preserve">(Número de estudios de verificación del cumplimiento de las recomendaciones emitidas por el Pleno del ITEI aprobados/Total de estudios de verificación del cumplimiento de las recomendaciones emitidas por el Pleno del ITEI programados para aprobación) * 100 </t>
  </si>
  <si>
    <t>Este indicador mide los programas académicos (diplomados, especialidades y postgrados), que son realizados por el Centro de Estudios Superiores de la Información Pública y Protección de Datos Personales (CESIP) o en conjunto con otras instituciones, en los temas que tutela la Ley de Transparencia y Acceso a la Información Pública del Estado de Jalisco y sus Municipios.</t>
  </si>
  <si>
    <t>(Número de programas académicos y posgrados realizados/ Total de programas académicos y posgrados programados) * 100</t>
  </si>
  <si>
    <t>Programas académicos y posgrados realizados.</t>
  </si>
  <si>
    <t>Este indicador mide el número de solicitudes de bienes y servicios realizadas por las diversas áreas del Instituto de Transparencia, Información Pública y Protección de Datos Personales del Estado de Jalisco, que son atendidas dentro de los 3 días hábiles siguientes a su solicitud.</t>
  </si>
  <si>
    <t>(Número de solicitudes de bienes y servicios atendidas dentro de los 3 días hábiles siguientes a su solicitud/Total de solicitudes de bienes y servicios programadas)*100</t>
  </si>
  <si>
    <t>(Plan de Acción de Gobierno Abierto Jalisco 2016-2018 aprobado/Plan de Acción de Gobierno Abierto Jalisco 2016-2018 proyectados para aprobación) *100</t>
  </si>
  <si>
    <t>(Número de acuerdos y dictámenes  aprobados por el Pleno del ITEI a los que se les dio seguimiento/ Total de acuerdos y dictámenes programados para aprobación del Pleno del ITEI  para seguimiento) *100.</t>
  </si>
  <si>
    <t>(Número de recursos de revisión y transparencia atendidos por la Unidad de Transparencia del ITEI como sujeto obligado/ Total de recursos de revisión y transparencia programados en contra del ITEI como sujeto obligado) *100.</t>
  </si>
  <si>
    <t xml:space="preserve">Ese indicador mide el número de inspecciones oculares realizadas en las páginas web de los sujetos obligados para verificar el cumplimiento de publicación de información fundamental, desarrolladas dentro de la etapa de instrucción en los recursos de transparencia, a cargo de las ponencias de los Comisionados del ITEI. </t>
  </si>
  <si>
    <t xml:space="preserve">Este indicador mide el número de dictámenes de modificación y actualización de información de los sistemas de información  reservada y confidencial aprobados por el Pleno del Instituto de Transparencia, Información Pública y Protección de Datos Personales del Estado de Jalisco.  </t>
  </si>
  <si>
    <t xml:space="preserve">Este indicador mide la cantidad de acciones que se derivan de los convenios de colaboración vigentes celebrados por el Instituto de Transparencia, Información Pública y Protección de Datos Personales del Estado de Jalisco (ITEI) con sector público, iniciativa privada y organizaciones de la sociedad civil (Capacitaciones, eventos, acciones de promoción, patrocinios, etc.). </t>
  </si>
  <si>
    <r>
      <t>(Número de proyectos de acuerdos aprobados por el Pleno del ITEI/</t>
    </r>
    <r>
      <rPr>
        <sz val="20"/>
        <color theme="1"/>
        <rFont val="Calibri"/>
        <family val="2"/>
        <scheme val="minor"/>
      </rPr>
      <t>Total de proyectos de acuerdos  programados aprobados por el Pleno del ITEI</t>
    </r>
    <r>
      <rPr>
        <sz val="20"/>
        <color rgb="FFFF0000"/>
        <rFont val="Calibri"/>
        <family val="2"/>
        <scheme val="minor"/>
      </rPr>
      <t>)</t>
    </r>
    <r>
      <rPr>
        <sz val="20"/>
        <rFont val="Calibri"/>
        <family val="2"/>
        <scheme val="minor"/>
      </rPr>
      <t xml:space="preserve"> *100.</t>
    </r>
  </si>
  <si>
    <t>(Informe anual de actividades del ITEI aprobado por el Pleno en los plazos y formalidades legales/Informe anual de actividades del ITEI pogramado para aprobación del Pleno en los plazos y formalidades legales)*100.</t>
  </si>
  <si>
    <t>Consultas jurídicas aprobados por el Pleno</t>
  </si>
  <si>
    <t>Criterios de interpretación aprobados por el Pleno.</t>
  </si>
  <si>
    <t xml:space="preserve">Capacitación </t>
  </si>
  <si>
    <t xml:space="preserve">Acción </t>
  </si>
  <si>
    <t xml:space="preserve">Actualización </t>
  </si>
  <si>
    <t xml:space="preserve">Participante </t>
  </si>
  <si>
    <t xml:space="preserve">Acuerdo </t>
  </si>
  <si>
    <t xml:space="preserve">Juicio </t>
  </si>
  <si>
    <t xml:space="preserve">Proyecto </t>
  </si>
  <si>
    <t xml:space="preserve">Recurso </t>
  </si>
  <si>
    <t xml:space="preserve">Contrato </t>
  </si>
  <si>
    <t xml:space="preserve">Convenio </t>
  </si>
  <si>
    <t xml:space="preserve">Resolución </t>
  </si>
  <si>
    <t xml:space="preserve">Acta </t>
  </si>
  <si>
    <t xml:space="preserve">Solicitud </t>
  </si>
  <si>
    <t xml:space="preserve">Evaluación </t>
  </si>
  <si>
    <t xml:space="preserve">Inspección </t>
  </si>
  <si>
    <t xml:space="preserve">Investigación </t>
  </si>
  <si>
    <t xml:space="preserve">Verificación </t>
  </si>
  <si>
    <t xml:space="preserve">Recomendación </t>
  </si>
  <si>
    <t xml:space="preserve">Sistema </t>
  </si>
  <si>
    <t xml:space="preserve">Control </t>
  </si>
  <si>
    <t xml:space="preserve">Informe </t>
  </si>
  <si>
    <t xml:space="preserve">Manuales </t>
  </si>
  <si>
    <t xml:space="preserve">Soporte </t>
  </si>
  <si>
    <t xml:space="preserve">Plan </t>
  </si>
  <si>
    <t xml:space="preserve">Este indicador mide el número de contratos elaborados por la Dirección Jurídica, entregados a cualquier área del Instituto de Transparencia, Información Pública y Protección de Datos Personales del Estado de Jalisco, que lo requiera dentro de los 10 días hábiles posteriores a la recepción de la solicitud.  </t>
  </si>
  <si>
    <t>(Número de expedientes en resguardo de archivo de concentración del ITEI digitalizados/ Total de expedientes en resguardo de archivo de concentración del ITEI programados para su digitalización)  *100.</t>
  </si>
  <si>
    <t>El presente indicador mide el número de expedientes en resguardo del archivo de concentración del  Instituto de Transparencia, Información Pública y Protección de Datos Personales del Estado de Jalisco, que serán digitalizados respetando la clasificación de origen y almacenados en el servidor destinado para la preservación de archivos digitales.</t>
  </si>
  <si>
    <t>Digitalización de documentos y archivos del ITEI</t>
  </si>
  <si>
    <t>Contar con un acervo digital de la documentación que obra en poder del Instituto de Transparencia, para eficientizar procesos y tiempos de búsqueda de expedientes, generando un mayor espacio físico dentro de las áreas y tener respaldo electrónico de los archivos. Evitando extravió de documentos.</t>
  </si>
  <si>
    <t>Expedientes en resguardo de archivo digitalizados</t>
  </si>
  <si>
    <t>Expedientes digitalizados</t>
  </si>
  <si>
    <t xml:space="preserve">Notificación </t>
  </si>
  <si>
    <t>Dictamen</t>
  </si>
  <si>
    <t>Acuerdo</t>
  </si>
  <si>
    <t>Consulta</t>
  </si>
  <si>
    <t xml:space="preserve">Movimiento de personal </t>
  </si>
  <si>
    <r>
      <t>(Número de consultas jurídicas aprobadas por el Pleno del ITEI/</t>
    </r>
    <r>
      <rPr>
        <sz val="20"/>
        <color theme="1"/>
        <rFont val="Calibri"/>
        <family val="2"/>
        <scheme val="minor"/>
      </rPr>
      <t>Total de consultas jurídicas programadas aprobadas por el Pleno del ITEI</t>
    </r>
    <r>
      <rPr>
        <sz val="20"/>
        <rFont val="Calibri"/>
        <family val="2"/>
        <scheme val="minor"/>
      </rPr>
      <t xml:space="preserve">.) * 100. </t>
    </r>
  </si>
  <si>
    <r>
      <t>(Número de criterios de interpretación aprobados por el Pleno del ITEI/</t>
    </r>
    <r>
      <rPr>
        <sz val="20"/>
        <color theme="1"/>
        <rFont val="Calibri"/>
        <family val="2"/>
        <scheme val="minor"/>
      </rPr>
      <t>Total de criterios de interpretación programadas aprobados por el Pleno del ITEI</t>
    </r>
    <r>
      <rPr>
        <sz val="20"/>
        <rFont val="Calibri"/>
        <family val="2"/>
        <scheme val="minor"/>
      </rPr>
      <t xml:space="preserve">) * 100. </t>
    </r>
  </si>
  <si>
    <r>
      <t>(</t>
    </r>
    <r>
      <rPr>
        <sz val="20"/>
        <color theme="1"/>
        <rFont val="Calibri"/>
        <family val="2"/>
        <scheme val="minor"/>
      </rPr>
      <t>Número de contratos elaborados y entregados al área solicitante dentro de los 10 días hábiles posteriores a la recepción de la solicitud/T</t>
    </r>
    <r>
      <rPr>
        <sz val="20"/>
        <rFont val="Calibri"/>
        <family val="2"/>
        <scheme val="minor"/>
      </rPr>
      <t>otal de contratos proyectados)*100.</t>
    </r>
  </si>
  <si>
    <t xml:space="preserve">Este indicador mide la cantidad de actualizaciones que se realizan a la base de datos de sujetos obligados realizada por el Instituto de Transparencia, Información Pública y Protección de Datos Personales del Estado de Jalisco; dichas actualizaciones se refieren a cambios de página web de la institución y liga para acceder a la información fundamental; cambio de nombre, cargo, domicilio, correos electrónicos, teléfonos, horario de atención, periodos vacacionales o días inhábiles, alta y baja de sujetos obligados .  </t>
  </si>
  <si>
    <t xml:space="preserve">Este indicador mide el número de personas que participan en los  talleres de formación en la transparencia, donde se aborda la promoción y difusión del Derecho de Acceso a la Información Pública y Protección de Datos Personales, desde una perspectiva lúdica. </t>
  </si>
  <si>
    <t>Estados financieros generados</t>
  </si>
  <si>
    <t>Sistema de información y comunicación interna  implementado</t>
  </si>
  <si>
    <t>Este indicador mide el número de Sistemas de información y comunicación interna, implementado en el Instituto de Transparencia, Información Pública y Protección de Datos Personales del Estado de Jalisco.</t>
  </si>
  <si>
    <t>(Sistema de información y comunicación interna  implementado/Total de sistemas de Información y comunicación interna programados para implementación)*100.</t>
  </si>
  <si>
    <t xml:space="preserve">Este indicador mide el número de  resoluciones de los Recursos de Revisión aprobadas por el Pleno del Instituto de Transparencia, Información Pública y Protección de Datos Personales del Estado de Jalisco, elaborados de conformidad a los tiempos y formalidades establecidas en la Ley de Transparencia y Acceso a la Información Pública del Estado de Jalisco y sus Municipios.  </t>
  </si>
  <si>
    <t>(Número de resoluciones de Recurso de Revisión aprobadas/Total de Resoluciones de Recursos de Revisión programadas para aprobación). * 100</t>
  </si>
  <si>
    <t xml:space="preserve">Este indicador mide el número de resoluciones de los Recursos de Transparencia aprobadas por el Pleno del Instituto de Transparencia, Información Pública y Protección de Datos Personales del Estado de Jalisco, elaborados de conformidad a los tiempos y formalidades establecidas en la Ley de Transparencia y Acceso a la Información Pública del Estado de Jalisco y sus Municipios.  </t>
  </si>
  <si>
    <t>(Número de resoluciones de Recurso de Transparencia aprobadas/Total de Resoluciones de Recursos de Transparencia  programados para aprobación) * 100.</t>
  </si>
  <si>
    <t xml:space="preserve">Este indicador mide el número de resoluciones de Recursos de Protección de Datos Personales aprobadas por el Pleno del Instituto de Transparencia, Información Pública y Protección de Datos Personales del Estado de Jalisco, elaborados de conformidad a los tiempos y formalidades establecidas en la Ley de Transparencia y Acceso a la Información Pública del Estado de Jalisco y sus Municipios.  </t>
  </si>
  <si>
    <t>(Número de resoluciones de Recursos de Protección de Datos Personales aprobadas/Total de Resoluciones de Recursos de Protección de Datos Personales programados para aprobación) * 100.</t>
  </si>
  <si>
    <t xml:space="preserve">Este indicador mide el número de  determinaciones del cumplimiento de las resoluciones aprobadas por el Pleno del Instituto de Transparencia, Información Pública y Protección de Datos Personales del Estado de Jalisco.  </t>
  </si>
  <si>
    <t>(Número de determinaciones del cumplimiento de las resoluciones del Pleno aprobadas/Total de determinaciones del cumplimiento de las resoluciones  programadas para aprobación del Pleno ) * 100.</t>
  </si>
  <si>
    <t>Servidores públicos que reciben asesoría y capacitación técnica para la implementación de la Plataforma Nacional de Transparencia</t>
  </si>
  <si>
    <t xml:space="preserve">El presente indicador mide el número de servidores públicos  que reciben asesoría y capacitación técnica vía teléfonica o por correo electrónico para la  implementación de la Plataforma Nacional de Transparencia. </t>
  </si>
  <si>
    <t>(Número de servidores públicos que reciben asesoría o capacitación técnica en la implementación de la PNT/Total de servidores públicos proyectados para recibir asesoría o capacitación técnica en la implementación de la PNT)*100.</t>
  </si>
  <si>
    <t xml:space="preserve">Configuración de formatos de las obligaciones de transparencia aplicables a los Sujetos Obligados  del estado de Jalisco  </t>
  </si>
  <si>
    <t>(Porcentaje de avance en la configuración de los formatos aplicables a los sujetos obligados /Total de avance de configuración de formatos aplicables a los sujetos obligados programada)*100.</t>
  </si>
  <si>
    <t xml:space="preserve">Formatos </t>
  </si>
  <si>
    <t xml:space="preserve">El presente indicador mide el porcentaje de avance en cuanto a la configuración de 166 formatos aplicables a los sujetos obligados del estado de Jalisco, respecto de de las obligaciones especificas de transparencia establecidas en los articulos 71 al 79  de la Ley General de Transparencia y Acceso a la Infromación Pública, en relación a los artículos 9 al 16  de la Ley de Transparencia y Acceso a la Información Pública del Estado de Jalisco y sus Municipios.  </t>
  </si>
  <si>
    <t>Cynthia Patricia Cantero P. Comisionada Presidente
Pedro Antonio Rosas Hernández                                                                                                                                                                                                                                                                                                                                                                                                                                                                                           Comisionado Ciudadano                                                                                                                                                                                                                                                                                                                                                                                                                                                                                                                                                                                                                                                                                                                                                                                                                                                                                                                                                                                                                                                                                                                                                                                                                                                                                                                                                                                                                                                                                                                                                                               Salvador Romero  Espinosa                                                                                                                                                                                                                                                                                                                                                                                                                                                                                             Comisionado Ciudadano  
Av. Vallarta 1312, Col. Americana,
Guadalajara, Jalisco  CP 44160
Tel (33) 36305745
Ext.  2100
asesorias@itei.org.mx</t>
  </si>
  <si>
    <t xml:space="preserve">Cynthia Patricia Cantero P. Comisionada Presidente                              Pedro Antonio Rosas Hernández     Comisionado Ciudadano    Salvador Romero Espinosa                 Comisionado Ciudadano  </t>
  </si>
  <si>
    <t xml:space="preserve">Este indicador mide el número de personas capacitadas en el tema de protección de datos personales, en un curso dirigido tanto a sujetos obligados como a sociedad civil, con enfoque de derechos humanos, igualdad de género y no discriminación.  </t>
  </si>
  <si>
    <t>(Número de servidores públicos capacitados/Total de servidores públicos programados para capacitación)*100</t>
  </si>
  <si>
    <t xml:space="preserve">El presente indicador mide el número de servidores públicos dependientes de los Sujetos Obligados a cumplir con la Ley de Transparencia y Acceso a la Información Pública del Estado de Jalisco y sus Municipios, que reciben capacitación por parte del Centro de Estudios Superiores de la Información Pública y Protección de Datos Personales (CESIP), en los temas que tutela la Ley antes referida haciendo énfasis en: las Generalidades de la Ley, Procedimientos de la Ley, normatividades secundarias, operación de la Plataforma Nacional de Transparencia (PNT) y operación del Sistema Infomex, con enfoque de derechos humanos, igualdad de género y no discriminación.  </t>
  </si>
  <si>
    <t xml:space="preserve">Este indicador mide el número de personas de la sociedad civil que son  capacitadas en los temas de acceso a la información y protección de datos personales por personal del Centro de Estudios Superiores de la Información Pública y Protección de Datos Personales (CESIP), con enfoque de derechos humanos, igualdad de género y no discriminación.  </t>
  </si>
  <si>
    <t xml:space="preserve">Este indicador mide la cantidad de acciones de promoción y difusión llevadas a cabo por la Dirección de Vinculación y Difusión, para la promover la cultura de la transparencia, los derechos de acceso a la información pública, protección de datos personales y archivo. Dichas acciones pueden ser concursos, eventos especializantes, ruedas de prensa, eventos dirigidos a la sociedad civil, eventos dirigidos a sujetos obligados, participación en la Feria Internacional del Libro, desarrollo de material,  etc. </t>
  </si>
  <si>
    <t xml:space="preserve">2do Trimestre </t>
  </si>
  <si>
    <t xml:space="preserve">Juan Carlos Campos Herrera                                                                                                                                                                                                                                                                                                             Av. Vallarta 1312, Col. Americana, Guadalajara, Jalisco  CP 44160
Tel (33) 36305745
Ext. 3105                                                                        juan.campos@itei.org.mx  </t>
  </si>
  <si>
    <t xml:space="preserve">Ricardo Alfonso de Alba Moreno 
Av. Vallarta 1312, Col. Americana, Guadalajara, Jalisco  CP 44160
Tel (33) 36305745
Ext.  3201
ricardo.dealba@
itei.org.mx
</t>
  </si>
  <si>
    <t xml:space="preserve"> Manuel Rojas Munguía 
Av. Vallarta 1312, Col. Americana, Guadalajara, Jalisco  CP 44160
Tel (33) 36305745
Ext.  3600
manuel.rojas@itei.org.mx</t>
  </si>
  <si>
    <t xml:space="preserve">  Manuel Rojas Munguía 
Av. Vallarta 1312, Col. Americana, Guadalajara, Jalisco  CP 44160
Tel (33) 36305745
Ext.  3600
manuel.rojas@itei.org.mx</t>
  </si>
  <si>
    <t xml:space="preserve">3er Trimestre </t>
  </si>
  <si>
    <t xml:space="preserve">1 er Trimestre </t>
  </si>
  <si>
    <t>Gricelda Pérez Nuño 
Av. Vallarta 1312, Col. Americana, Guadalajara, Jalisco  CP 44160
Tel (33) 36305745
Ext.  3300
ernesto.gaspar@
itei.org.mx</t>
  </si>
  <si>
    <t xml:space="preserve">4 to Trimestre </t>
  </si>
  <si>
    <t xml:space="preserve"> PLANES Y PROGRAMAS  2017
ORGANISMO: INSTITUTO DE TRANSPARENCIA, INFORMACIÓN PÚBLICA Y PROTECCIÓN DE DATOS PERSONALES DEL ESTADO DE JALISCO
METAS E INDICADORES. FECHA DE CORTE 31 DE DICIEMBRE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</si>
</sst>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scheme val="minor"/>
    </font>
    <font>
      <sz val="15"/>
      <color theme="1"/>
      <name val="Calibri"/>
      <family val="2"/>
      <scheme val="minor"/>
    </font>
    <font>
      <sz val="54"/>
      <color theme="1"/>
      <name val="Calibri"/>
      <family val="2"/>
      <scheme val="minor"/>
    </font>
    <font>
      <b/>
      <sz val="22"/>
      <color theme="1"/>
      <name val="Calibri"/>
      <family val="2"/>
      <scheme val="minor"/>
    </font>
    <font>
      <sz val="14"/>
      <color theme="0"/>
      <name val="Calibri"/>
      <family val="2"/>
      <scheme val="minor"/>
    </font>
    <font>
      <sz val="14"/>
      <color theme="1"/>
      <name val="Calibri"/>
      <family val="2"/>
      <scheme val="minor"/>
    </font>
    <font>
      <sz val="20"/>
      <name val="Calibri"/>
      <family val="2"/>
      <scheme val="minor"/>
    </font>
    <font>
      <sz val="20"/>
      <name val="Calibri"/>
      <family val="2"/>
    </font>
    <font>
      <sz val="20"/>
      <color theme="1"/>
      <name val="Calibri"/>
      <family val="2"/>
      <scheme val="minor"/>
    </font>
    <font>
      <sz val="22"/>
      <color theme="1"/>
      <name val="Calibri"/>
      <family val="2"/>
      <scheme val="minor"/>
    </font>
    <font>
      <sz val="22"/>
      <name val="Calibri"/>
      <family val="2"/>
      <scheme val="minor"/>
    </font>
    <font>
      <sz val="16"/>
      <name val="Calibri"/>
      <family val="2"/>
      <scheme val="minor"/>
    </font>
    <font>
      <sz val="18"/>
      <name val="Calibri"/>
      <family val="2"/>
      <scheme val="minor"/>
    </font>
    <font>
      <b/>
      <sz val="26"/>
      <color theme="1"/>
      <name val="Calibri"/>
      <family val="2"/>
      <scheme val="minor"/>
    </font>
    <font>
      <sz val="26"/>
      <color theme="1"/>
      <name val="Calibri"/>
      <family val="2"/>
      <scheme val="minor"/>
    </font>
    <font>
      <sz val="20"/>
      <color rgb="FFFF0000"/>
      <name val="Calibri"/>
      <family val="2"/>
      <scheme val="minor"/>
    </font>
    <font>
      <sz val="18"/>
      <color theme="1"/>
      <name val="Calibri"/>
      <family val="2"/>
      <scheme val="minor"/>
    </font>
    <font>
      <sz val="17"/>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auto="1"/>
      </bottom>
      <diagonal/>
    </border>
    <border>
      <left/>
      <right/>
      <top/>
      <bottom style="thin">
        <color auto="1"/>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217">
    <xf numFmtId="0" fontId="0" fillId="0" borderId="0" xfId="0"/>
    <xf numFmtId="0" fontId="0" fillId="0" borderId="0" xfId="0" applyBorder="1"/>
    <xf numFmtId="0" fontId="0" fillId="0" borderId="0" xfId="0" applyBorder="1" applyAlignment="1">
      <alignment vertical="center" wrapText="1"/>
    </xf>
    <xf numFmtId="0" fontId="0" fillId="0" borderId="0" xfId="0" applyAlignment="1">
      <alignment textRotation="90"/>
    </xf>
    <xf numFmtId="0" fontId="0" fillId="0" borderId="0" xfId="0" applyAlignment="1"/>
    <xf numFmtId="0" fontId="2" fillId="0" borderId="0" xfId="0" applyFont="1"/>
    <xf numFmtId="0" fontId="5" fillId="3"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0" xfId="0" applyFont="1" applyBorder="1" applyAlignment="1">
      <alignment horizontal="center" vertical="center" wrapText="1"/>
    </xf>
    <xf numFmtId="9" fontId="9" fillId="2" borderId="1" xfId="0" applyNumberFormat="1" applyFont="1" applyFill="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justify" vertical="center" wrapText="1"/>
    </xf>
    <xf numFmtId="0" fontId="9" fillId="2" borderId="1" xfId="0" applyFont="1" applyFill="1" applyBorder="1" applyAlignment="1">
      <alignment horizontal="center" vertical="center" wrapText="1"/>
    </xf>
    <xf numFmtId="0" fontId="7" fillId="2" borderId="1" xfId="0" applyFont="1" applyFill="1" applyBorder="1" applyAlignment="1">
      <alignment vertical="center" wrapText="1"/>
    </xf>
    <xf numFmtId="0" fontId="11" fillId="2" borderId="1" xfId="0" applyFont="1" applyFill="1" applyBorder="1" applyAlignment="1">
      <alignment horizontal="center" vertical="center" wrapText="1"/>
    </xf>
    <xf numFmtId="9" fontId="11" fillId="2" borderId="1" xfId="0" applyNumberFormat="1" applyFont="1" applyFill="1" applyBorder="1" applyAlignment="1">
      <alignment horizontal="center" vertical="center" wrapText="1"/>
    </xf>
    <xf numFmtId="1" fontId="10" fillId="2" borderId="1" xfId="0" applyNumberFormat="1" applyFont="1" applyFill="1" applyBorder="1" applyAlignment="1">
      <alignment horizontal="center" vertical="center"/>
    </xf>
    <xf numFmtId="0" fontId="11" fillId="2" borderId="1" xfId="0" applyFont="1" applyFill="1" applyBorder="1" applyAlignment="1">
      <alignment horizontal="center" vertical="center"/>
    </xf>
    <xf numFmtId="0" fontId="0" fillId="0" borderId="0" xfId="0" applyAlignment="1">
      <alignment vertical="center" textRotation="90" wrapText="1"/>
    </xf>
    <xf numFmtId="0" fontId="2" fillId="0" borderId="0" xfId="0" applyFont="1" applyAlignment="1">
      <alignment vertical="center" wrapText="1"/>
    </xf>
    <xf numFmtId="0" fontId="14" fillId="0" borderId="0" xfId="0" applyFont="1" applyBorder="1" applyAlignment="1">
      <alignment vertical="center" wrapText="1"/>
    </xf>
    <xf numFmtId="0" fontId="15" fillId="0" borderId="0" xfId="0" applyFont="1" applyBorder="1" applyAlignment="1">
      <alignment vertical="center" wrapText="1"/>
    </xf>
    <xf numFmtId="0" fontId="5" fillId="3" borderId="1" xfId="0" applyFont="1" applyFill="1" applyBorder="1" applyAlignment="1">
      <alignment horizontal="center" vertical="center" wrapText="1"/>
    </xf>
    <xf numFmtId="0" fontId="0" fillId="0" borderId="10" xfId="0" applyBorder="1" applyAlignment="1"/>
    <xf numFmtId="0" fontId="3" fillId="0" borderId="10" xfId="0" applyFont="1" applyBorder="1" applyAlignment="1">
      <alignment vertical="center"/>
    </xf>
    <xf numFmtId="0" fontId="4" fillId="0" borderId="10"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xf>
    <xf numFmtId="0" fontId="9" fillId="2" borderId="1" xfId="0" applyFont="1" applyFill="1" applyBorder="1" applyAlignment="1">
      <alignmen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textRotation="90" wrapText="1"/>
    </xf>
    <xf numFmtId="0" fontId="9" fillId="2" borderId="0" xfId="0" applyFont="1" applyFill="1" applyBorder="1" applyAlignment="1">
      <alignment horizontal="center" vertical="center" textRotation="90" wrapText="1"/>
    </xf>
    <xf numFmtId="0" fontId="9" fillId="2" borderId="0" xfId="0" applyFont="1" applyFill="1" applyBorder="1" applyAlignment="1">
      <alignment vertical="center" wrapText="1"/>
    </xf>
    <xf numFmtId="0" fontId="9" fillId="2" borderId="0" xfId="0" applyFont="1" applyFill="1" applyBorder="1" applyAlignment="1">
      <alignment horizontal="justify" vertical="center" wrapText="1"/>
    </xf>
    <xf numFmtId="0" fontId="10" fillId="2" borderId="0" xfId="0" applyFont="1" applyFill="1" applyBorder="1" applyAlignment="1">
      <alignment horizontal="center" vertical="center" wrapText="1"/>
    </xf>
    <xf numFmtId="1" fontId="10" fillId="2" borderId="0" xfId="1" applyNumberFormat="1" applyFont="1" applyFill="1" applyBorder="1" applyAlignment="1">
      <alignment horizontal="center" vertical="center" wrapText="1"/>
    </xf>
    <xf numFmtId="1" fontId="9" fillId="2" borderId="0" xfId="0" applyNumberFormat="1" applyFont="1" applyFill="1" applyBorder="1" applyAlignment="1">
      <alignment horizontal="center" vertical="center" wrapText="1"/>
    </xf>
    <xf numFmtId="0" fontId="9" fillId="2" borderId="0"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7" fillId="2" borderId="0" xfId="0" applyFont="1" applyFill="1" applyBorder="1" applyAlignment="1">
      <alignment horizontal="center" vertical="center" textRotation="90" wrapText="1"/>
    </xf>
    <xf numFmtId="0" fontId="7" fillId="2" borderId="0" xfId="0" applyFont="1" applyFill="1" applyBorder="1" applyAlignment="1">
      <alignment horizontal="center" vertical="center" wrapText="1"/>
    </xf>
    <xf numFmtId="0" fontId="7" fillId="2" borderId="0" xfId="0" applyFont="1" applyFill="1" applyBorder="1" applyAlignment="1">
      <alignment horizontal="justify" vertical="center" wrapText="1"/>
    </xf>
    <xf numFmtId="0" fontId="8" fillId="2" borderId="0" xfId="0" applyFont="1" applyFill="1" applyBorder="1" applyAlignment="1">
      <alignment horizontal="justify" vertical="center" wrapText="1"/>
    </xf>
    <xf numFmtId="1" fontId="10" fillId="2" borderId="0" xfId="0" applyNumberFormat="1" applyFont="1" applyFill="1" applyBorder="1" applyAlignment="1">
      <alignment horizontal="center" vertical="center" wrapText="1"/>
    </xf>
    <xf numFmtId="1" fontId="7" fillId="2" borderId="0" xfId="0" applyNumberFormat="1" applyFont="1" applyFill="1" applyBorder="1" applyAlignment="1">
      <alignment horizontal="center" vertical="center" wrapText="1"/>
    </xf>
    <xf numFmtId="0" fontId="11" fillId="2" borderId="0" xfId="0" applyFont="1" applyFill="1" applyBorder="1" applyAlignment="1">
      <alignment horizontal="center" vertical="center" wrapText="1"/>
    </xf>
    <xf numFmtId="1" fontId="11" fillId="2" borderId="0" xfId="0" applyNumberFormat="1" applyFont="1" applyFill="1" applyBorder="1" applyAlignment="1">
      <alignment horizontal="center" vertical="center"/>
    </xf>
    <xf numFmtId="0" fontId="8" fillId="2" borderId="0" xfId="0" applyFont="1" applyFill="1" applyBorder="1" applyAlignment="1">
      <alignment horizontal="center" vertical="center" textRotation="90" wrapText="1"/>
    </xf>
    <xf numFmtId="1" fontId="10" fillId="2" borderId="0" xfId="0" applyNumberFormat="1" applyFont="1" applyFill="1" applyBorder="1" applyAlignment="1">
      <alignment horizontal="center" vertical="center"/>
    </xf>
    <xf numFmtId="1" fontId="9" fillId="2" borderId="0" xfId="0" applyNumberFormat="1" applyFont="1" applyFill="1" applyBorder="1" applyAlignment="1">
      <alignment horizontal="center" vertical="center"/>
    </xf>
    <xf numFmtId="0" fontId="9" fillId="0" borderId="0" xfId="0" applyFont="1" applyFill="1" applyBorder="1" applyAlignment="1">
      <alignment vertical="center" wrapText="1"/>
    </xf>
    <xf numFmtId="0" fontId="9" fillId="0" borderId="0" xfId="0" applyFont="1" applyFill="1" applyBorder="1" applyAlignment="1">
      <alignment vertical="center" textRotation="90" wrapText="1"/>
    </xf>
    <xf numFmtId="0" fontId="9" fillId="2" borderId="0" xfId="0" applyFont="1" applyFill="1" applyBorder="1" applyAlignment="1">
      <alignment vertical="center" textRotation="90" wrapText="1"/>
    </xf>
    <xf numFmtId="9" fontId="9" fillId="2" borderId="0"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textRotation="90" wrapText="1"/>
    </xf>
    <xf numFmtId="0" fontId="0" fillId="0" borderId="0" xfId="0" applyBorder="1" applyAlignment="1"/>
    <xf numFmtId="0" fontId="9" fillId="0" borderId="0" xfId="0" applyFont="1" applyBorder="1" applyAlignment="1">
      <alignment horizontal="center" vertical="center" wrapText="1"/>
    </xf>
    <xf numFmtId="0" fontId="9" fillId="0" borderId="0" xfId="0" applyFont="1" applyBorder="1" applyAlignment="1">
      <alignment horizontal="center" vertical="center" textRotation="90" wrapText="1"/>
    </xf>
    <xf numFmtId="0" fontId="10" fillId="0" borderId="0" xfId="0" applyFont="1" applyBorder="1" applyAlignment="1">
      <alignment horizontal="center" vertical="center" wrapText="1"/>
    </xf>
    <xf numFmtId="9" fontId="11" fillId="2" borderId="0"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11"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5" fillId="3" borderId="6" xfId="0" applyFont="1" applyFill="1" applyBorder="1" applyAlignment="1">
      <alignment horizontal="center" vertical="center" wrapText="1"/>
    </xf>
    <xf numFmtId="0" fontId="0" fillId="0" borderId="1" xfId="0" applyBorder="1"/>
    <xf numFmtId="0" fontId="9" fillId="2" borderId="7" xfId="0" applyFont="1" applyFill="1" applyBorder="1" applyAlignment="1">
      <alignment horizontal="justify" vertical="center" wrapText="1"/>
    </xf>
    <xf numFmtId="0" fontId="8" fillId="2" borderId="1" xfId="0" applyFont="1" applyFill="1" applyBorder="1" applyAlignment="1">
      <alignment horizontal="justify" vertical="center" wrapText="1"/>
    </xf>
    <xf numFmtId="0" fontId="17" fillId="2" borderId="1" xfId="0" applyFont="1" applyFill="1" applyBorder="1" applyAlignment="1">
      <alignment horizontal="justify" vertical="center" wrapText="1"/>
    </xf>
    <xf numFmtId="1" fontId="10" fillId="2" borderId="1" xfId="1" applyNumberFormat="1" applyFont="1" applyFill="1" applyBorder="1" applyAlignment="1">
      <alignment horizontal="center" vertical="center" wrapText="1"/>
    </xf>
    <xf numFmtId="1" fontId="11" fillId="2" borderId="1" xfId="0" applyNumberFormat="1" applyFont="1" applyFill="1" applyBorder="1" applyAlignment="1">
      <alignment horizontal="center" vertical="center"/>
    </xf>
    <xf numFmtId="0" fontId="8" fillId="2" borderId="1" xfId="0" applyFont="1" applyFill="1" applyBorder="1" applyAlignment="1">
      <alignment horizontal="center" vertical="center" wrapText="1"/>
    </xf>
    <xf numFmtId="0" fontId="7" fillId="2" borderId="7" xfId="0" applyFont="1" applyFill="1" applyBorder="1" applyAlignment="1">
      <alignment horizontal="justify" vertical="center" wrapText="1"/>
    </xf>
    <xf numFmtId="1" fontId="11" fillId="2" borderId="7" xfId="0" applyNumberFormat="1" applyFont="1" applyFill="1" applyBorder="1" applyAlignment="1">
      <alignment horizontal="center" vertical="center"/>
    </xf>
    <xf numFmtId="0" fontId="7" fillId="2" borderId="7" xfId="0" applyFont="1" applyFill="1" applyBorder="1" applyAlignment="1">
      <alignment horizontal="center" vertical="center" wrapText="1"/>
    </xf>
    <xf numFmtId="1" fontId="7" fillId="2" borderId="1" xfId="1" applyNumberFormat="1" applyFont="1" applyFill="1" applyBorder="1" applyAlignment="1">
      <alignment horizontal="center" vertical="center"/>
    </xf>
    <xf numFmtId="0" fontId="9"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9" fillId="2" borderId="1" xfId="0" applyFont="1" applyFill="1" applyBorder="1" applyAlignment="1">
      <alignment horizontal="center" vertical="center" wrapText="1"/>
    </xf>
    <xf numFmtId="9" fontId="9"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 fontId="10" fillId="2" borderId="1" xfId="0" applyNumberFormat="1" applyFont="1" applyFill="1" applyBorder="1" applyAlignment="1">
      <alignment horizontal="center" vertical="center" wrapText="1"/>
    </xf>
    <xf numFmtId="0" fontId="18" fillId="2" borderId="1" xfId="0" applyFont="1" applyFill="1" applyBorder="1" applyAlignment="1">
      <alignment horizontal="justify" vertical="center" wrapText="1"/>
    </xf>
    <xf numFmtId="0" fontId="13" fillId="2" borderId="1" xfId="0" applyFont="1" applyFill="1" applyBorder="1" applyAlignment="1">
      <alignment horizontal="justify"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textRotation="90"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textRotation="90" wrapText="1"/>
    </xf>
    <xf numFmtId="0" fontId="8" fillId="2" borderId="1" xfId="0" applyFont="1" applyFill="1" applyBorder="1" applyAlignment="1">
      <alignment horizontal="center" vertical="center" textRotation="90" wrapText="1"/>
    </xf>
    <xf numFmtId="0" fontId="0" fillId="2" borderId="0" xfId="0" applyFill="1"/>
    <xf numFmtId="0" fontId="7"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9" fontId="9" fillId="2" borderId="1" xfId="0" applyNumberFormat="1" applyFont="1" applyFill="1" applyBorder="1" applyAlignment="1">
      <alignment horizontal="center" vertical="center" wrapText="1"/>
    </xf>
    <xf numFmtId="1" fontId="9" fillId="2" borderId="1" xfId="0" applyNumberFormat="1" applyFont="1" applyFill="1" applyBorder="1" applyAlignment="1">
      <alignment horizontal="center" vertical="center" wrapText="1"/>
    </xf>
    <xf numFmtId="1" fontId="9" fillId="2" borderId="1" xfId="0" applyNumberFormat="1" applyFont="1" applyFill="1" applyBorder="1" applyAlignment="1">
      <alignment vertical="center" wrapText="1"/>
    </xf>
    <xf numFmtId="1" fontId="7" fillId="2" borderId="1" xfId="0" applyNumberFormat="1" applyFont="1" applyFill="1" applyBorder="1" applyAlignment="1">
      <alignment horizontal="center" vertical="center" wrapText="1"/>
    </xf>
    <xf numFmtId="1" fontId="9" fillId="2" borderId="7" xfId="0" applyNumberFormat="1" applyFont="1" applyFill="1" applyBorder="1" applyAlignment="1">
      <alignment horizontal="center" vertical="center" wrapText="1"/>
    </xf>
    <xf numFmtId="0" fontId="8" fillId="2" borderId="1" xfId="0" applyFont="1" applyFill="1" applyBorder="1" applyAlignment="1">
      <alignment horizontal="justify" vertical="center" wrapText="1"/>
    </xf>
    <xf numFmtId="0" fontId="7" fillId="2" borderId="1" xfId="0" applyFont="1" applyFill="1" applyBorder="1" applyAlignment="1">
      <alignment horizontal="justify" vertical="center" wrapText="1"/>
    </xf>
    <xf numFmtId="1" fontId="9"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1" fontId="10" fillId="2" borderId="1" xfId="0" applyNumberFormat="1" applyFont="1" applyFill="1" applyBorder="1" applyAlignment="1">
      <alignment horizontal="center" vertical="center" wrapText="1"/>
    </xf>
    <xf numFmtId="1" fontId="7" fillId="2" borderId="1" xfId="0" applyNumberFormat="1" applyFont="1" applyFill="1" applyBorder="1" applyAlignment="1">
      <alignment vertical="center" wrapText="1"/>
    </xf>
    <xf numFmtId="1" fontId="11" fillId="2" borderId="1" xfId="0" applyNumberFormat="1" applyFont="1" applyFill="1" applyBorder="1" applyAlignment="1">
      <alignment horizontal="center" vertical="center" wrapText="1"/>
    </xf>
    <xf numFmtId="0" fontId="7" fillId="2" borderId="1" xfId="0" applyFont="1" applyFill="1" applyBorder="1" applyAlignment="1">
      <alignment horizontal="justify" vertical="center" wrapText="1"/>
    </xf>
    <xf numFmtId="0" fontId="9" fillId="2" borderId="7" xfId="0" applyFont="1" applyFill="1" applyBorder="1" applyAlignment="1">
      <alignment horizontal="justify" vertical="center" wrapText="1"/>
    </xf>
    <xf numFmtId="0" fontId="8" fillId="2" borderId="1" xfId="0" applyFont="1" applyFill="1" applyBorder="1" applyAlignment="1">
      <alignment horizontal="justify" vertical="center" wrapText="1"/>
    </xf>
    <xf numFmtId="0" fontId="8" fillId="2" borderId="1" xfId="0" applyFont="1" applyFill="1" applyBorder="1" applyAlignment="1">
      <alignment horizontal="justify" vertical="center" wrapText="1"/>
    </xf>
    <xf numFmtId="0" fontId="7" fillId="2" borderId="1" xfId="0" applyFont="1" applyFill="1" applyBorder="1" applyAlignment="1">
      <alignment horizontal="justify" vertical="center" wrapText="1"/>
    </xf>
    <xf numFmtId="0" fontId="7"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1" fontId="9" fillId="2" borderId="1" xfId="0" applyNumberFormat="1" applyFont="1" applyFill="1" applyBorder="1" applyAlignment="1">
      <alignment horizontal="center" vertical="center" wrapText="1"/>
    </xf>
    <xf numFmtId="0" fontId="9"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9" fontId="9" fillId="2" borderId="1" xfId="0" applyNumberFormat="1" applyFont="1" applyFill="1" applyBorder="1" applyAlignment="1">
      <alignment horizontal="center" vertical="center" wrapText="1"/>
    </xf>
    <xf numFmtId="1" fontId="10" fillId="2" borderId="1" xfId="0" applyNumberFormat="1" applyFont="1" applyFill="1" applyBorder="1" applyAlignment="1">
      <alignment horizontal="center" vertical="center" wrapText="1"/>
    </xf>
    <xf numFmtId="3" fontId="7" fillId="2" borderId="1" xfId="0" applyNumberFormat="1" applyFont="1" applyFill="1" applyBorder="1" applyAlignment="1">
      <alignment horizontal="center" vertical="center"/>
    </xf>
    <xf numFmtId="1" fontId="9"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1" fontId="9" fillId="2" borderId="1" xfId="0" applyNumberFormat="1" applyFont="1" applyFill="1" applyBorder="1" applyAlignment="1">
      <alignment horizontal="center" vertical="center" wrapText="1"/>
    </xf>
    <xf numFmtId="9" fontId="9"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9" fillId="2" borderId="1" xfId="0" applyFont="1" applyFill="1" applyBorder="1" applyAlignment="1">
      <alignment horizontal="center" vertical="center" wrapText="1"/>
    </xf>
    <xf numFmtId="1" fontId="9" fillId="2" borderId="1" xfId="0" applyNumberFormat="1" applyFont="1" applyFill="1" applyBorder="1" applyAlignment="1">
      <alignment horizontal="center" vertical="center"/>
    </xf>
    <xf numFmtId="1" fontId="7" fillId="2" borderId="1" xfId="0" applyNumberFormat="1"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1" fontId="9" fillId="2" borderId="1" xfId="0" applyNumberFormat="1"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6" xfId="0" applyFont="1" applyFill="1" applyBorder="1" applyAlignment="1">
      <alignment horizontal="center" vertical="center" textRotation="90" wrapText="1"/>
    </xf>
    <xf numFmtId="0" fontId="7" fillId="2" borderId="13" xfId="0" applyFont="1" applyFill="1" applyBorder="1" applyAlignment="1">
      <alignment horizontal="center" vertical="center" textRotation="90" wrapText="1"/>
    </xf>
    <xf numFmtId="0" fontId="7" fillId="2" borderId="7" xfId="0" applyFont="1" applyFill="1" applyBorder="1" applyAlignment="1">
      <alignment horizontal="center" vertical="center" textRotation="90" wrapText="1"/>
    </xf>
    <xf numFmtId="0" fontId="12" fillId="2" borderId="6" xfId="0" applyFont="1" applyFill="1" applyBorder="1" applyAlignment="1">
      <alignment horizontal="center" vertical="center" textRotation="90" wrapText="1"/>
    </xf>
    <xf numFmtId="0" fontId="12" fillId="2" borderId="13" xfId="0" applyFont="1" applyFill="1" applyBorder="1" applyAlignment="1">
      <alignment horizontal="center" vertical="center" textRotation="90" wrapText="1"/>
    </xf>
    <xf numFmtId="0" fontId="12" fillId="2" borderId="7" xfId="0" applyFont="1" applyFill="1" applyBorder="1" applyAlignment="1">
      <alignment horizontal="center" vertical="center" textRotation="90" wrapText="1"/>
    </xf>
    <xf numFmtId="0" fontId="13" fillId="2" borderId="6" xfId="0" applyFont="1" applyFill="1" applyBorder="1" applyAlignment="1">
      <alignment horizontal="center" vertical="center" textRotation="90" wrapText="1"/>
    </xf>
    <xf numFmtId="0" fontId="13" fillId="2" borderId="13" xfId="0" applyFont="1" applyFill="1" applyBorder="1" applyAlignment="1">
      <alignment horizontal="center" vertical="center" textRotation="90" wrapText="1"/>
    </xf>
    <xf numFmtId="0" fontId="13" fillId="2" borderId="7" xfId="0" applyFont="1" applyFill="1" applyBorder="1" applyAlignment="1">
      <alignment horizontal="center" vertical="center" textRotation="90" wrapText="1"/>
    </xf>
    <xf numFmtId="0" fontId="3" fillId="0" borderId="0" xfId="0" applyFont="1" applyAlignment="1">
      <alignment horizontal="center" vertical="center"/>
    </xf>
    <xf numFmtId="0" fontId="4" fillId="0" borderId="0" xfId="0" applyFont="1" applyBorder="1" applyAlignment="1">
      <alignment horizontal="center" vertical="center" wrapText="1"/>
    </xf>
    <xf numFmtId="1" fontId="7" fillId="2" borderId="1" xfId="1" applyNumberFormat="1" applyFont="1" applyFill="1" applyBorder="1" applyAlignment="1">
      <alignment horizontal="center" vertical="center"/>
    </xf>
    <xf numFmtId="0" fontId="8" fillId="2" borderId="1" xfId="0" applyFont="1" applyFill="1" applyBorder="1" applyAlignment="1">
      <alignment horizontal="justify" vertical="center" wrapText="1"/>
    </xf>
    <xf numFmtId="0" fontId="7" fillId="2" borderId="1" xfId="0" applyFont="1" applyFill="1" applyBorder="1" applyAlignment="1">
      <alignment horizontal="justify" vertical="center" wrapText="1"/>
    </xf>
    <xf numFmtId="0" fontId="9" fillId="2" borderId="6"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1" fontId="7" fillId="2" borderId="2" xfId="0" applyNumberFormat="1" applyFont="1" applyFill="1" applyBorder="1" applyAlignment="1">
      <alignment horizontal="center" vertical="center" wrapText="1"/>
    </xf>
    <xf numFmtId="1" fontId="7" fillId="2" borderId="3" xfId="0" applyNumberFormat="1" applyFont="1" applyFill="1" applyBorder="1" applyAlignment="1">
      <alignment horizontal="center" vertical="center" wrapText="1"/>
    </xf>
    <xf numFmtId="1" fontId="7" fillId="2" borderId="8" xfId="0" applyNumberFormat="1" applyFont="1" applyFill="1" applyBorder="1" applyAlignment="1">
      <alignment horizontal="center" vertical="center" wrapText="1"/>
    </xf>
    <xf numFmtId="0" fontId="7" fillId="2" borderId="1" xfId="0" applyFont="1" applyFill="1" applyBorder="1" applyAlignment="1">
      <alignment horizontal="center" vertical="center" textRotation="90" wrapText="1"/>
    </xf>
    <xf numFmtId="0" fontId="0" fillId="0" borderId="0" xfId="0" applyAlignment="1">
      <alignment horizontal="center"/>
    </xf>
    <xf numFmtId="0" fontId="0" fillId="0" borderId="12" xfId="0" applyBorder="1" applyAlignment="1">
      <alignment horizontal="center"/>
    </xf>
    <xf numFmtId="0" fontId="3" fillId="0" borderId="12" xfId="0" applyFont="1" applyBorder="1" applyAlignment="1">
      <alignment horizontal="center" vertical="center"/>
    </xf>
    <xf numFmtId="0" fontId="9" fillId="2" borderId="6" xfId="0" applyFont="1" applyFill="1" applyBorder="1" applyAlignment="1">
      <alignment horizontal="center" vertical="center" textRotation="90" wrapText="1"/>
    </xf>
    <xf numFmtId="0" fontId="9" fillId="2" borderId="7" xfId="0" applyFont="1" applyFill="1" applyBorder="1" applyAlignment="1">
      <alignment horizontal="center" vertical="center" textRotation="90" wrapText="1"/>
    </xf>
    <xf numFmtId="0" fontId="4" fillId="0" borderId="0" xfId="0" applyFont="1" applyAlignment="1">
      <alignment horizontal="center" vertical="center" wrapText="1"/>
    </xf>
    <xf numFmtId="0" fontId="4" fillId="0" borderId="12" xfId="0" applyFont="1" applyBorder="1" applyAlignment="1">
      <alignment horizontal="center" vertical="center" wrapText="1"/>
    </xf>
    <xf numFmtId="0" fontId="9" fillId="2" borderId="1" xfId="0" applyFont="1" applyFill="1" applyBorder="1" applyAlignment="1">
      <alignment horizontal="center" vertical="center" textRotation="90"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8" fillId="2" borderId="1" xfId="0" applyFont="1" applyFill="1" applyBorder="1" applyAlignment="1">
      <alignment horizontal="center" vertical="center" textRotation="90" wrapText="1"/>
    </xf>
    <xf numFmtId="9" fontId="9" fillId="2" borderId="2" xfId="0" applyNumberFormat="1" applyFont="1" applyFill="1" applyBorder="1" applyAlignment="1">
      <alignment horizontal="center" vertical="center" wrapText="1"/>
    </xf>
    <xf numFmtId="9" fontId="9" fillId="2" borderId="3"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9" fontId="9" fillId="2" borderId="8"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horizontal="center" vertical="center"/>
    </xf>
    <xf numFmtId="0" fontId="9" fillId="0" borderId="1" xfId="0" applyFont="1" applyBorder="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right" vertical="center" wrapText="1"/>
    </xf>
    <xf numFmtId="0" fontId="9" fillId="0" borderId="1" xfId="0" applyFont="1" applyFill="1" applyBorder="1" applyAlignment="1">
      <alignment horizontal="center" vertical="center" textRotation="90" wrapText="1"/>
    </xf>
    <xf numFmtId="0" fontId="9" fillId="0" borderId="1" xfId="0" applyFont="1" applyBorder="1" applyAlignment="1">
      <alignment horizontal="center" vertical="center" textRotation="90" wrapText="1"/>
    </xf>
    <xf numFmtId="0" fontId="9" fillId="2" borderId="13" xfId="0" applyFont="1" applyFill="1" applyBorder="1" applyAlignment="1">
      <alignment horizontal="center" vertical="center" textRotation="90" wrapText="1"/>
    </xf>
    <xf numFmtId="0" fontId="10" fillId="2" borderId="1" xfId="0" applyFont="1" applyFill="1" applyBorder="1" applyAlignment="1">
      <alignment horizontal="center" vertical="center" wrapText="1"/>
    </xf>
    <xf numFmtId="1" fontId="10" fillId="2" borderId="1" xfId="0" applyNumberFormat="1" applyFont="1" applyFill="1" applyBorder="1" applyAlignment="1">
      <alignment horizontal="center" vertical="center" wrapText="1"/>
    </xf>
    <xf numFmtId="0" fontId="9" fillId="2" borderId="6" xfId="0" applyFont="1" applyFill="1" applyBorder="1" applyAlignment="1">
      <alignment horizontal="justify" vertical="center" wrapText="1"/>
    </xf>
    <xf numFmtId="0" fontId="9" fillId="2" borderId="7" xfId="0" applyFont="1" applyFill="1" applyBorder="1" applyAlignment="1">
      <alignment horizontal="justify" vertical="center" wrapText="1"/>
    </xf>
    <xf numFmtId="1" fontId="9" fillId="2" borderId="2" xfId="0" applyNumberFormat="1" applyFont="1" applyFill="1" applyBorder="1" applyAlignment="1">
      <alignment horizontal="center" vertical="center" wrapText="1"/>
    </xf>
    <xf numFmtId="1" fontId="9" fillId="2" borderId="3" xfId="0" applyNumberFormat="1" applyFont="1" applyFill="1" applyBorder="1" applyAlignment="1">
      <alignment horizontal="center" vertical="center" wrapText="1"/>
    </xf>
    <xf numFmtId="1" fontId="9" fillId="2" borderId="8" xfId="0" applyNumberFormat="1" applyFont="1" applyFill="1" applyBorder="1" applyAlignment="1">
      <alignment horizontal="center" vertical="center" wrapText="1"/>
    </xf>
    <xf numFmtId="1" fontId="9" fillId="2" borderId="9" xfId="0" applyNumberFormat="1" applyFont="1" applyFill="1" applyBorder="1" applyAlignment="1">
      <alignment horizontal="center" vertical="center" wrapText="1"/>
    </xf>
    <xf numFmtId="1" fontId="9" fillId="2" borderId="10" xfId="0" applyNumberFormat="1" applyFont="1" applyFill="1" applyBorder="1" applyAlignment="1">
      <alignment horizontal="center" vertical="center" wrapText="1"/>
    </xf>
    <xf numFmtId="1" fontId="9" fillId="2" borderId="5" xfId="0" applyNumberFormat="1" applyFont="1" applyFill="1" applyBorder="1" applyAlignment="1">
      <alignment horizontal="center" vertical="center" wrapText="1"/>
    </xf>
    <xf numFmtId="1" fontId="9" fillId="2" borderId="11" xfId="0" applyNumberFormat="1" applyFont="1" applyFill="1" applyBorder="1" applyAlignment="1">
      <alignment horizontal="center" vertical="center" wrapText="1"/>
    </xf>
    <xf numFmtId="1" fontId="9" fillId="2" borderId="12" xfId="0" applyNumberFormat="1" applyFont="1" applyFill="1" applyBorder="1" applyAlignment="1">
      <alignment horizontal="center" vertical="center" wrapText="1"/>
    </xf>
    <xf numFmtId="1" fontId="9" fillId="2" borderId="4" xfId="0" applyNumberFormat="1" applyFont="1" applyFill="1" applyBorder="1" applyAlignment="1">
      <alignment horizontal="center" vertical="center" wrapText="1"/>
    </xf>
    <xf numFmtId="1" fontId="7" fillId="2" borderId="9" xfId="0" applyNumberFormat="1" applyFont="1" applyFill="1" applyBorder="1" applyAlignment="1">
      <alignment horizontal="center" vertical="center" wrapText="1"/>
    </xf>
    <xf numFmtId="1" fontId="7" fillId="2" borderId="10" xfId="0" applyNumberFormat="1" applyFont="1" applyFill="1" applyBorder="1" applyAlignment="1">
      <alignment horizontal="center" vertical="center" wrapText="1"/>
    </xf>
    <xf numFmtId="1" fontId="7" fillId="2" borderId="5" xfId="0" applyNumberFormat="1" applyFont="1" applyFill="1" applyBorder="1" applyAlignment="1">
      <alignment horizontal="center" vertical="center" wrapText="1"/>
    </xf>
    <xf numFmtId="1" fontId="7" fillId="2" borderId="11" xfId="0" applyNumberFormat="1" applyFont="1" applyFill="1" applyBorder="1" applyAlignment="1">
      <alignment horizontal="center" vertical="center" wrapText="1"/>
    </xf>
    <xf numFmtId="1" fontId="7" fillId="2" borderId="12" xfId="0" applyNumberFormat="1" applyFont="1" applyFill="1" applyBorder="1" applyAlignment="1">
      <alignment horizontal="center" vertical="center" wrapText="1"/>
    </xf>
    <xf numFmtId="1" fontId="7" fillId="2" borderId="4" xfId="0" applyNumberFormat="1" applyFont="1" applyFill="1" applyBorder="1" applyAlignment="1">
      <alignment horizontal="center" vertical="center" wrapText="1"/>
    </xf>
    <xf numFmtId="3" fontId="7" fillId="2" borderId="2" xfId="0" applyNumberFormat="1" applyFont="1" applyFill="1" applyBorder="1" applyAlignment="1">
      <alignment horizontal="center" vertical="center" wrapText="1"/>
    </xf>
    <xf numFmtId="1" fontId="9" fillId="2" borderId="2" xfId="0" applyNumberFormat="1" applyFont="1" applyFill="1" applyBorder="1" applyAlignment="1">
      <alignment horizontal="center" vertical="center"/>
    </xf>
    <xf numFmtId="1" fontId="9" fillId="2" borderId="3" xfId="0" applyNumberFormat="1" applyFont="1" applyFill="1" applyBorder="1" applyAlignment="1">
      <alignment horizontal="center" vertical="center"/>
    </xf>
    <xf numFmtId="1" fontId="9" fillId="2" borderId="8" xfId="0" applyNumberFormat="1" applyFont="1" applyFill="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1</xdr:row>
      <xdr:rowOff>142875</xdr:rowOff>
    </xdr:from>
    <xdr:to>
      <xdr:col>3</xdr:col>
      <xdr:colOff>561975</xdr:colOff>
      <xdr:row>2</xdr:row>
      <xdr:rowOff>95250</xdr:rowOff>
    </xdr:to>
    <xdr:pic>
      <xdr:nvPicPr>
        <xdr:cNvPr id="8"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480" t="29953" r="58469" b="36839"/>
        <a:stretch>
          <a:fillRect/>
        </a:stretch>
      </xdr:blipFill>
      <xdr:spPr bwMode="auto">
        <a:xfrm>
          <a:off x="952500" y="142875"/>
          <a:ext cx="21177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476250</xdr:colOff>
      <xdr:row>34</xdr:row>
      <xdr:rowOff>0</xdr:rowOff>
    </xdr:from>
    <xdr:to>
      <xdr:col>3</xdr:col>
      <xdr:colOff>752475</xdr:colOff>
      <xdr:row>34</xdr:row>
      <xdr:rowOff>0</xdr:rowOff>
    </xdr:to>
    <xdr:pic>
      <xdr:nvPicPr>
        <xdr:cNvPr id="10"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480" t="29953" r="58469" b="36839"/>
        <a:stretch>
          <a:fillRect/>
        </a:stretch>
      </xdr:blipFill>
      <xdr:spPr bwMode="auto">
        <a:xfrm>
          <a:off x="1238250" y="46910625"/>
          <a:ext cx="2600325"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476250</xdr:colOff>
      <xdr:row>71</xdr:row>
      <xdr:rowOff>0</xdr:rowOff>
    </xdr:from>
    <xdr:to>
      <xdr:col>3</xdr:col>
      <xdr:colOff>752475</xdr:colOff>
      <xdr:row>71</xdr:row>
      <xdr:rowOff>0</xdr:rowOff>
    </xdr:to>
    <xdr:pic>
      <xdr:nvPicPr>
        <xdr:cNvPr id="11"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480" t="29953" r="58469" b="36839"/>
        <a:stretch>
          <a:fillRect/>
        </a:stretch>
      </xdr:blipFill>
      <xdr:spPr bwMode="auto">
        <a:xfrm>
          <a:off x="1238250" y="94488000"/>
          <a:ext cx="2600325"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219075</xdr:colOff>
      <xdr:row>47</xdr:row>
      <xdr:rowOff>0</xdr:rowOff>
    </xdr:from>
    <xdr:to>
      <xdr:col>3</xdr:col>
      <xdr:colOff>781050</xdr:colOff>
      <xdr:row>47</xdr:row>
      <xdr:rowOff>0</xdr:rowOff>
    </xdr:to>
    <xdr:pic>
      <xdr:nvPicPr>
        <xdr:cNvPr id="12"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480" t="29953" r="58469" b="36839"/>
        <a:stretch>
          <a:fillRect/>
        </a:stretch>
      </xdr:blipFill>
      <xdr:spPr bwMode="auto">
        <a:xfrm>
          <a:off x="1504950" y="70646925"/>
          <a:ext cx="2600325"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476250</xdr:colOff>
      <xdr:row>11</xdr:row>
      <xdr:rowOff>95250</xdr:rowOff>
    </xdr:from>
    <xdr:to>
      <xdr:col>3</xdr:col>
      <xdr:colOff>847725</xdr:colOff>
      <xdr:row>12</xdr:row>
      <xdr:rowOff>333375</xdr:rowOff>
    </xdr:to>
    <xdr:pic>
      <xdr:nvPicPr>
        <xdr:cNvPr id="13"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480" t="29953" r="58469" b="36839"/>
        <a:stretch>
          <a:fillRect/>
        </a:stretch>
      </xdr:blipFill>
      <xdr:spPr bwMode="auto">
        <a:xfrm>
          <a:off x="1238250" y="22383750"/>
          <a:ext cx="20859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317500</xdr:colOff>
      <xdr:row>21</xdr:row>
      <xdr:rowOff>190500</xdr:rowOff>
    </xdr:from>
    <xdr:to>
      <xdr:col>3</xdr:col>
      <xdr:colOff>688975</xdr:colOff>
      <xdr:row>22</xdr:row>
      <xdr:rowOff>460374</xdr:rowOff>
    </xdr:to>
    <xdr:pic>
      <xdr:nvPicPr>
        <xdr:cNvPr id="9"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480" t="29953" r="58469" b="36839"/>
        <a:stretch>
          <a:fillRect/>
        </a:stretch>
      </xdr:blipFill>
      <xdr:spPr bwMode="auto">
        <a:xfrm>
          <a:off x="1079500" y="45212000"/>
          <a:ext cx="21177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127000</xdr:colOff>
      <xdr:row>31</xdr:row>
      <xdr:rowOff>317500</xdr:rowOff>
    </xdr:from>
    <xdr:to>
      <xdr:col>3</xdr:col>
      <xdr:colOff>498475</xdr:colOff>
      <xdr:row>32</xdr:row>
      <xdr:rowOff>404813</xdr:rowOff>
    </xdr:to>
    <xdr:pic>
      <xdr:nvPicPr>
        <xdr:cNvPr id="14"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480" t="29953" r="58469" b="36839"/>
        <a:stretch>
          <a:fillRect/>
        </a:stretch>
      </xdr:blipFill>
      <xdr:spPr bwMode="auto">
        <a:xfrm>
          <a:off x="889000" y="67881500"/>
          <a:ext cx="21177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40</xdr:row>
      <xdr:rowOff>349250</xdr:rowOff>
    </xdr:from>
    <xdr:to>
      <xdr:col>3</xdr:col>
      <xdr:colOff>561975</xdr:colOff>
      <xdr:row>41</xdr:row>
      <xdr:rowOff>436562</xdr:rowOff>
    </xdr:to>
    <xdr:pic>
      <xdr:nvPicPr>
        <xdr:cNvPr id="15"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480" t="29953" r="58469" b="36839"/>
        <a:stretch>
          <a:fillRect/>
        </a:stretch>
      </xdr:blipFill>
      <xdr:spPr bwMode="auto">
        <a:xfrm>
          <a:off x="952500" y="90074750"/>
          <a:ext cx="21177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508000</xdr:colOff>
      <xdr:row>50</xdr:row>
      <xdr:rowOff>158750</xdr:rowOff>
    </xdr:from>
    <xdr:to>
      <xdr:col>3</xdr:col>
      <xdr:colOff>879475</xdr:colOff>
      <xdr:row>51</xdr:row>
      <xdr:rowOff>269875</xdr:rowOff>
    </xdr:to>
    <xdr:pic>
      <xdr:nvPicPr>
        <xdr:cNvPr id="16"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480" t="29953" r="58469" b="36839"/>
        <a:stretch>
          <a:fillRect/>
        </a:stretch>
      </xdr:blipFill>
      <xdr:spPr bwMode="auto">
        <a:xfrm>
          <a:off x="1270000" y="112680750"/>
          <a:ext cx="21177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95250</xdr:colOff>
      <xdr:row>59</xdr:row>
      <xdr:rowOff>317500</xdr:rowOff>
    </xdr:from>
    <xdr:to>
      <xdr:col>3</xdr:col>
      <xdr:colOff>1006475</xdr:colOff>
      <xdr:row>60</xdr:row>
      <xdr:rowOff>301625</xdr:rowOff>
    </xdr:to>
    <xdr:pic>
      <xdr:nvPicPr>
        <xdr:cNvPr id="17"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480" t="29953" r="58469" b="36839"/>
        <a:stretch>
          <a:fillRect/>
        </a:stretch>
      </xdr:blipFill>
      <xdr:spPr bwMode="auto">
        <a:xfrm>
          <a:off x="1397000" y="134747000"/>
          <a:ext cx="21177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285750</xdr:colOff>
      <xdr:row>67</xdr:row>
      <xdr:rowOff>63500</xdr:rowOff>
    </xdr:from>
    <xdr:to>
      <xdr:col>3</xdr:col>
      <xdr:colOff>657225</xdr:colOff>
      <xdr:row>68</xdr:row>
      <xdr:rowOff>142875</xdr:rowOff>
    </xdr:to>
    <xdr:pic>
      <xdr:nvPicPr>
        <xdr:cNvPr id="19"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480" t="29953" r="58469" b="36839"/>
        <a:stretch>
          <a:fillRect/>
        </a:stretch>
      </xdr:blipFill>
      <xdr:spPr bwMode="auto">
        <a:xfrm>
          <a:off x="1047750" y="157162500"/>
          <a:ext cx="21177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571500</xdr:colOff>
      <xdr:row>76</xdr:row>
      <xdr:rowOff>190500</xdr:rowOff>
    </xdr:from>
    <xdr:to>
      <xdr:col>3</xdr:col>
      <xdr:colOff>180975</xdr:colOff>
      <xdr:row>77</xdr:row>
      <xdr:rowOff>301624</xdr:rowOff>
    </xdr:to>
    <xdr:pic>
      <xdr:nvPicPr>
        <xdr:cNvPr id="20"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480" t="29953" r="58469" b="36839"/>
        <a:stretch>
          <a:fillRect/>
        </a:stretch>
      </xdr:blipFill>
      <xdr:spPr bwMode="auto">
        <a:xfrm>
          <a:off x="571500" y="179800250"/>
          <a:ext cx="21177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381000</xdr:colOff>
      <xdr:row>85</xdr:row>
      <xdr:rowOff>793750</xdr:rowOff>
    </xdr:from>
    <xdr:to>
      <xdr:col>3</xdr:col>
      <xdr:colOff>752475</xdr:colOff>
      <xdr:row>86</xdr:row>
      <xdr:rowOff>682624</xdr:rowOff>
    </xdr:to>
    <xdr:pic>
      <xdr:nvPicPr>
        <xdr:cNvPr id="22"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480" t="29953" r="58469" b="36839"/>
        <a:stretch>
          <a:fillRect/>
        </a:stretch>
      </xdr:blipFill>
      <xdr:spPr bwMode="auto">
        <a:xfrm>
          <a:off x="1143000" y="203073000"/>
          <a:ext cx="21177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158750</xdr:colOff>
      <xdr:row>98</xdr:row>
      <xdr:rowOff>222250</xdr:rowOff>
    </xdr:from>
    <xdr:to>
      <xdr:col>7</xdr:col>
      <xdr:colOff>595312</xdr:colOff>
      <xdr:row>118</xdr:row>
      <xdr:rowOff>79376</xdr:rowOff>
    </xdr:to>
    <xdr:sp macro="" textlink="">
      <xdr:nvSpPr>
        <xdr:cNvPr id="18" name="14 CuadroTexto"/>
        <xdr:cNvSpPr txBox="1"/>
      </xdr:nvSpPr>
      <xdr:spPr>
        <a:xfrm>
          <a:off x="3841750" y="221234000"/>
          <a:ext cx="6818312" cy="5064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200" b="1"/>
            <a:t>Elaboró</a:t>
          </a:r>
        </a:p>
        <a:p>
          <a:pPr algn="ctr"/>
          <a:endParaRPr lang="es-MX" sz="3200" b="1"/>
        </a:p>
        <a:p>
          <a:pPr algn="ctr"/>
          <a:endParaRPr lang="es-MX" sz="3200" b="1"/>
        </a:p>
        <a:p>
          <a:pPr algn="ctr"/>
          <a:endParaRPr lang="es-MX" sz="3200" b="1"/>
        </a:p>
        <a:p>
          <a:pPr algn="ctr"/>
          <a:r>
            <a:rPr lang="es-MX" sz="3200" b="1"/>
            <a:t>Geronimo</a:t>
          </a:r>
          <a:r>
            <a:rPr lang="es-MX" sz="3200" b="1" baseline="0"/>
            <a:t> Anguiano Ruiz </a:t>
          </a:r>
          <a:endParaRPr lang="es-MX" sz="3200" b="1"/>
        </a:p>
        <a:p>
          <a:pPr algn="ctr"/>
          <a:r>
            <a:rPr lang="es-MX" sz="3200" b="1"/>
            <a:t>Coordinador de Planeación</a:t>
          </a:r>
        </a:p>
        <a:p>
          <a:pPr algn="ctr"/>
          <a:endParaRPr lang="es-MX" sz="3200"/>
        </a:p>
      </xdr:txBody>
    </xdr:sp>
    <xdr:clientData/>
  </xdr:twoCellAnchor>
  <xdr:twoCellAnchor>
    <xdr:from>
      <xdr:col>5</xdr:col>
      <xdr:colOff>190500</xdr:colOff>
      <xdr:row>98</xdr:row>
      <xdr:rowOff>222250</xdr:rowOff>
    </xdr:from>
    <xdr:to>
      <xdr:col>13</xdr:col>
      <xdr:colOff>638175</xdr:colOff>
      <xdr:row>120</xdr:row>
      <xdr:rowOff>196851</xdr:rowOff>
    </xdr:to>
    <xdr:sp macro="" textlink="">
      <xdr:nvSpPr>
        <xdr:cNvPr id="21" name="15 CuadroTexto"/>
        <xdr:cNvSpPr txBox="1"/>
      </xdr:nvSpPr>
      <xdr:spPr>
        <a:xfrm>
          <a:off x="5143500" y="221234000"/>
          <a:ext cx="25117425" cy="5689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200" b="1"/>
            <a:t>Revisó</a:t>
          </a:r>
        </a:p>
        <a:p>
          <a:pPr algn="ctr"/>
          <a:endParaRPr lang="es-MX" sz="3200" b="1"/>
        </a:p>
        <a:p>
          <a:pPr algn="ctr"/>
          <a:endParaRPr lang="es-MX" sz="3200" b="1"/>
        </a:p>
        <a:p>
          <a:pPr algn="ctr"/>
          <a:endParaRPr lang="es-MX" sz="3200" b="1"/>
        </a:p>
        <a:p>
          <a:pPr algn="ctr"/>
          <a:r>
            <a:rPr lang="es-MX" sz="3200" b="1"/>
            <a:t>Claudia Patricia Arteaga Arroniz </a:t>
          </a:r>
        </a:p>
        <a:p>
          <a:pPr algn="ctr"/>
          <a:r>
            <a:rPr lang="es-MX" sz="3200" b="1"/>
            <a:t>Coordinadora General</a:t>
          </a:r>
          <a:r>
            <a:rPr lang="es-MX" sz="3200" b="1" baseline="0"/>
            <a:t> de Planeación y Proyectos Estratégicos</a:t>
          </a:r>
          <a:endParaRPr lang="es-MX" sz="3200" b="1"/>
        </a:p>
        <a:p>
          <a:pPr algn="ctr"/>
          <a:endParaRPr lang="es-MX" sz="3200"/>
        </a:p>
      </xdr:txBody>
    </xdr:sp>
    <xdr:clientData/>
  </xdr:twoCellAnchor>
  <xdr:twoCellAnchor>
    <xdr:from>
      <xdr:col>9</xdr:col>
      <xdr:colOff>2851150</xdr:colOff>
      <xdr:row>98</xdr:row>
      <xdr:rowOff>184150</xdr:rowOff>
    </xdr:from>
    <xdr:to>
      <xdr:col>44</xdr:col>
      <xdr:colOff>631825</xdr:colOff>
      <xdr:row>120</xdr:row>
      <xdr:rowOff>158751</xdr:rowOff>
    </xdr:to>
    <xdr:sp macro="" textlink="">
      <xdr:nvSpPr>
        <xdr:cNvPr id="23" name="15 CuadroTexto"/>
        <xdr:cNvSpPr txBox="1"/>
      </xdr:nvSpPr>
      <xdr:spPr>
        <a:xfrm>
          <a:off x="17329150" y="221195900"/>
          <a:ext cx="25117425" cy="5689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200" b="1"/>
            <a:t>Autorizó </a:t>
          </a:r>
        </a:p>
        <a:p>
          <a:pPr algn="ctr"/>
          <a:endParaRPr lang="es-MX" sz="3200" b="1"/>
        </a:p>
        <a:p>
          <a:pPr algn="ctr"/>
          <a:endParaRPr lang="es-MX" sz="3200" b="1"/>
        </a:p>
        <a:p>
          <a:pPr algn="ctr"/>
          <a:endParaRPr lang="es-MX" sz="3200" b="1"/>
        </a:p>
        <a:p>
          <a:pPr algn="ctr"/>
          <a:r>
            <a:rPr lang="es-MX" sz="3200" b="1"/>
            <a:t>Cynthia Patricia Cantero Pacheco</a:t>
          </a:r>
          <a:r>
            <a:rPr lang="es-MX" sz="3200" b="1" baseline="0"/>
            <a:t> </a:t>
          </a:r>
          <a:r>
            <a:rPr lang="es-MX" sz="3200" b="1"/>
            <a:t> </a:t>
          </a:r>
        </a:p>
        <a:p>
          <a:pPr algn="ctr"/>
          <a:r>
            <a:rPr lang="es-MX" sz="3200" b="1"/>
            <a:t>Comisionada Presidente </a:t>
          </a:r>
          <a:endParaRPr lang="es-MX" sz="3200"/>
        </a:p>
      </xdr:txBody>
    </xdr:sp>
    <xdr:clientData/>
  </xdr:twoCellAnchor>
  <xdr:twoCellAnchor>
    <xdr:from>
      <xdr:col>4</xdr:col>
      <xdr:colOff>825500</xdr:colOff>
      <xdr:row>106</xdr:row>
      <xdr:rowOff>63500</xdr:rowOff>
    </xdr:from>
    <xdr:to>
      <xdr:col>7</xdr:col>
      <xdr:colOff>215900</xdr:colOff>
      <xdr:row>106</xdr:row>
      <xdr:rowOff>101600</xdr:rowOff>
    </xdr:to>
    <xdr:cxnSp macro="">
      <xdr:nvCxnSpPr>
        <xdr:cNvPr id="24" name="17 Conector recto"/>
        <xdr:cNvCxnSpPr/>
      </xdr:nvCxnSpPr>
      <xdr:spPr>
        <a:xfrm>
          <a:off x="4508500" y="223234250"/>
          <a:ext cx="577215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476250</xdr:colOff>
      <xdr:row>106</xdr:row>
      <xdr:rowOff>57150</xdr:rowOff>
    </xdr:from>
    <xdr:to>
      <xdr:col>10</xdr:col>
      <xdr:colOff>2216150</xdr:colOff>
      <xdr:row>106</xdr:row>
      <xdr:rowOff>95250</xdr:rowOff>
    </xdr:to>
    <xdr:cxnSp macro="">
      <xdr:nvCxnSpPr>
        <xdr:cNvPr id="25" name="17 Conector recto"/>
        <xdr:cNvCxnSpPr/>
      </xdr:nvCxnSpPr>
      <xdr:spPr>
        <a:xfrm>
          <a:off x="14954250" y="223227900"/>
          <a:ext cx="577215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5213350</xdr:colOff>
      <xdr:row>105</xdr:row>
      <xdr:rowOff>215900</xdr:rowOff>
    </xdr:from>
    <xdr:to>
      <xdr:col>19</xdr:col>
      <xdr:colOff>158750</xdr:colOff>
      <xdr:row>106</xdr:row>
      <xdr:rowOff>0</xdr:rowOff>
    </xdr:to>
    <xdr:cxnSp macro="">
      <xdr:nvCxnSpPr>
        <xdr:cNvPr id="26" name="17 Conector recto"/>
        <xdr:cNvCxnSpPr/>
      </xdr:nvCxnSpPr>
      <xdr:spPr>
        <a:xfrm>
          <a:off x="27025600" y="223132650"/>
          <a:ext cx="577215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190500</xdr:colOff>
      <xdr:row>98</xdr:row>
      <xdr:rowOff>349250</xdr:rowOff>
    </xdr:from>
    <xdr:to>
      <xdr:col>35</xdr:col>
      <xdr:colOff>31750</xdr:colOff>
      <xdr:row>100</xdr:row>
      <xdr:rowOff>111125</xdr:rowOff>
    </xdr:to>
    <xdr:sp macro="" textlink="">
      <xdr:nvSpPr>
        <xdr:cNvPr id="2" name="CuadroTexto 1"/>
        <xdr:cNvSpPr txBox="1"/>
      </xdr:nvSpPr>
      <xdr:spPr>
        <a:xfrm>
          <a:off x="32527875" y="221154625"/>
          <a:ext cx="2968625" cy="412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Fecha:</a:t>
          </a:r>
          <a:r>
            <a:rPr lang="es-MX" sz="1100" baseline="0"/>
            <a:t> 11/01/2017</a:t>
          </a:r>
          <a:endParaRPr lang="es-MX"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7"/>
  <sheetViews>
    <sheetView tabSelected="1" topLeftCell="J92" zoomScale="50" zoomScaleNormal="50" workbookViewId="0">
      <selection activeCell="AJ64" sqref="AJ64"/>
    </sheetView>
  </sheetViews>
  <sheetFormatPr baseColWidth="10" defaultRowHeight="19.5" x14ac:dyDescent="0.3"/>
  <cols>
    <col min="2" max="2" width="7.875" customWidth="1"/>
    <col min="3" max="3" width="18" customWidth="1"/>
    <col min="4" max="4" width="17.375" customWidth="1"/>
    <col min="5" max="5" width="19" customWidth="1"/>
    <col min="6" max="6" width="32.875" style="3" customWidth="1"/>
    <col min="7" max="7" width="43.625" style="4" customWidth="1"/>
    <col min="8" max="8" width="30.75" customWidth="1"/>
    <col min="9" max="9" width="35.375" customWidth="1"/>
    <col min="10" max="10" width="60.375" customWidth="1"/>
    <col min="11" max="11" width="49.25" customWidth="1"/>
    <col min="12" max="12" width="88" customWidth="1"/>
    <col min="13" max="13" width="29.125" customWidth="1"/>
    <col min="14" max="14" width="13" customWidth="1"/>
    <col min="15" max="15" width="15" customWidth="1"/>
    <col min="16" max="19" width="4.375" style="5" customWidth="1"/>
    <col min="20" max="20" width="3.875" style="5" hidden="1" customWidth="1"/>
    <col min="21" max="21" width="4.375" style="5" hidden="1" customWidth="1"/>
    <col min="22" max="24" width="4.375" style="5" customWidth="1"/>
    <col min="25" max="25" width="3.25" style="5" customWidth="1"/>
    <col min="26" max="26" width="3.875" style="5" hidden="1" customWidth="1"/>
    <col min="27" max="27" width="4.375" style="5" hidden="1" customWidth="1"/>
    <col min="28" max="29" width="4.375" style="5" customWidth="1"/>
    <col min="30" max="30" width="6.25" style="5" customWidth="1"/>
    <col min="31" max="34" width="4.375" style="5" customWidth="1"/>
    <col min="35" max="35" width="1.125" style="5" customWidth="1"/>
    <col min="36" max="36" width="1.625" customWidth="1"/>
    <col min="37" max="37" width="15.875" customWidth="1"/>
    <col min="265" max="265" width="7.875" customWidth="1"/>
    <col min="266" max="266" width="18" customWidth="1"/>
    <col min="267" max="267" width="17.375" customWidth="1"/>
    <col min="268" max="268" width="13.75" customWidth="1"/>
    <col min="269" max="269" width="32.875" customWidth="1"/>
    <col min="270" max="270" width="43.625" customWidth="1"/>
    <col min="271" max="271" width="30.75" customWidth="1"/>
    <col min="272" max="272" width="35.375" customWidth="1"/>
    <col min="273" max="273" width="60.375" customWidth="1"/>
    <col min="274" max="274" width="49.25" customWidth="1"/>
    <col min="275" max="275" width="88" customWidth="1"/>
    <col min="276" max="276" width="28" customWidth="1"/>
    <col min="277" max="277" width="13" customWidth="1"/>
    <col min="278" max="278" width="15" customWidth="1"/>
    <col min="279" max="290" width="4.375" customWidth="1"/>
    <col min="291" max="291" width="1.625" customWidth="1"/>
    <col min="292" max="292" width="15.875" customWidth="1"/>
    <col min="521" max="521" width="7.875" customWidth="1"/>
    <col min="522" max="522" width="18" customWidth="1"/>
    <col min="523" max="523" width="17.375" customWidth="1"/>
    <col min="524" max="524" width="13.75" customWidth="1"/>
    <col min="525" max="525" width="32.875" customWidth="1"/>
    <col min="526" max="526" width="43.625" customWidth="1"/>
    <col min="527" max="527" width="30.75" customWidth="1"/>
    <col min="528" max="528" width="35.375" customWidth="1"/>
    <col min="529" max="529" width="60.375" customWidth="1"/>
    <col min="530" max="530" width="49.25" customWidth="1"/>
    <col min="531" max="531" width="88" customWidth="1"/>
    <col min="532" max="532" width="28" customWidth="1"/>
    <col min="533" max="533" width="13" customWidth="1"/>
    <col min="534" max="534" width="15" customWidth="1"/>
    <col min="535" max="546" width="4.375" customWidth="1"/>
    <col min="547" max="547" width="1.625" customWidth="1"/>
    <col min="548" max="548" width="15.875" customWidth="1"/>
    <col min="777" max="777" width="7.875" customWidth="1"/>
    <col min="778" max="778" width="18" customWidth="1"/>
    <col min="779" max="779" width="17.375" customWidth="1"/>
    <col min="780" max="780" width="13.75" customWidth="1"/>
    <col min="781" max="781" width="32.875" customWidth="1"/>
    <col min="782" max="782" width="43.625" customWidth="1"/>
    <col min="783" max="783" width="30.75" customWidth="1"/>
    <col min="784" max="784" width="35.375" customWidth="1"/>
    <col min="785" max="785" width="60.375" customWidth="1"/>
    <col min="786" max="786" width="49.25" customWidth="1"/>
    <col min="787" max="787" width="88" customWidth="1"/>
    <col min="788" max="788" width="28" customWidth="1"/>
    <col min="789" max="789" width="13" customWidth="1"/>
    <col min="790" max="790" width="15" customWidth="1"/>
    <col min="791" max="802" width="4.375" customWidth="1"/>
    <col min="803" max="803" width="1.625" customWidth="1"/>
    <col min="804" max="804" width="15.875" customWidth="1"/>
    <col min="1033" max="1033" width="7.875" customWidth="1"/>
    <col min="1034" max="1034" width="18" customWidth="1"/>
    <col min="1035" max="1035" width="17.375" customWidth="1"/>
    <col min="1036" max="1036" width="13.75" customWidth="1"/>
    <col min="1037" max="1037" width="32.875" customWidth="1"/>
    <col min="1038" max="1038" width="43.625" customWidth="1"/>
    <col min="1039" max="1039" width="30.75" customWidth="1"/>
    <col min="1040" max="1040" width="35.375" customWidth="1"/>
    <col min="1041" max="1041" width="60.375" customWidth="1"/>
    <col min="1042" max="1042" width="49.25" customWidth="1"/>
    <col min="1043" max="1043" width="88" customWidth="1"/>
    <col min="1044" max="1044" width="28" customWidth="1"/>
    <col min="1045" max="1045" width="13" customWidth="1"/>
    <col min="1046" max="1046" width="15" customWidth="1"/>
    <col min="1047" max="1058" width="4.375" customWidth="1"/>
    <col min="1059" max="1059" width="1.625" customWidth="1"/>
    <col min="1060" max="1060" width="15.875" customWidth="1"/>
    <col min="1289" max="1289" width="7.875" customWidth="1"/>
    <col min="1290" max="1290" width="18" customWidth="1"/>
    <col min="1291" max="1291" width="17.375" customWidth="1"/>
    <col min="1292" max="1292" width="13.75" customWidth="1"/>
    <col min="1293" max="1293" width="32.875" customWidth="1"/>
    <col min="1294" max="1294" width="43.625" customWidth="1"/>
    <col min="1295" max="1295" width="30.75" customWidth="1"/>
    <col min="1296" max="1296" width="35.375" customWidth="1"/>
    <col min="1297" max="1297" width="60.375" customWidth="1"/>
    <col min="1298" max="1298" width="49.25" customWidth="1"/>
    <col min="1299" max="1299" width="88" customWidth="1"/>
    <col min="1300" max="1300" width="28" customWidth="1"/>
    <col min="1301" max="1301" width="13" customWidth="1"/>
    <col min="1302" max="1302" width="15" customWidth="1"/>
    <col min="1303" max="1314" width="4.375" customWidth="1"/>
    <col min="1315" max="1315" width="1.625" customWidth="1"/>
    <col min="1316" max="1316" width="15.875" customWidth="1"/>
    <col min="1545" max="1545" width="7.875" customWidth="1"/>
    <col min="1546" max="1546" width="18" customWidth="1"/>
    <col min="1547" max="1547" width="17.375" customWidth="1"/>
    <col min="1548" max="1548" width="13.75" customWidth="1"/>
    <col min="1549" max="1549" width="32.875" customWidth="1"/>
    <col min="1550" max="1550" width="43.625" customWidth="1"/>
    <col min="1551" max="1551" width="30.75" customWidth="1"/>
    <col min="1552" max="1552" width="35.375" customWidth="1"/>
    <col min="1553" max="1553" width="60.375" customWidth="1"/>
    <col min="1554" max="1554" width="49.25" customWidth="1"/>
    <col min="1555" max="1555" width="88" customWidth="1"/>
    <col min="1556" max="1556" width="28" customWidth="1"/>
    <col min="1557" max="1557" width="13" customWidth="1"/>
    <col min="1558" max="1558" width="15" customWidth="1"/>
    <col min="1559" max="1570" width="4.375" customWidth="1"/>
    <col min="1571" max="1571" width="1.625" customWidth="1"/>
    <col min="1572" max="1572" width="15.875" customWidth="1"/>
    <col min="1801" max="1801" width="7.875" customWidth="1"/>
    <col min="1802" max="1802" width="18" customWidth="1"/>
    <col min="1803" max="1803" width="17.375" customWidth="1"/>
    <col min="1804" max="1804" width="13.75" customWidth="1"/>
    <col min="1805" max="1805" width="32.875" customWidth="1"/>
    <col min="1806" max="1806" width="43.625" customWidth="1"/>
    <col min="1807" max="1807" width="30.75" customWidth="1"/>
    <col min="1808" max="1808" width="35.375" customWidth="1"/>
    <col min="1809" max="1809" width="60.375" customWidth="1"/>
    <col min="1810" max="1810" width="49.25" customWidth="1"/>
    <col min="1811" max="1811" width="88" customWidth="1"/>
    <col min="1812" max="1812" width="28" customWidth="1"/>
    <col min="1813" max="1813" width="13" customWidth="1"/>
    <col min="1814" max="1814" width="15" customWidth="1"/>
    <col min="1815" max="1826" width="4.375" customWidth="1"/>
    <col min="1827" max="1827" width="1.625" customWidth="1"/>
    <col min="1828" max="1828" width="15.875" customWidth="1"/>
    <col min="2057" max="2057" width="7.875" customWidth="1"/>
    <col min="2058" max="2058" width="18" customWidth="1"/>
    <col min="2059" max="2059" width="17.375" customWidth="1"/>
    <col min="2060" max="2060" width="13.75" customWidth="1"/>
    <col min="2061" max="2061" width="32.875" customWidth="1"/>
    <col min="2062" max="2062" width="43.625" customWidth="1"/>
    <col min="2063" max="2063" width="30.75" customWidth="1"/>
    <col min="2064" max="2064" width="35.375" customWidth="1"/>
    <col min="2065" max="2065" width="60.375" customWidth="1"/>
    <col min="2066" max="2066" width="49.25" customWidth="1"/>
    <col min="2067" max="2067" width="88" customWidth="1"/>
    <col min="2068" max="2068" width="28" customWidth="1"/>
    <col min="2069" max="2069" width="13" customWidth="1"/>
    <col min="2070" max="2070" width="15" customWidth="1"/>
    <col min="2071" max="2082" width="4.375" customWidth="1"/>
    <col min="2083" max="2083" width="1.625" customWidth="1"/>
    <col min="2084" max="2084" width="15.875" customWidth="1"/>
    <col min="2313" max="2313" width="7.875" customWidth="1"/>
    <col min="2314" max="2314" width="18" customWidth="1"/>
    <col min="2315" max="2315" width="17.375" customWidth="1"/>
    <col min="2316" max="2316" width="13.75" customWidth="1"/>
    <col min="2317" max="2317" width="32.875" customWidth="1"/>
    <col min="2318" max="2318" width="43.625" customWidth="1"/>
    <col min="2319" max="2319" width="30.75" customWidth="1"/>
    <col min="2320" max="2320" width="35.375" customWidth="1"/>
    <col min="2321" max="2321" width="60.375" customWidth="1"/>
    <col min="2322" max="2322" width="49.25" customWidth="1"/>
    <col min="2323" max="2323" width="88" customWidth="1"/>
    <col min="2324" max="2324" width="28" customWidth="1"/>
    <col min="2325" max="2325" width="13" customWidth="1"/>
    <col min="2326" max="2326" width="15" customWidth="1"/>
    <col min="2327" max="2338" width="4.375" customWidth="1"/>
    <col min="2339" max="2339" width="1.625" customWidth="1"/>
    <col min="2340" max="2340" width="15.875" customWidth="1"/>
    <col min="2569" max="2569" width="7.875" customWidth="1"/>
    <col min="2570" max="2570" width="18" customWidth="1"/>
    <col min="2571" max="2571" width="17.375" customWidth="1"/>
    <col min="2572" max="2572" width="13.75" customWidth="1"/>
    <col min="2573" max="2573" width="32.875" customWidth="1"/>
    <col min="2574" max="2574" width="43.625" customWidth="1"/>
    <col min="2575" max="2575" width="30.75" customWidth="1"/>
    <col min="2576" max="2576" width="35.375" customWidth="1"/>
    <col min="2577" max="2577" width="60.375" customWidth="1"/>
    <col min="2578" max="2578" width="49.25" customWidth="1"/>
    <col min="2579" max="2579" width="88" customWidth="1"/>
    <col min="2580" max="2580" width="28" customWidth="1"/>
    <col min="2581" max="2581" width="13" customWidth="1"/>
    <col min="2582" max="2582" width="15" customWidth="1"/>
    <col min="2583" max="2594" width="4.375" customWidth="1"/>
    <col min="2595" max="2595" width="1.625" customWidth="1"/>
    <col min="2596" max="2596" width="15.875" customWidth="1"/>
    <col min="2825" max="2825" width="7.875" customWidth="1"/>
    <col min="2826" max="2826" width="18" customWidth="1"/>
    <col min="2827" max="2827" width="17.375" customWidth="1"/>
    <col min="2828" max="2828" width="13.75" customWidth="1"/>
    <col min="2829" max="2829" width="32.875" customWidth="1"/>
    <col min="2830" max="2830" width="43.625" customWidth="1"/>
    <col min="2831" max="2831" width="30.75" customWidth="1"/>
    <col min="2832" max="2832" width="35.375" customWidth="1"/>
    <col min="2833" max="2833" width="60.375" customWidth="1"/>
    <col min="2834" max="2834" width="49.25" customWidth="1"/>
    <col min="2835" max="2835" width="88" customWidth="1"/>
    <col min="2836" max="2836" width="28" customWidth="1"/>
    <col min="2837" max="2837" width="13" customWidth="1"/>
    <col min="2838" max="2838" width="15" customWidth="1"/>
    <col min="2839" max="2850" width="4.375" customWidth="1"/>
    <col min="2851" max="2851" width="1.625" customWidth="1"/>
    <col min="2852" max="2852" width="15.875" customWidth="1"/>
    <col min="3081" max="3081" width="7.875" customWidth="1"/>
    <col min="3082" max="3082" width="18" customWidth="1"/>
    <col min="3083" max="3083" width="17.375" customWidth="1"/>
    <col min="3084" max="3084" width="13.75" customWidth="1"/>
    <col min="3085" max="3085" width="32.875" customWidth="1"/>
    <col min="3086" max="3086" width="43.625" customWidth="1"/>
    <col min="3087" max="3087" width="30.75" customWidth="1"/>
    <col min="3088" max="3088" width="35.375" customWidth="1"/>
    <col min="3089" max="3089" width="60.375" customWidth="1"/>
    <col min="3090" max="3090" width="49.25" customWidth="1"/>
    <col min="3091" max="3091" width="88" customWidth="1"/>
    <col min="3092" max="3092" width="28" customWidth="1"/>
    <col min="3093" max="3093" width="13" customWidth="1"/>
    <col min="3094" max="3094" width="15" customWidth="1"/>
    <col min="3095" max="3106" width="4.375" customWidth="1"/>
    <col min="3107" max="3107" width="1.625" customWidth="1"/>
    <col min="3108" max="3108" width="15.875" customWidth="1"/>
    <col min="3337" max="3337" width="7.875" customWidth="1"/>
    <col min="3338" max="3338" width="18" customWidth="1"/>
    <col min="3339" max="3339" width="17.375" customWidth="1"/>
    <col min="3340" max="3340" width="13.75" customWidth="1"/>
    <col min="3341" max="3341" width="32.875" customWidth="1"/>
    <col min="3342" max="3342" width="43.625" customWidth="1"/>
    <col min="3343" max="3343" width="30.75" customWidth="1"/>
    <col min="3344" max="3344" width="35.375" customWidth="1"/>
    <col min="3345" max="3345" width="60.375" customWidth="1"/>
    <col min="3346" max="3346" width="49.25" customWidth="1"/>
    <col min="3347" max="3347" width="88" customWidth="1"/>
    <col min="3348" max="3348" width="28" customWidth="1"/>
    <col min="3349" max="3349" width="13" customWidth="1"/>
    <col min="3350" max="3350" width="15" customWidth="1"/>
    <col min="3351" max="3362" width="4.375" customWidth="1"/>
    <col min="3363" max="3363" width="1.625" customWidth="1"/>
    <col min="3364" max="3364" width="15.875" customWidth="1"/>
    <col min="3593" max="3593" width="7.875" customWidth="1"/>
    <col min="3594" max="3594" width="18" customWidth="1"/>
    <col min="3595" max="3595" width="17.375" customWidth="1"/>
    <col min="3596" max="3596" width="13.75" customWidth="1"/>
    <col min="3597" max="3597" width="32.875" customWidth="1"/>
    <col min="3598" max="3598" width="43.625" customWidth="1"/>
    <col min="3599" max="3599" width="30.75" customWidth="1"/>
    <col min="3600" max="3600" width="35.375" customWidth="1"/>
    <col min="3601" max="3601" width="60.375" customWidth="1"/>
    <col min="3602" max="3602" width="49.25" customWidth="1"/>
    <col min="3603" max="3603" width="88" customWidth="1"/>
    <col min="3604" max="3604" width="28" customWidth="1"/>
    <col min="3605" max="3605" width="13" customWidth="1"/>
    <col min="3606" max="3606" width="15" customWidth="1"/>
    <col min="3607" max="3618" width="4.375" customWidth="1"/>
    <col min="3619" max="3619" width="1.625" customWidth="1"/>
    <col min="3620" max="3620" width="15.875" customWidth="1"/>
    <col min="3849" max="3849" width="7.875" customWidth="1"/>
    <col min="3850" max="3850" width="18" customWidth="1"/>
    <col min="3851" max="3851" width="17.375" customWidth="1"/>
    <col min="3852" max="3852" width="13.75" customWidth="1"/>
    <col min="3853" max="3853" width="32.875" customWidth="1"/>
    <col min="3854" max="3854" width="43.625" customWidth="1"/>
    <col min="3855" max="3855" width="30.75" customWidth="1"/>
    <col min="3856" max="3856" width="35.375" customWidth="1"/>
    <col min="3857" max="3857" width="60.375" customWidth="1"/>
    <col min="3858" max="3858" width="49.25" customWidth="1"/>
    <col min="3859" max="3859" width="88" customWidth="1"/>
    <col min="3860" max="3860" width="28" customWidth="1"/>
    <col min="3861" max="3861" width="13" customWidth="1"/>
    <col min="3862" max="3862" width="15" customWidth="1"/>
    <col min="3863" max="3874" width="4.375" customWidth="1"/>
    <col min="3875" max="3875" width="1.625" customWidth="1"/>
    <col min="3876" max="3876" width="15.875" customWidth="1"/>
    <col min="4105" max="4105" width="7.875" customWidth="1"/>
    <col min="4106" max="4106" width="18" customWidth="1"/>
    <col min="4107" max="4107" width="17.375" customWidth="1"/>
    <col min="4108" max="4108" width="13.75" customWidth="1"/>
    <col min="4109" max="4109" width="32.875" customWidth="1"/>
    <col min="4110" max="4110" width="43.625" customWidth="1"/>
    <col min="4111" max="4111" width="30.75" customWidth="1"/>
    <col min="4112" max="4112" width="35.375" customWidth="1"/>
    <col min="4113" max="4113" width="60.375" customWidth="1"/>
    <col min="4114" max="4114" width="49.25" customWidth="1"/>
    <col min="4115" max="4115" width="88" customWidth="1"/>
    <col min="4116" max="4116" width="28" customWidth="1"/>
    <col min="4117" max="4117" width="13" customWidth="1"/>
    <col min="4118" max="4118" width="15" customWidth="1"/>
    <col min="4119" max="4130" width="4.375" customWidth="1"/>
    <col min="4131" max="4131" width="1.625" customWidth="1"/>
    <col min="4132" max="4132" width="15.875" customWidth="1"/>
    <col min="4361" max="4361" width="7.875" customWidth="1"/>
    <col min="4362" max="4362" width="18" customWidth="1"/>
    <col min="4363" max="4363" width="17.375" customWidth="1"/>
    <col min="4364" max="4364" width="13.75" customWidth="1"/>
    <col min="4365" max="4365" width="32.875" customWidth="1"/>
    <col min="4366" max="4366" width="43.625" customWidth="1"/>
    <col min="4367" max="4367" width="30.75" customWidth="1"/>
    <col min="4368" max="4368" width="35.375" customWidth="1"/>
    <col min="4369" max="4369" width="60.375" customWidth="1"/>
    <col min="4370" max="4370" width="49.25" customWidth="1"/>
    <col min="4371" max="4371" width="88" customWidth="1"/>
    <col min="4372" max="4372" width="28" customWidth="1"/>
    <col min="4373" max="4373" width="13" customWidth="1"/>
    <col min="4374" max="4374" width="15" customWidth="1"/>
    <col min="4375" max="4386" width="4.375" customWidth="1"/>
    <col min="4387" max="4387" width="1.625" customWidth="1"/>
    <col min="4388" max="4388" width="15.875" customWidth="1"/>
    <col min="4617" max="4617" width="7.875" customWidth="1"/>
    <col min="4618" max="4618" width="18" customWidth="1"/>
    <col min="4619" max="4619" width="17.375" customWidth="1"/>
    <col min="4620" max="4620" width="13.75" customWidth="1"/>
    <col min="4621" max="4621" width="32.875" customWidth="1"/>
    <col min="4622" max="4622" width="43.625" customWidth="1"/>
    <col min="4623" max="4623" width="30.75" customWidth="1"/>
    <col min="4624" max="4624" width="35.375" customWidth="1"/>
    <col min="4625" max="4625" width="60.375" customWidth="1"/>
    <col min="4626" max="4626" width="49.25" customWidth="1"/>
    <col min="4627" max="4627" width="88" customWidth="1"/>
    <col min="4628" max="4628" width="28" customWidth="1"/>
    <col min="4629" max="4629" width="13" customWidth="1"/>
    <col min="4630" max="4630" width="15" customWidth="1"/>
    <col min="4631" max="4642" width="4.375" customWidth="1"/>
    <col min="4643" max="4643" width="1.625" customWidth="1"/>
    <col min="4644" max="4644" width="15.875" customWidth="1"/>
    <col min="4873" max="4873" width="7.875" customWidth="1"/>
    <col min="4874" max="4874" width="18" customWidth="1"/>
    <col min="4875" max="4875" width="17.375" customWidth="1"/>
    <col min="4876" max="4876" width="13.75" customWidth="1"/>
    <col min="4877" max="4877" width="32.875" customWidth="1"/>
    <col min="4878" max="4878" width="43.625" customWidth="1"/>
    <col min="4879" max="4879" width="30.75" customWidth="1"/>
    <col min="4880" max="4880" width="35.375" customWidth="1"/>
    <col min="4881" max="4881" width="60.375" customWidth="1"/>
    <col min="4882" max="4882" width="49.25" customWidth="1"/>
    <col min="4883" max="4883" width="88" customWidth="1"/>
    <col min="4884" max="4884" width="28" customWidth="1"/>
    <col min="4885" max="4885" width="13" customWidth="1"/>
    <col min="4886" max="4886" width="15" customWidth="1"/>
    <col min="4887" max="4898" width="4.375" customWidth="1"/>
    <col min="4899" max="4899" width="1.625" customWidth="1"/>
    <col min="4900" max="4900" width="15.875" customWidth="1"/>
    <col min="5129" max="5129" width="7.875" customWidth="1"/>
    <col min="5130" max="5130" width="18" customWidth="1"/>
    <col min="5131" max="5131" width="17.375" customWidth="1"/>
    <col min="5132" max="5132" width="13.75" customWidth="1"/>
    <col min="5133" max="5133" width="32.875" customWidth="1"/>
    <col min="5134" max="5134" width="43.625" customWidth="1"/>
    <col min="5135" max="5135" width="30.75" customWidth="1"/>
    <col min="5136" max="5136" width="35.375" customWidth="1"/>
    <col min="5137" max="5137" width="60.375" customWidth="1"/>
    <col min="5138" max="5138" width="49.25" customWidth="1"/>
    <col min="5139" max="5139" width="88" customWidth="1"/>
    <col min="5140" max="5140" width="28" customWidth="1"/>
    <col min="5141" max="5141" width="13" customWidth="1"/>
    <col min="5142" max="5142" width="15" customWidth="1"/>
    <col min="5143" max="5154" width="4.375" customWidth="1"/>
    <col min="5155" max="5155" width="1.625" customWidth="1"/>
    <col min="5156" max="5156" width="15.875" customWidth="1"/>
    <col min="5385" max="5385" width="7.875" customWidth="1"/>
    <col min="5386" max="5386" width="18" customWidth="1"/>
    <col min="5387" max="5387" width="17.375" customWidth="1"/>
    <col min="5388" max="5388" width="13.75" customWidth="1"/>
    <col min="5389" max="5389" width="32.875" customWidth="1"/>
    <col min="5390" max="5390" width="43.625" customWidth="1"/>
    <col min="5391" max="5391" width="30.75" customWidth="1"/>
    <col min="5392" max="5392" width="35.375" customWidth="1"/>
    <col min="5393" max="5393" width="60.375" customWidth="1"/>
    <col min="5394" max="5394" width="49.25" customWidth="1"/>
    <col min="5395" max="5395" width="88" customWidth="1"/>
    <col min="5396" max="5396" width="28" customWidth="1"/>
    <col min="5397" max="5397" width="13" customWidth="1"/>
    <col min="5398" max="5398" width="15" customWidth="1"/>
    <col min="5399" max="5410" width="4.375" customWidth="1"/>
    <col min="5411" max="5411" width="1.625" customWidth="1"/>
    <col min="5412" max="5412" width="15.875" customWidth="1"/>
    <col min="5641" max="5641" width="7.875" customWidth="1"/>
    <col min="5642" max="5642" width="18" customWidth="1"/>
    <col min="5643" max="5643" width="17.375" customWidth="1"/>
    <col min="5644" max="5644" width="13.75" customWidth="1"/>
    <col min="5645" max="5645" width="32.875" customWidth="1"/>
    <col min="5646" max="5646" width="43.625" customWidth="1"/>
    <col min="5647" max="5647" width="30.75" customWidth="1"/>
    <col min="5648" max="5648" width="35.375" customWidth="1"/>
    <col min="5649" max="5649" width="60.375" customWidth="1"/>
    <col min="5650" max="5650" width="49.25" customWidth="1"/>
    <col min="5651" max="5651" width="88" customWidth="1"/>
    <col min="5652" max="5652" width="28" customWidth="1"/>
    <col min="5653" max="5653" width="13" customWidth="1"/>
    <col min="5654" max="5654" width="15" customWidth="1"/>
    <col min="5655" max="5666" width="4.375" customWidth="1"/>
    <col min="5667" max="5667" width="1.625" customWidth="1"/>
    <col min="5668" max="5668" width="15.875" customWidth="1"/>
    <col min="5897" max="5897" width="7.875" customWidth="1"/>
    <col min="5898" max="5898" width="18" customWidth="1"/>
    <col min="5899" max="5899" width="17.375" customWidth="1"/>
    <col min="5900" max="5900" width="13.75" customWidth="1"/>
    <col min="5901" max="5901" width="32.875" customWidth="1"/>
    <col min="5902" max="5902" width="43.625" customWidth="1"/>
    <col min="5903" max="5903" width="30.75" customWidth="1"/>
    <col min="5904" max="5904" width="35.375" customWidth="1"/>
    <col min="5905" max="5905" width="60.375" customWidth="1"/>
    <col min="5906" max="5906" width="49.25" customWidth="1"/>
    <col min="5907" max="5907" width="88" customWidth="1"/>
    <col min="5908" max="5908" width="28" customWidth="1"/>
    <col min="5909" max="5909" width="13" customWidth="1"/>
    <col min="5910" max="5910" width="15" customWidth="1"/>
    <col min="5911" max="5922" width="4.375" customWidth="1"/>
    <col min="5923" max="5923" width="1.625" customWidth="1"/>
    <col min="5924" max="5924" width="15.875" customWidth="1"/>
    <col min="6153" max="6153" width="7.875" customWidth="1"/>
    <col min="6154" max="6154" width="18" customWidth="1"/>
    <col min="6155" max="6155" width="17.375" customWidth="1"/>
    <col min="6156" max="6156" width="13.75" customWidth="1"/>
    <col min="6157" max="6157" width="32.875" customWidth="1"/>
    <col min="6158" max="6158" width="43.625" customWidth="1"/>
    <col min="6159" max="6159" width="30.75" customWidth="1"/>
    <col min="6160" max="6160" width="35.375" customWidth="1"/>
    <col min="6161" max="6161" width="60.375" customWidth="1"/>
    <col min="6162" max="6162" width="49.25" customWidth="1"/>
    <col min="6163" max="6163" width="88" customWidth="1"/>
    <col min="6164" max="6164" width="28" customWidth="1"/>
    <col min="6165" max="6165" width="13" customWidth="1"/>
    <col min="6166" max="6166" width="15" customWidth="1"/>
    <col min="6167" max="6178" width="4.375" customWidth="1"/>
    <col min="6179" max="6179" width="1.625" customWidth="1"/>
    <col min="6180" max="6180" width="15.875" customWidth="1"/>
    <col min="6409" max="6409" width="7.875" customWidth="1"/>
    <col min="6410" max="6410" width="18" customWidth="1"/>
    <col min="6411" max="6411" width="17.375" customWidth="1"/>
    <col min="6412" max="6412" width="13.75" customWidth="1"/>
    <col min="6413" max="6413" width="32.875" customWidth="1"/>
    <col min="6414" max="6414" width="43.625" customWidth="1"/>
    <col min="6415" max="6415" width="30.75" customWidth="1"/>
    <col min="6416" max="6416" width="35.375" customWidth="1"/>
    <col min="6417" max="6417" width="60.375" customWidth="1"/>
    <col min="6418" max="6418" width="49.25" customWidth="1"/>
    <col min="6419" max="6419" width="88" customWidth="1"/>
    <col min="6420" max="6420" width="28" customWidth="1"/>
    <col min="6421" max="6421" width="13" customWidth="1"/>
    <col min="6422" max="6422" width="15" customWidth="1"/>
    <col min="6423" max="6434" width="4.375" customWidth="1"/>
    <col min="6435" max="6435" width="1.625" customWidth="1"/>
    <col min="6436" max="6436" width="15.875" customWidth="1"/>
    <col min="6665" max="6665" width="7.875" customWidth="1"/>
    <col min="6666" max="6666" width="18" customWidth="1"/>
    <col min="6667" max="6667" width="17.375" customWidth="1"/>
    <col min="6668" max="6668" width="13.75" customWidth="1"/>
    <col min="6669" max="6669" width="32.875" customWidth="1"/>
    <col min="6670" max="6670" width="43.625" customWidth="1"/>
    <col min="6671" max="6671" width="30.75" customWidth="1"/>
    <col min="6672" max="6672" width="35.375" customWidth="1"/>
    <col min="6673" max="6673" width="60.375" customWidth="1"/>
    <col min="6674" max="6674" width="49.25" customWidth="1"/>
    <col min="6675" max="6675" width="88" customWidth="1"/>
    <col min="6676" max="6676" width="28" customWidth="1"/>
    <col min="6677" max="6677" width="13" customWidth="1"/>
    <col min="6678" max="6678" width="15" customWidth="1"/>
    <col min="6679" max="6690" width="4.375" customWidth="1"/>
    <col min="6691" max="6691" width="1.625" customWidth="1"/>
    <col min="6692" max="6692" width="15.875" customWidth="1"/>
    <col min="6921" max="6921" width="7.875" customWidth="1"/>
    <col min="6922" max="6922" width="18" customWidth="1"/>
    <col min="6923" max="6923" width="17.375" customWidth="1"/>
    <col min="6924" max="6924" width="13.75" customWidth="1"/>
    <col min="6925" max="6925" width="32.875" customWidth="1"/>
    <col min="6926" max="6926" width="43.625" customWidth="1"/>
    <col min="6927" max="6927" width="30.75" customWidth="1"/>
    <col min="6928" max="6928" width="35.375" customWidth="1"/>
    <col min="6929" max="6929" width="60.375" customWidth="1"/>
    <col min="6930" max="6930" width="49.25" customWidth="1"/>
    <col min="6931" max="6931" width="88" customWidth="1"/>
    <col min="6932" max="6932" width="28" customWidth="1"/>
    <col min="6933" max="6933" width="13" customWidth="1"/>
    <col min="6934" max="6934" width="15" customWidth="1"/>
    <col min="6935" max="6946" width="4.375" customWidth="1"/>
    <col min="6947" max="6947" width="1.625" customWidth="1"/>
    <col min="6948" max="6948" width="15.875" customWidth="1"/>
    <col min="7177" max="7177" width="7.875" customWidth="1"/>
    <col min="7178" max="7178" width="18" customWidth="1"/>
    <col min="7179" max="7179" width="17.375" customWidth="1"/>
    <col min="7180" max="7180" width="13.75" customWidth="1"/>
    <col min="7181" max="7181" width="32.875" customWidth="1"/>
    <col min="7182" max="7182" width="43.625" customWidth="1"/>
    <col min="7183" max="7183" width="30.75" customWidth="1"/>
    <col min="7184" max="7184" width="35.375" customWidth="1"/>
    <col min="7185" max="7185" width="60.375" customWidth="1"/>
    <col min="7186" max="7186" width="49.25" customWidth="1"/>
    <col min="7187" max="7187" width="88" customWidth="1"/>
    <col min="7188" max="7188" width="28" customWidth="1"/>
    <col min="7189" max="7189" width="13" customWidth="1"/>
    <col min="7190" max="7190" width="15" customWidth="1"/>
    <col min="7191" max="7202" width="4.375" customWidth="1"/>
    <col min="7203" max="7203" width="1.625" customWidth="1"/>
    <col min="7204" max="7204" width="15.875" customWidth="1"/>
    <col min="7433" max="7433" width="7.875" customWidth="1"/>
    <col min="7434" max="7434" width="18" customWidth="1"/>
    <col min="7435" max="7435" width="17.375" customWidth="1"/>
    <col min="7436" max="7436" width="13.75" customWidth="1"/>
    <col min="7437" max="7437" width="32.875" customWidth="1"/>
    <col min="7438" max="7438" width="43.625" customWidth="1"/>
    <col min="7439" max="7439" width="30.75" customWidth="1"/>
    <col min="7440" max="7440" width="35.375" customWidth="1"/>
    <col min="7441" max="7441" width="60.375" customWidth="1"/>
    <col min="7442" max="7442" width="49.25" customWidth="1"/>
    <col min="7443" max="7443" width="88" customWidth="1"/>
    <col min="7444" max="7444" width="28" customWidth="1"/>
    <col min="7445" max="7445" width="13" customWidth="1"/>
    <col min="7446" max="7446" width="15" customWidth="1"/>
    <col min="7447" max="7458" width="4.375" customWidth="1"/>
    <col min="7459" max="7459" width="1.625" customWidth="1"/>
    <col min="7460" max="7460" width="15.875" customWidth="1"/>
    <col min="7689" max="7689" width="7.875" customWidth="1"/>
    <col min="7690" max="7690" width="18" customWidth="1"/>
    <col min="7691" max="7691" width="17.375" customWidth="1"/>
    <col min="7692" max="7692" width="13.75" customWidth="1"/>
    <col min="7693" max="7693" width="32.875" customWidth="1"/>
    <col min="7694" max="7694" width="43.625" customWidth="1"/>
    <col min="7695" max="7695" width="30.75" customWidth="1"/>
    <col min="7696" max="7696" width="35.375" customWidth="1"/>
    <col min="7697" max="7697" width="60.375" customWidth="1"/>
    <col min="7698" max="7698" width="49.25" customWidth="1"/>
    <col min="7699" max="7699" width="88" customWidth="1"/>
    <col min="7700" max="7700" width="28" customWidth="1"/>
    <col min="7701" max="7701" width="13" customWidth="1"/>
    <col min="7702" max="7702" width="15" customWidth="1"/>
    <col min="7703" max="7714" width="4.375" customWidth="1"/>
    <col min="7715" max="7715" width="1.625" customWidth="1"/>
    <col min="7716" max="7716" width="15.875" customWidth="1"/>
    <col min="7945" max="7945" width="7.875" customWidth="1"/>
    <col min="7946" max="7946" width="18" customWidth="1"/>
    <col min="7947" max="7947" width="17.375" customWidth="1"/>
    <col min="7948" max="7948" width="13.75" customWidth="1"/>
    <col min="7949" max="7949" width="32.875" customWidth="1"/>
    <col min="7950" max="7950" width="43.625" customWidth="1"/>
    <col min="7951" max="7951" width="30.75" customWidth="1"/>
    <col min="7952" max="7952" width="35.375" customWidth="1"/>
    <col min="7953" max="7953" width="60.375" customWidth="1"/>
    <col min="7954" max="7954" width="49.25" customWidth="1"/>
    <col min="7955" max="7955" width="88" customWidth="1"/>
    <col min="7956" max="7956" width="28" customWidth="1"/>
    <col min="7957" max="7957" width="13" customWidth="1"/>
    <col min="7958" max="7958" width="15" customWidth="1"/>
    <col min="7959" max="7970" width="4.375" customWidth="1"/>
    <col min="7971" max="7971" width="1.625" customWidth="1"/>
    <col min="7972" max="7972" width="15.875" customWidth="1"/>
    <col min="8201" max="8201" width="7.875" customWidth="1"/>
    <col min="8202" max="8202" width="18" customWidth="1"/>
    <col min="8203" max="8203" width="17.375" customWidth="1"/>
    <col min="8204" max="8204" width="13.75" customWidth="1"/>
    <col min="8205" max="8205" width="32.875" customWidth="1"/>
    <col min="8206" max="8206" width="43.625" customWidth="1"/>
    <col min="8207" max="8207" width="30.75" customWidth="1"/>
    <col min="8208" max="8208" width="35.375" customWidth="1"/>
    <col min="8209" max="8209" width="60.375" customWidth="1"/>
    <col min="8210" max="8210" width="49.25" customWidth="1"/>
    <col min="8211" max="8211" width="88" customWidth="1"/>
    <col min="8212" max="8212" width="28" customWidth="1"/>
    <col min="8213" max="8213" width="13" customWidth="1"/>
    <col min="8214" max="8214" width="15" customWidth="1"/>
    <col min="8215" max="8226" width="4.375" customWidth="1"/>
    <col min="8227" max="8227" width="1.625" customWidth="1"/>
    <col min="8228" max="8228" width="15.875" customWidth="1"/>
    <col min="8457" max="8457" width="7.875" customWidth="1"/>
    <col min="8458" max="8458" width="18" customWidth="1"/>
    <col min="8459" max="8459" width="17.375" customWidth="1"/>
    <col min="8460" max="8460" width="13.75" customWidth="1"/>
    <col min="8461" max="8461" width="32.875" customWidth="1"/>
    <col min="8462" max="8462" width="43.625" customWidth="1"/>
    <col min="8463" max="8463" width="30.75" customWidth="1"/>
    <col min="8464" max="8464" width="35.375" customWidth="1"/>
    <col min="8465" max="8465" width="60.375" customWidth="1"/>
    <col min="8466" max="8466" width="49.25" customWidth="1"/>
    <col min="8467" max="8467" width="88" customWidth="1"/>
    <col min="8468" max="8468" width="28" customWidth="1"/>
    <col min="8469" max="8469" width="13" customWidth="1"/>
    <col min="8470" max="8470" width="15" customWidth="1"/>
    <col min="8471" max="8482" width="4.375" customWidth="1"/>
    <col min="8483" max="8483" width="1.625" customWidth="1"/>
    <col min="8484" max="8484" width="15.875" customWidth="1"/>
    <col min="8713" max="8713" width="7.875" customWidth="1"/>
    <col min="8714" max="8714" width="18" customWidth="1"/>
    <col min="8715" max="8715" width="17.375" customWidth="1"/>
    <col min="8716" max="8716" width="13.75" customWidth="1"/>
    <col min="8717" max="8717" width="32.875" customWidth="1"/>
    <col min="8718" max="8718" width="43.625" customWidth="1"/>
    <col min="8719" max="8719" width="30.75" customWidth="1"/>
    <col min="8720" max="8720" width="35.375" customWidth="1"/>
    <col min="8721" max="8721" width="60.375" customWidth="1"/>
    <col min="8722" max="8722" width="49.25" customWidth="1"/>
    <col min="8723" max="8723" width="88" customWidth="1"/>
    <col min="8724" max="8724" width="28" customWidth="1"/>
    <col min="8725" max="8725" width="13" customWidth="1"/>
    <col min="8726" max="8726" width="15" customWidth="1"/>
    <col min="8727" max="8738" width="4.375" customWidth="1"/>
    <col min="8739" max="8739" width="1.625" customWidth="1"/>
    <col min="8740" max="8740" width="15.875" customWidth="1"/>
    <col min="8969" max="8969" width="7.875" customWidth="1"/>
    <col min="8970" max="8970" width="18" customWidth="1"/>
    <col min="8971" max="8971" width="17.375" customWidth="1"/>
    <col min="8972" max="8972" width="13.75" customWidth="1"/>
    <col min="8973" max="8973" width="32.875" customWidth="1"/>
    <col min="8974" max="8974" width="43.625" customWidth="1"/>
    <col min="8975" max="8975" width="30.75" customWidth="1"/>
    <col min="8976" max="8976" width="35.375" customWidth="1"/>
    <col min="8977" max="8977" width="60.375" customWidth="1"/>
    <col min="8978" max="8978" width="49.25" customWidth="1"/>
    <col min="8979" max="8979" width="88" customWidth="1"/>
    <col min="8980" max="8980" width="28" customWidth="1"/>
    <col min="8981" max="8981" width="13" customWidth="1"/>
    <col min="8982" max="8982" width="15" customWidth="1"/>
    <col min="8983" max="8994" width="4.375" customWidth="1"/>
    <col min="8995" max="8995" width="1.625" customWidth="1"/>
    <col min="8996" max="8996" width="15.875" customWidth="1"/>
    <col min="9225" max="9225" width="7.875" customWidth="1"/>
    <col min="9226" max="9226" width="18" customWidth="1"/>
    <col min="9227" max="9227" width="17.375" customWidth="1"/>
    <col min="9228" max="9228" width="13.75" customWidth="1"/>
    <col min="9229" max="9229" width="32.875" customWidth="1"/>
    <col min="9230" max="9230" width="43.625" customWidth="1"/>
    <col min="9231" max="9231" width="30.75" customWidth="1"/>
    <col min="9232" max="9232" width="35.375" customWidth="1"/>
    <col min="9233" max="9233" width="60.375" customWidth="1"/>
    <col min="9234" max="9234" width="49.25" customWidth="1"/>
    <col min="9235" max="9235" width="88" customWidth="1"/>
    <col min="9236" max="9236" width="28" customWidth="1"/>
    <col min="9237" max="9237" width="13" customWidth="1"/>
    <col min="9238" max="9238" width="15" customWidth="1"/>
    <col min="9239" max="9250" width="4.375" customWidth="1"/>
    <col min="9251" max="9251" width="1.625" customWidth="1"/>
    <col min="9252" max="9252" width="15.875" customWidth="1"/>
    <col min="9481" max="9481" width="7.875" customWidth="1"/>
    <col min="9482" max="9482" width="18" customWidth="1"/>
    <col min="9483" max="9483" width="17.375" customWidth="1"/>
    <col min="9484" max="9484" width="13.75" customWidth="1"/>
    <col min="9485" max="9485" width="32.875" customWidth="1"/>
    <col min="9486" max="9486" width="43.625" customWidth="1"/>
    <col min="9487" max="9487" width="30.75" customWidth="1"/>
    <col min="9488" max="9488" width="35.375" customWidth="1"/>
    <col min="9489" max="9489" width="60.375" customWidth="1"/>
    <col min="9490" max="9490" width="49.25" customWidth="1"/>
    <col min="9491" max="9491" width="88" customWidth="1"/>
    <col min="9492" max="9492" width="28" customWidth="1"/>
    <col min="9493" max="9493" width="13" customWidth="1"/>
    <col min="9494" max="9494" width="15" customWidth="1"/>
    <col min="9495" max="9506" width="4.375" customWidth="1"/>
    <col min="9507" max="9507" width="1.625" customWidth="1"/>
    <col min="9508" max="9508" width="15.875" customWidth="1"/>
    <col min="9737" max="9737" width="7.875" customWidth="1"/>
    <col min="9738" max="9738" width="18" customWidth="1"/>
    <col min="9739" max="9739" width="17.375" customWidth="1"/>
    <col min="9740" max="9740" width="13.75" customWidth="1"/>
    <col min="9741" max="9741" width="32.875" customWidth="1"/>
    <col min="9742" max="9742" width="43.625" customWidth="1"/>
    <col min="9743" max="9743" width="30.75" customWidth="1"/>
    <col min="9744" max="9744" width="35.375" customWidth="1"/>
    <col min="9745" max="9745" width="60.375" customWidth="1"/>
    <col min="9746" max="9746" width="49.25" customWidth="1"/>
    <col min="9747" max="9747" width="88" customWidth="1"/>
    <col min="9748" max="9748" width="28" customWidth="1"/>
    <col min="9749" max="9749" width="13" customWidth="1"/>
    <col min="9750" max="9750" width="15" customWidth="1"/>
    <col min="9751" max="9762" width="4.375" customWidth="1"/>
    <col min="9763" max="9763" width="1.625" customWidth="1"/>
    <col min="9764" max="9764" width="15.875" customWidth="1"/>
    <col min="9993" max="9993" width="7.875" customWidth="1"/>
    <col min="9994" max="9994" width="18" customWidth="1"/>
    <col min="9995" max="9995" width="17.375" customWidth="1"/>
    <col min="9996" max="9996" width="13.75" customWidth="1"/>
    <col min="9997" max="9997" width="32.875" customWidth="1"/>
    <col min="9998" max="9998" width="43.625" customWidth="1"/>
    <col min="9999" max="9999" width="30.75" customWidth="1"/>
    <col min="10000" max="10000" width="35.375" customWidth="1"/>
    <col min="10001" max="10001" width="60.375" customWidth="1"/>
    <col min="10002" max="10002" width="49.25" customWidth="1"/>
    <col min="10003" max="10003" width="88" customWidth="1"/>
    <col min="10004" max="10004" width="28" customWidth="1"/>
    <col min="10005" max="10005" width="13" customWidth="1"/>
    <col min="10006" max="10006" width="15" customWidth="1"/>
    <col min="10007" max="10018" width="4.375" customWidth="1"/>
    <col min="10019" max="10019" width="1.625" customWidth="1"/>
    <col min="10020" max="10020" width="15.875" customWidth="1"/>
    <col min="10249" max="10249" width="7.875" customWidth="1"/>
    <col min="10250" max="10250" width="18" customWidth="1"/>
    <col min="10251" max="10251" width="17.375" customWidth="1"/>
    <col min="10252" max="10252" width="13.75" customWidth="1"/>
    <col min="10253" max="10253" width="32.875" customWidth="1"/>
    <col min="10254" max="10254" width="43.625" customWidth="1"/>
    <col min="10255" max="10255" width="30.75" customWidth="1"/>
    <col min="10256" max="10256" width="35.375" customWidth="1"/>
    <col min="10257" max="10257" width="60.375" customWidth="1"/>
    <col min="10258" max="10258" width="49.25" customWidth="1"/>
    <col min="10259" max="10259" width="88" customWidth="1"/>
    <col min="10260" max="10260" width="28" customWidth="1"/>
    <col min="10261" max="10261" width="13" customWidth="1"/>
    <col min="10262" max="10262" width="15" customWidth="1"/>
    <col min="10263" max="10274" width="4.375" customWidth="1"/>
    <col min="10275" max="10275" width="1.625" customWidth="1"/>
    <col min="10276" max="10276" width="15.875" customWidth="1"/>
    <col min="10505" max="10505" width="7.875" customWidth="1"/>
    <col min="10506" max="10506" width="18" customWidth="1"/>
    <col min="10507" max="10507" width="17.375" customWidth="1"/>
    <col min="10508" max="10508" width="13.75" customWidth="1"/>
    <col min="10509" max="10509" width="32.875" customWidth="1"/>
    <col min="10510" max="10510" width="43.625" customWidth="1"/>
    <col min="10511" max="10511" width="30.75" customWidth="1"/>
    <col min="10512" max="10512" width="35.375" customWidth="1"/>
    <col min="10513" max="10513" width="60.375" customWidth="1"/>
    <col min="10514" max="10514" width="49.25" customWidth="1"/>
    <col min="10515" max="10515" width="88" customWidth="1"/>
    <col min="10516" max="10516" width="28" customWidth="1"/>
    <col min="10517" max="10517" width="13" customWidth="1"/>
    <col min="10518" max="10518" width="15" customWidth="1"/>
    <col min="10519" max="10530" width="4.375" customWidth="1"/>
    <col min="10531" max="10531" width="1.625" customWidth="1"/>
    <col min="10532" max="10532" width="15.875" customWidth="1"/>
    <col min="10761" max="10761" width="7.875" customWidth="1"/>
    <col min="10762" max="10762" width="18" customWidth="1"/>
    <col min="10763" max="10763" width="17.375" customWidth="1"/>
    <col min="10764" max="10764" width="13.75" customWidth="1"/>
    <col min="10765" max="10765" width="32.875" customWidth="1"/>
    <col min="10766" max="10766" width="43.625" customWidth="1"/>
    <col min="10767" max="10767" width="30.75" customWidth="1"/>
    <col min="10768" max="10768" width="35.375" customWidth="1"/>
    <col min="10769" max="10769" width="60.375" customWidth="1"/>
    <col min="10770" max="10770" width="49.25" customWidth="1"/>
    <col min="10771" max="10771" width="88" customWidth="1"/>
    <col min="10772" max="10772" width="28" customWidth="1"/>
    <col min="10773" max="10773" width="13" customWidth="1"/>
    <col min="10774" max="10774" width="15" customWidth="1"/>
    <col min="10775" max="10786" width="4.375" customWidth="1"/>
    <col min="10787" max="10787" width="1.625" customWidth="1"/>
    <col min="10788" max="10788" width="15.875" customWidth="1"/>
    <col min="11017" max="11017" width="7.875" customWidth="1"/>
    <col min="11018" max="11018" width="18" customWidth="1"/>
    <col min="11019" max="11019" width="17.375" customWidth="1"/>
    <col min="11020" max="11020" width="13.75" customWidth="1"/>
    <col min="11021" max="11021" width="32.875" customWidth="1"/>
    <col min="11022" max="11022" width="43.625" customWidth="1"/>
    <col min="11023" max="11023" width="30.75" customWidth="1"/>
    <col min="11024" max="11024" width="35.375" customWidth="1"/>
    <col min="11025" max="11025" width="60.375" customWidth="1"/>
    <col min="11026" max="11026" width="49.25" customWidth="1"/>
    <col min="11027" max="11027" width="88" customWidth="1"/>
    <col min="11028" max="11028" width="28" customWidth="1"/>
    <col min="11029" max="11029" width="13" customWidth="1"/>
    <col min="11030" max="11030" width="15" customWidth="1"/>
    <col min="11031" max="11042" width="4.375" customWidth="1"/>
    <col min="11043" max="11043" width="1.625" customWidth="1"/>
    <col min="11044" max="11044" width="15.875" customWidth="1"/>
    <col min="11273" max="11273" width="7.875" customWidth="1"/>
    <col min="11274" max="11274" width="18" customWidth="1"/>
    <col min="11275" max="11275" width="17.375" customWidth="1"/>
    <col min="11276" max="11276" width="13.75" customWidth="1"/>
    <col min="11277" max="11277" width="32.875" customWidth="1"/>
    <col min="11278" max="11278" width="43.625" customWidth="1"/>
    <col min="11279" max="11279" width="30.75" customWidth="1"/>
    <col min="11280" max="11280" width="35.375" customWidth="1"/>
    <col min="11281" max="11281" width="60.375" customWidth="1"/>
    <col min="11282" max="11282" width="49.25" customWidth="1"/>
    <col min="11283" max="11283" width="88" customWidth="1"/>
    <col min="11284" max="11284" width="28" customWidth="1"/>
    <col min="11285" max="11285" width="13" customWidth="1"/>
    <col min="11286" max="11286" width="15" customWidth="1"/>
    <col min="11287" max="11298" width="4.375" customWidth="1"/>
    <col min="11299" max="11299" width="1.625" customWidth="1"/>
    <col min="11300" max="11300" width="15.875" customWidth="1"/>
    <col min="11529" max="11529" width="7.875" customWidth="1"/>
    <col min="11530" max="11530" width="18" customWidth="1"/>
    <col min="11531" max="11531" width="17.375" customWidth="1"/>
    <col min="11532" max="11532" width="13.75" customWidth="1"/>
    <col min="11533" max="11533" width="32.875" customWidth="1"/>
    <col min="11534" max="11534" width="43.625" customWidth="1"/>
    <col min="11535" max="11535" width="30.75" customWidth="1"/>
    <col min="11536" max="11536" width="35.375" customWidth="1"/>
    <col min="11537" max="11537" width="60.375" customWidth="1"/>
    <col min="11538" max="11538" width="49.25" customWidth="1"/>
    <col min="11539" max="11539" width="88" customWidth="1"/>
    <col min="11540" max="11540" width="28" customWidth="1"/>
    <col min="11541" max="11541" width="13" customWidth="1"/>
    <col min="11542" max="11542" width="15" customWidth="1"/>
    <col min="11543" max="11554" width="4.375" customWidth="1"/>
    <col min="11555" max="11555" width="1.625" customWidth="1"/>
    <col min="11556" max="11556" width="15.875" customWidth="1"/>
    <col min="11785" max="11785" width="7.875" customWidth="1"/>
    <col min="11786" max="11786" width="18" customWidth="1"/>
    <col min="11787" max="11787" width="17.375" customWidth="1"/>
    <col min="11788" max="11788" width="13.75" customWidth="1"/>
    <col min="11789" max="11789" width="32.875" customWidth="1"/>
    <col min="11790" max="11790" width="43.625" customWidth="1"/>
    <col min="11791" max="11791" width="30.75" customWidth="1"/>
    <col min="11792" max="11792" width="35.375" customWidth="1"/>
    <col min="11793" max="11793" width="60.375" customWidth="1"/>
    <col min="11794" max="11794" width="49.25" customWidth="1"/>
    <col min="11795" max="11795" width="88" customWidth="1"/>
    <col min="11796" max="11796" width="28" customWidth="1"/>
    <col min="11797" max="11797" width="13" customWidth="1"/>
    <col min="11798" max="11798" width="15" customWidth="1"/>
    <col min="11799" max="11810" width="4.375" customWidth="1"/>
    <col min="11811" max="11811" width="1.625" customWidth="1"/>
    <col min="11812" max="11812" width="15.875" customWidth="1"/>
    <col min="12041" max="12041" width="7.875" customWidth="1"/>
    <col min="12042" max="12042" width="18" customWidth="1"/>
    <col min="12043" max="12043" width="17.375" customWidth="1"/>
    <col min="12044" max="12044" width="13.75" customWidth="1"/>
    <col min="12045" max="12045" width="32.875" customWidth="1"/>
    <col min="12046" max="12046" width="43.625" customWidth="1"/>
    <col min="12047" max="12047" width="30.75" customWidth="1"/>
    <col min="12048" max="12048" width="35.375" customWidth="1"/>
    <col min="12049" max="12049" width="60.375" customWidth="1"/>
    <col min="12050" max="12050" width="49.25" customWidth="1"/>
    <col min="12051" max="12051" width="88" customWidth="1"/>
    <col min="12052" max="12052" width="28" customWidth="1"/>
    <col min="12053" max="12053" width="13" customWidth="1"/>
    <col min="12054" max="12054" width="15" customWidth="1"/>
    <col min="12055" max="12066" width="4.375" customWidth="1"/>
    <col min="12067" max="12067" width="1.625" customWidth="1"/>
    <col min="12068" max="12068" width="15.875" customWidth="1"/>
    <col min="12297" max="12297" width="7.875" customWidth="1"/>
    <col min="12298" max="12298" width="18" customWidth="1"/>
    <col min="12299" max="12299" width="17.375" customWidth="1"/>
    <col min="12300" max="12300" width="13.75" customWidth="1"/>
    <col min="12301" max="12301" width="32.875" customWidth="1"/>
    <col min="12302" max="12302" width="43.625" customWidth="1"/>
    <col min="12303" max="12303" width="30.75" customWidth="1"/>
    <col min="12304" max="12304" width="35.375" customWidth="1"/>
    <col min="12305" max="12305" width="60.375" customWidth="1"/>
    <col min="12306" max="12306" width="49.25" customWidth="1"/>
    <col min="12307" max="12307" width="88" customWidth="1"/>
    <col min="12308" max="12308" width="28" customWidth="1"/>
    <col min="12309" max="12309" width="13" customWidth="1"/>
    <col min="12310" max="12310" width="15" customWidth="1"/>
    <col min="12311" max="12322" width="4.375" customWidth="1"/>
    <col min="12323" max="12323" width="1.625" customWidth="1"/>
    <col min="12324" max="12324" width="15.875" customWidth="1"/>
    <col min="12553" max="12553" width="7.875" customWidth="1"/>
    <col min="12554" max="12554" width="18" customWidth="1"/>
    <col min="12555" max="12555" width="17.375" customWidth="1"/>
    <col min="12556" max="12556" width="13.75" customWidth="1"/>
    <col min="12557" max="12557" width="32.875" customWidth="1"/>
    <col min="12558" max="12558" width="43.625" customWidth="1"/>
    <col min="12559" max="12559" width="30.75" customWidth="1"/>
    <col min="12560" max="12560" width="35.375" customWidth="1"/>
    <col min="12561" max="12561" width="60.375" customWidth="1"/>
    <col min="12562" max="12562" width="49.25" customWidth="1"/>
    <col min="12563" max="12563" width="88" customWidth="1"/>
    <col min="12564" max="12564" width="28" customWidth="1"/>
    <col min="12565" max="12565" width="13" customWidth="1"/>
    <col min="12566" max="12566" width="15" customWidth="1"/>
    <col min="12567" max="12578" width="4.375" customWidth="1"/>
    <col min="12579" max="12579" width="1.625" customWidth="1"/>
    <col min="12580" max="12580" width="15.875" customWidth="1"/>
    <col min="12809" max="12809" width="7.875" customWidth="1"/>
    <col min="12810" max="12810" width="18" customWidth="1"/>
    <col min="12811" max="12811" width="17.375" customWidth="1"/>
    <col min="12812" max="12812" width="13.75" customWidth="1"/>
    <col min="12813" max="12813" width="32.875" customWidth="1"/>
    <col min="12814" max="12814" width="43.625" customWidth="1"/>
    <col min="12815" max="12815" width="30.75" customWidth="1"/>
    <col min="12816" max="12816" width="35.375" customWidth="1"/>
    <col min="12817" max="12817" width="60.375" customWidth="1"/>
    <col min="12818" max="12818" width="49.25" customWidth="1"/>
    <col min="12819" max="12819" width="88" customWidth="1"/>
    <col min="12820" max="12820" width="28" customWidth="1"/>
    <col min="12821" max="12821" width="13" customWidth="1"/>
    <col min="12822" max="12822" width="15" customWidth="1"/>
    <col min="12823" max="12834" width="4.375" customWidth="1"/>
    <col min="12835" max="12835" width="1.625" customWidth="1"/>
    <col min="12836" max="12836" width="15.875" customWidth="1"/>
    <col min="13065" max="13065" width="7.875" customWidth="1"/>
    <col min="13066" max="13066" width="18" customWidth="1"/>
    <col min="13067" max="13067" width="17.375" customWidth="1"/>
    <col min="13068" max="13068" width="13.75" customWidth="1"/>
    <col min="13069" max="13069" width="32.875" customWidth="1"/>
    <col min="13070" max="13070" width="43.625" customWidth="1"/>
    <col min="13071" max="13071" width="30.75" customWidth="1"/>
    <col min="13072" max="13072" width="35.375" customWidth="1"/>
    <col min="13073" max="13073" width="60.375" customWidth="1"/>
    <col min="13074" max="13074" width="49.25" customWidth="1"/>
    <col min="13075" max="13075" width="88" customWidth="1"/>
    <col min="13076" max="13076" width="28" customWidth="1"/>
    <col min="13077" max="13077" width="13" customWidth="1"/>
    <col min="13078" max="13078" width="15" customWidth="1"/>
    <col min="13079" max="13090" width="4.375" customWidth="1"/>
    <col min="13091" max="13091" width="1.625" customWidth="1"/>
    <col min="13092" max="13092" width="15.875" customWidth="1"/>
    <col min="13321" max="13321" width="7.875" customWidth="1"/>
    <col min="13322" max="13322" width="18" customWidth="1"/>
    <col min="13323" max="13323" width="17.375" customWidth="1"/>
    <col min="13324" max="13324" width="13.75" customWidth="1"/>
    <col min="13325" max="13325" width="32.875" customWidth="1"/>
    <col min="13326" max="13326" width="43.625" customWidth="1"/>
    <col min="13327" max="13327" width="30.75" customWidth="1"/>
    <col min="13328" max="13328" width="35.375" customWidth="1"/>
    <col min="13329" max="13329" width="60.375" customWidth="1"/>
    <col min="13330" max="13330" width="49.25" customWidth="1"/>
    <col min="13331" max="13331" width="88" customWidth="1"/>
    <col min="13332" max="13332" width="28" customWidth="1"/>
    <col min="13333" max="13333" width="13" customWidth="1"/>
    <col min="13334" max="13334" width="15" customWidth="1"/>
    <col min="13335" max="13346" width="4.375" customWidth="1"/>
    <col min="13347" max="13347" width="1.625" customWidth="1"/>
    <col min="13348" max="13348" width="15.875" customWidth="1"/>
    <col min="13577" max="13577" width="7.875" customWidth="1"/>
    <col min="13578" max="13578" width="18" customWidth="1"/>
    <col min="13579" max="13579" width="17.375" customWidth="1"/>
    <col min="13580" max="13580" width="13.75" customWidth="1"/>
    <col min="13581" max="13581" width="32.875" customWidth="1"/>
    <col min="13582" max="13582" width="43.625" customWidth="1"/>
    <col min="13583" max="13583" width="30.75" customWidth="1"/>
    <col min="13584" max="13584" width="35.375" customWidth="1"/>
    <col min="13585" max="13585" width="60.375" customWidth="1"/>
    <col min="13586" max="13586" width="49.25" customWidth="1"/>
    <col min="13587" max="13587" width="88" customWidth="1"/>
    <col min="13588" max="13588" width="28" customWidth="1"/>
    <col min="13589" max="13589" width="13" customWidth="1"/>
    <col min="13590" max="13590" width="15" customWidth="1"/>
    <col min="13591" max="13602" width="4.375" customWidth="1"/>
    <col min="13603" max="13603" width="1.625" customWidth="1"/>
    <col min="13604" max="13604" width="15.875" customWidth="1"/>
    <col min="13833" max="13833" width="7.875" customWidth="1"/>
    <col min="13834" max="13834" width="18" customWidth="1"/>
    <col min="13835" max="13835" width="17.375" customWidth="1"/>
    <col min="13836" max="13836" width="13.75" customWidth="1"/>
    <col min="13837" max="13837" width="32.875" customWidth="1"/>
    <col min="13838" max="13838" width="43.625" customWidth="1"/>
    <col min="13839" max="13839" width="30.75" customWidth="1"/>
    <col min="13840" max="13840" width="35.375" customWidth="1"/>
    <col min="13841" max="13841" width="60.375" customWidth="1"/>
    <col min="13842" max="13842" width="49.25" customWidth="1"/>
    <col min="13843" max="13843" width="88" customWidth="1"/>
    <col min="13844" max="13844" width="28" customWidth="1"/>
    <col min="13845" max="13845" width="13" customWidth="1"/>
    <col min="13846" max="13846" width="15" customWidth="1"/>
    <col min="13847" max="13858" width="4.375" customWidth="1"/>
    <col min="13859" max="13859" width="1.625" customWidth="1"/>
    <col min="13860" max="13860" width="15.875" customWidth="1"/>
    <col min="14089" max="14089" width="7.875" customWidth="1"/>
    <col min="14090" max="14090" width="18" customWidth="1"/>
    <col min="14091" max="14091" width="17.375" customWidth="1"/>
    <col min="14092" max="14092" width="13.75" customWidth="1"/>
    <col min="14093" max="14093" width="32.875" customWidth="1"/>
    <col min="14094" max="14094" width="43.625" customWidth="1"/>
    <col min="14095" max="14095" width="30.75" customWidth="1"/>
    <col min="14096" max="14096" width="35.375" customWidth="1"/>
    <col min="14097" max="14097" width="60.375" customWidth="1"/>
    <col min="14098" max="14098" width="49.25" customWidth="1"/>
    <col min="14099" max="14099" width="88" customWidth="1"/>
    <col min="14100" max="14100" width="28" customWidth="1"/>
    <col min="14101" max="14101" width="13" customWidth="1"/>
    <col min="14102" max="14102" width="15" customWidth="1"/>
    <col min="14103" max="14114" width="4.375" customWidth="1"/>
    <col min="14115" max="14115" width="1.625" customWidth="1"/>
    <col min="14116" max="14116" width="15.875" customWidth="1"/>
    <col min="14345" max="14345" width="7.875" customWidth="1"/>
    <col min="14346" max="14346" width="18" customWidth="1"/>
    <col min="14347" max="14347" width="17.375" customWidth="1"/>
    <col min="14348" max="14348" width="13.75" customWidth="1"/>
    <col min="14349" max="14349" width="32.875" customWidth="1"/>
    <col min="14350" max="14350" width="43.625" customWidth="1"/>
    <col min="14351" max="14351" width="30.75" customWidth="1"/>
    <col min="14352" max="14352" width="35.375" customWidth="1"/>
    <col min="14353" max="14353" width="60.375" customWidth="1"/>
    <col min="14354" max="14354" width="49.25" customWidth="1"/>
    <col min="14355" max="14355" width="88" customWidth="1"/>
    <col min="14356" max="14356" width="28" customWidth="1"/>
    <col min="14357" max="14357" width="13" customWidth="1"/>
    <col min="14358" max="14358" width="15" customWidth="1"/>
    <col min="14359" max="14370" width="4.375" customWidth="1"/>
    <col min="14371" max="14371" width="1.625" customWidth="1"/>
    <col min="14372" max="14372" width="15.875" customWidth="1"/>
    <col min="14601" max="14601" width="7.875" customWidth="1"/>
    <col min="14602" max="14602" width="18" customWidth="1"/>
    <col min="14603" max="14603" width="17.375" customWidth="1"/>
    <col min="14604" max="14604" width="13.75" customWidth="1"/>
    <col min="14605" max="14605" width="32.875" customWidth="1"/>
    <col min="14606" max="14606" width="43.625" customWidth="1"/>
    <col min="14607" max="14607" width="30.75" customWidth="1"/>
    <col min="14608" max="14608" width="35.375" customWidth="1"/>
    <col min="14609" max="14609" width="60.375" customWidth="1"/>
    <col min="14610" max="14610" width="49.25" customWidth="1"/>
    <col min="14611" max="14611" width="88" customWidth="1"/>
    <col min="14612" max="14612" width="28" customWidth="1"/>
    <col min="14613" max="14613" width="13" customWidth="1"/>
    <col min="14614" max="14614" width="15" customWidth="1"/>
    <col min="14615" max="14626" width="4.375" customWidth="1"/>
    <col min="14627" max="14627" width="1.625" customWidth="1"/>
    <col min="14628" max="14628" width="15.875" customWidth="1"/>
    <col min="14857" max="14857" width="7.875" customWidth="1"/>
    <col min="14858" max="14858" width="18" customWidth="1"/>
    <col min="14859" max="14859" width="17.375" customWidth="1"/>
    <col min="14860" max="14860" width="13.75" customWidth="1"/>
    <col min="14861" max="14861" width="32.875" customWidth="1"/>
    <col min="14862" max="14862" width="43.625" customWidth="1"/>
    <col min="14863" max="14863" width="30.75" customWidth="1"/>
    <col min="14864" max="14864" width="35.375" customWidth="1"/>
    <col min="14865" max="14865" width="60.375" customWidth="1"/>
    <col min="14866" max="14866" width="49.25" customWidth="1"/>
    <col min="14867" max="14867" width="88" customWidth="1"/>
    <col min="14868" max="14868" width="28" customWidth="1"/>
    <col min="14869" max="14869" width="13" customWidth="1"/>
    <col min="14870" max="14870" width="15" customWidth="1"/>
    <col min="14871" max="14882" width="4.375" customWidth="1"/>
    <col min="14883" max="14883" width="1.625" customWidth="1"/>
    <col min="14884" max="14884" width="15.875" customWidth="1"/>
    <col min="15113" max="15113" width="7.875" customWidth="1"/>
    <col min="15114" max="15114" width="18" customWidth="1"/>
    <col min="15115" max="15115" width="17.375" customWidth="1"/>
    <col min="15116" max="15116" width="13.75" customWidth="1"/>
    <col min="15117" max="15117" width="32.875" customWidth="1"/>
    <col min="15118" max="15118" width="43.625" customWidth="1"/>
    <col min="15119" max="15119" width="30.75" customWidth="1"/>
    <col min="15120" max="15120" width="35.375" customWidth="1"/>
    <col min="15121" max="15121" width="60.375" customWidth="1"/>
    <col min="15122" max="15122" width="49.25" customWidth="1"/>
    <col min="15123" max="15123" width="88" customWidth="1"/>
    <col min="15124" max="15124" width="28" customWidth="1"/>
    <col min="15125" max="15125" width="13" customWidth="1"/>
    <col min="15126" max="15126" width="15" customWidth="1"/>
    <col min="15127" max="15138" width="4.375" customWidth="1"/>
    <col min="15139" max="15139" width="1.625" customWidth="1"/>
    <col min="15140" max="15140" width="15.875" customWidth="1"/>
    <col min="15369" max="15369" width="7.875" customWidth="1"/>
    <col min="15370" max="15370" width="18" customWidth="1"/>
    <col min="15371" max="15371" width="17.375" customWidth="1"/>
    <col min="15372" max="15372" width="13.75" customWidth="1"/>
    <col min="15373" max="15373" width="32.875" customWidth="1"/>
    <col min="15374" max="15374" width="43.625" customWidth="1"/>
    <col min="15375" max="15375" width="30.75" customWidth="1"/>
    <col min="15376" max="15376" width="35.375" customWidth="1"/>
    <col min="15377" max="15377" width="60.375" customWidth="1"/>
    <col min="15378" max="15378" width="49.25" customWidth="1"/>
    <col min="15379" max="15379" width="88" customWidth="1"/>
    <col min="15380" max="15380" width="28" customWidth="1"/>
    <col min="15381" max="15381" width="13" customWidth="1"/>
    <col min="15382" max="15382" width="15" customWidth="1"/>
    <col min="15383" max="15394" width="4.375" customWidth="1"/>
    <col min="15395" max="15395" width="1.625" customWidth="1"/>
    <col min="15396" max="15396" width="15.875" customWidth="1"/>
    <col min="15625" max="15625" width="7.875" customWidth="1"/>
    <col min="15626" max="15626" width="18" customWidth="1"/>
    <col min="15627" max="15627" width="17.375" customWidth="1"/>
    <col min="15628" max="15628" width="13.75" customWidth="1"/>
    <col min="15629" max="15629" width="32.875" customWidth="1"/>
    <col min="15630" max="15630" width="43.625" customWidth="1"/>
    <col min="15631" max="15631" width="30.75" customWidth="1"/>
    <col min="15632" max="15632" width="35.375" customWidth="1"/>
    <col min="15633" max="15633" width="60.375" customWidth="1"/>
    <col min="15634" max="15634" width="49.25" customWidth="1"/>
    <col min="15635" max="15635" width="88" customWidth="1"/>
    <col min="15636" max="15636" width="28" customWidth="1"/>
    <col min="15637" max="15637" width="13" customWidth="1"/>
    <col min="15638" max="15638" width="15" customWidth="1"/>
    <col min="15639" max="15650" width="4.375" customWidth="1"/>
    <col min="15651" max="15651" width="1.625" customWidth="1"/>
    <col min="15652" max="15652" width="15.875" customWidth="1"/>
    <col min="15881" max="15881" width="7.875" customWidth="1"/>
    <col min="15882" max="15882" width="18" customWidth="1"/>
    <col min="15883" max="15883" width="17.375" customWidth="1"/>
    <col min="15884" max="15884" width="13.75" customWidth="1"/>
    <col min="15885" max="15885" width="32.875" customWidth="1"/>
    <col min="15886" max="15886" width="43.625" customWidth="1"/>
    <col min="15887" max="15887" width="30.75" customWidth="1"/>
    <col min="15888" max="15888" width="35.375" customWidth="1"/>
    <col min="15889" max="15889" width="60.375" customWidth="1"/>
    <col min="15890" max="15890" width="49.25" customWidth="1"/>
    <col min="15891" max="15891" width="88" customWidth="1"/>
    <col min="15892" max="15892" width="28" customWidth="1"/>
    <col min="15893" max="15893" width="13" customWidth="1"/>
    <col min="15894" max="15894" width="15" customWidth="1"/>
    <col min="15895" max="15906" width="4.375" customWidth="1"/>
    <col min="15907" max="15907" width="1.625" customWidth="1"/>
    <col min="15908" max="15908" width="15.875" customWidth="1"/>
    <col min="16137" max="16137" width="7.875" customWidth="1"/>
    <col min="16138" max="16138" width="18" customWidth="1"/>
    <col min="16139" max="16139" width="17.375" customWidth="1"/>
    <col min="16140" max="16140" width="13.75" customWidth="1"/>
    <col min="16141" max="16141" width="32.875" customWidth="1"/>
    <col min="16142" max="16142" width="43.625" customWidth="1"/>
    <col min="16143" max="16143" width="30.75" customWidth="1"/>
    <col min="16144" max="16144" width="35.375" customWidth="1"/>
    <col min="16145" max="16145" width="60.375" customWidth="1"/>
    <col min="16146" max="16146" width="49.25" customWidth="1"/>
    <col min="16147" max="16147" width="88" customWidth="1"/>
    <col min="16148" max="16148" width="28" customWidth="1"/>
    <col min="16149" max="16149" width="13" customWidth="1"/>
    <col min="16150" max="16150" width="15" customWidth="1"/>
    <col min="16151" max="16162" width="4.375" customWidth="1"/>
    <col min="16163" max="16163" width="1.625" customWidth="1"/>
    <col min="16164" max="16164" width="15.875" customWidth="1"/>
  </cols>
  <sheetData>
    <row r="1" spans="1:42" hidden="1" x14ac:dyDescent="0.3"/>
    <row r="2" spans="1:42" ht="81.75" customHeight="1" x14ac:dyDescent="0.25">
      <c r="C2" s="164"/>
      <c r="D2" s="164"/>
      <c r="E2" s="164"/>
      <c r="F2" s="164"/>
      <c r="G2" s="164"/>
      <c r="H2" s="150" t="s">
        <v>115</v>
      </c>
      <c r="I2" s="150"/>
      <c r="J2" s="150"/>
      <c r="K2" s="150"/>
      <c r="L2" s="169" t="s">
        <v>268</v>
      </c>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row>
    <row r="3" spans="1:42" ht="14.45" customHeight="1" x14ac:dyDescent="0.25">
      <c r="C3" s="164"/>
      <c r="D3" s="164"/>
      <c r="E3" s="164"/>
      <c r="F3" s="164"/>
      <c r="G3" s="164"/>
      <c r="H3" s="150"/>
      <c r="I3" s="150"/>
      <c r="J3" s="150"/>
      <c r="K3" s="150"/>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row>
    <row r="4" spans="1:42" ht="19.5" customHeight="1" x14ac:dyDescent="0.25">
      <c r="C4" s="165"/>
      <c r="D4" s="165"/>
      <c r="E4" s="165"/>
      <c r="F4" s="165"/>
      <c r="G4" s="165"/>
      <c r="H4" s="166"/>
      <c r="I4" s="166"/>
      <c r="J4" s="166"/>
      <c r="K4" s="166"/>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row>
    <row r="5" spans="1:42" s="8" customFormat="1" ht="60.75" customHeight="1" x14ac:dyDescent="0.25">
      <c r="B5" s="6" t="s">
        <v>39</v>
      </c>
      <c r="C5" s="6" t="s">
        <v>40</v>
      </c>
      <c r="D5" s="6" t="s">
        <v>41</v>
      </c>
      <c r="E5" s="6" t="s">
        <v>42</v>
      </c>
      <c r="F5" s="6" t="s">
        <v>43</v>
      </c>
      <c r="G5" s="6" t="s">
        <v>44</v>
      </c>
      <c r="H5" s="6" t="s">
        <v>45</v>
      </c>
      <c r="I5" s="6" t="s">
        <v>46</v>
      </c>
      <c r="J5" s="6" t="s">
        <v>117</v>
      </c>
      <c r="K5" s="6" t="s">
        <v>47</v>
      </c>
      <c r="L5" s="6" t="s">
        <v>48</v>
      </c>
      <c r="M5" s="6" t="s">
        <v>49</v>
      </c>
      <c r="N5" s="6" t="s">
        <v>50</v>
      </c>
      <c r="O5" s="6" t="s">
        <v>51</v>
      </c>
      <c r="P5" s="130" t="s">
        <v>265</v>
      </c>
      <c r="Q5" s="131"/>
      <c r="R5" s="131"/>
      <c r="S5" s="131"/>
      <c r="T5" s="131"/>
      <c r="U5" s="132"/>
      <c r="V5" s="130" t="s">
        <v>259</v>
      </c>
      <c r="W5" s="131"/>
      <c r="X5" s="131"/>
      <c r="Y5" s="131"/>
      <c r="Z5" s="131"/>
      <c r="AA5" s="132"/>
      <c r="AB5" s="129" t="s">
        <v>264</v>
      </c>
      <c r="AC5" s="129"/>
      <c r="AD5" s="129"/>
      <c r="AE5" s="129"/>
      <c r="AF5" s="130" t="s">
        <v>267</v>
      </c>
      <c r="AG5" s="131"/>
      <c r="AH5" s="131"/>
      <c r="AI5" s="132"/>
      <c r="AJ5" s="7"/>
      <c r="AK5" s="6" t="s">
        <v>56</v>
      </c>
    </row>
    <row r="6" spans="1:42" ht="384" customHeight="1" x14ac:dyDescent="0.25">
      <c r="B6" s="128">
        <v>1</v>
      </c>
      <c r="C6" s="163" t="s">
        <v>57</v>
      </c>
      <c r="D6" s="163" t="s">
        <v>58</v>
      </c>
      <c r="E6" s="163" t="s">
        <v>1</v>
      </c>
      <c r="F6" s="163" t="s">
        <v>59</v>
      </c>
      <c r="G6" s="128" t="s">
        <v>252</v>
      </c>
      <c r="H6" s="133" t="s">
        <v>3</v>
      </c>
      <c r="I6" s="133" t="s">
        <v>60</v>
      </c>
      <c r="J6" s="110" t="s">
        <v>237</v>
      </c>
      <c r="K6" s="111" t="s">
        <v>132</v>
      </c>
      <c r="L6" s="69" t="s">
        <v>238</v>
      </c>
      <c r="M6" s="79" t="s">
        <v>199</v>
      </c>
      <c r="N6" s="83">
        <v>0</v>
      </c>
      <c r="O6" s="84">
        <v>675</v>
      </c>
      <c r="P6" s="160">
        <v>485</v>
      </c>
      <c r="Q6" s="161"/>
      <c r="R6" s="161"/>
      <c r="S6" s="161"/>
      <c r="T6" s="161"/>
      <c r="U6" s="162"/>
      <c r="V6" s="160">
        <v>425</v>
      </c>
      <c r="W6" s="161"/>
      <c r="X6" s="161"/>
      <c r="Y6" s="161"/>
      <c r="Z6" s="161"/>
      <c r="AA6" s="162"/>
      <c r="AB6" s="135">
        <v>416</v>
      </c>
      <c r="AC6" s="135"/>
      <c r="AD6" s="135"/>
      <c r="AE6" s="135"/>
      <c r="AF6" s="135">
        <v>326</v>
      </c>
      <c r="AG6" s="135"/>
      <c r="AH6" s="135"/>
      <c r="AI6" s="135"/>
      <c r="AJ6" s="96"/>
      <c r="AK6" s="116">
        <f>SUM(P6:AI6)</f>
        <v>1652</v>
      </c>
      <c r="AL6" s="10"/>
      <c r="AM6" s="10"/>
      <c r="AN6" s="10"/>
      <c r="AO6" s="10"/>
      <c r="AP6" s="10"/>
    </row>
    <row r="7" spans="1:42" ht="409.6" customHeight="1" x14ac:dyDescent="0.25">
      <c r="B7" s="128"/>
      <c r="C7" s="163"/>
      <c r="D7" s="163"/>
      <c r="E7" s="163"/>
      <c r="F7" s="163"/>
      <c r="G7" s="128"/>
      <c r="H7" s="133"/>
      <c r="I7" s="133"/>
      <c r="J7" s="69" t="s">
        <v>239</v>
      </c>
      <c r="K7" s="111" t="s">
        <v>133</v>
      </c>
      <c r="L7" s="69" t="s">
        <v>240</v>
      </c>
      <c r="M7" s="79" t="s">
        <v>199</v>
      </c>
      <c r="N7" s="83">
        <v>0</v>
      </c>
      <c r="O7" s="84">
        <v>40</v>
      </c>
      <c r="P7" s="160">
        <v>14</v>
      </c>
      <c r="Q7" s="161"/>
      <c r="R7" s="161"/>
      <c r="S7" s="161"/>
      <c r="T7" s="161"/>
      <c r="U7" s="162"/>
      <c r="V7" s="160">
        <v>10</v>
      </c>
      <c r="W7" s="161"/>
      <c r="X7" s="161"/>
      <c r="Y7" s="161"/>
      <c r="Z7" s="161"/>
      <c r="AA7" s="162"/>
      <c r="AB7" s="160">
        <v>27</v>
      </c>
      <c r="AC7" s="161"/>
      <c r="AD7" s="161"/>
      <c r="AE7" s="162"/>
      <c r="AF7" s="160">
        <v>26</v>
      </c>
      <c r="AG7" s="161"/>
      <c r="AH7" s="161"/>
      <c r="AI7" s="162"/>
      <c r="AJ7" s="96"/>
      <c r="AK7" s="116">
        <f t="shared" ref="AK7:AK8" si="0">SUM(P7:AI7)</f>
        <v>77</v>
      </c>
      <c r="AL7" s="10"/>
      <c r="AM7" s="10"/>
      <c r="AN7" s="10"/>
      <c r="AO7" s="10"/>
      <c r="AP7" s="10"/>
    </row>
    <row r="8" spans="1:42" ht="409.6" customHeight="1" x14ac:dyDescent="0.25">
      <c r="B8" s="128"/>
      <c r="C8" s="163"/>
      <c r="D8" s="163"/>
      <c r="E8" s="163"/>
      <c r="F8" s="163"/>
      <c r="G8" s="128"/>
      <c r="H8" s="133"/>
      <c r="I8" s="133"/>
      <c r="J8" s="69" t="s">
        <v>241</v>
      </c>
      <c r="K8" s="111" t="s">
        <v>134</v>
      </c>
      <c r="L8" s="69" t="s">
        <v>242</v>
      </c>
      <c r="M8" s="80" t="s">
        <v>4</v>
      </c>
      <c r="N8" s="83">
        <v>0</v>
      </c>
      <c r="O8" s="84">
        <v>8</v>
      </c>
      <c r="P8" s="160">
        <v>4</v>
      </c>
      <c r="Q8" s="161"/>
      <c r="R8" s="161"/>
      <c r="S8" s="161"/>
      <c r="T8" s="161"/>
      <c r="U8" s="162"/>
      <c r="V8" s="160">
        <v>5</v>
      </c>
      <c r="W8" s="161"/>
      <c r="X8" s="161"/>
      <c r="Y8" s="161"/>
      <c r="Z8" s="161"/>
      <c r="AA8" s="162"/>
      <c r="AB8" s="135">
        <v>7</v>
      </c>
      <c r="AC8" s="135"/>
      <c r="AD8" s="135"/>
      <c r="AE8" s="135"/>
      <c r="AF8" s="135">
        <v>3</v>
      </c>
      <c r="AG8" s="135"/>
      <c r="AH8" s="135"/>
      <c r="AI8" s="135"/>
      <c r="AJ8" s="96"/>
      <c r="AK8" s="116">
        <f t="shared" si="0"/>
        <v>19</v>
      </c>
      <c r="AL8" s="10"/>
      <c r="AM8" s="10"/>
      <c r="AN8" s="10"/>
      <c r="AO8" s="10"/>
      <c r="AP8" s="10"/>
    </row>
    <row r="9" spans="1:42" ht="351.75" customHeight="1" x14ac:dyDescent="0.25">
      <c r="B9" s="128"/>
      <c r="C9" s="163"/>
      <c r="D9" s="163"/>
      <c r="E9" s="163"/>
      <c r="F9" s="163"/>
      <c r="G9" s="128"/>
      <c r="H9" s="133"/>
      <c r="I9" s="133"/>
      <c r="J9" s="69" t="s">
        <v>243</v>
      </c>
      <c r="K9" s="111" t="s">
        <v>2</v>
      </c>
      <c r="L9" s="69" t="s">
        <v>244</v>
      </c>
      <c r="M9" s="79" t="s">
        <v>202</v>
      </c>
      <c r="N9" s="83">
        <v>0</v>
      </c>
      <c r="O9" s="84">
        <v>403</v>
      </c>
      <c r="P9" s="160">
        <v>168</v>
      </c>
      <c r="Q9" s="161"/>
      <c r="R9" s="161"/>
      <c r="S9" s="161"/>
      <c r="T9" s="161"/>
      <c r="U9" s="162"/>
      <c r="V9" s="160">
        <v>152</v>
      </c>
      <c r="W9" s="161"/>
      <c r="X9" s="161"/>
      <c r="Y9" s="161"/>
      <c r="Z9" s="161"/>
      <c r="AA9" s="162"/>
      <c r="AB9" s="135">
        <v>183</v>
      </c>
      <c r="AC9" s="135"/>
      <c r="AD9" s="135"/>
      <c r="AE9" s="135"/>
      <c r="AF9" s="135">
        <v>163</v>
      </c>
      <c r="AG9" s="135"/>
      <c r="AH9" s="135"/>
      <c r="AI9" s="135"/>
      <c r="AJ9" s="96"/>
      <c r="AK9" s="116">
        <f>SUM(P9:AI9)</f>
        <v>666</v>
      </c>
      <c r="AL9" s="10"/>
      <c r="AM9" s="10"/>
      <c r="AN9" s="10"/>
      <c r="AO9" s="10"/>
      <c r="AP9" s="10"/>
    </row>
    <row r="10" spans="1:42" ht="19.5" customHeight="1" x14ac:dyDescent="0.25">
      <c r="C10" s="23"/>
      <c r="D10" s="23"/>
      <c r="E10" s="23"/>
      <c r="F10" s="23"/>
      <c r="G10" s="23"/>
      <c r="I10" s="24"/>
      <c r="J10" s="24"/>
      <c r="K10" s="24"/>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10"/>
      <c r="AM10" s="10"/>
      <c r="AN10" s="10"/>
      <c r="AO10" s="10"/>
      <c r="AP10" s="10"/>
    </row>
    <row r="11" spans="1:42" ht="35.25" customHeight="1" x14ac:dyDescent="0.25">
      <c r="B11" s="1"/>
      <c r="C11" s="58"/>
      <c r="D11" s="58"/>
      <c r="E11" s="58"/>
      <c r="F11" s="58"/>
      <c r="G11" s="58"/>
      <c r="H11" s="27"/>
      <c r="I11" s="27"/>
      <c r="J11" s="27"/>
      <c r="K11" s="27"/>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10"/>
      <c r="AM11" s="10"/>
      <c r="AN11" s="10"/>
      <c r="AO11" s="10"/>
      <c r="AP11" s="10"/>
    </row>
    <row r="12" spans="1:42" ht="59.25" customHeight="1" x14ac:dyDescent="0.25">
      <c r="B12" s="1"/>
      <c r="C12" s="58"/>
      <c r="D12" s="58"/>
      <c r="E12" s="58"/>
      <c r="F12" s="58"/>
      <c r="G12" s="58"/>
      <c r="H12" s="27" t="s">
        <v>115</v>
      </c>
      <c r="I12" s="27"/>
      <c r="J12" s="27"/>
      <c r="K12" s="27"/>
      <c r="L12" s="151" t="s">
        <v>268</v>
      </c>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0"/>
      <c r="AM12" s="10"/>
      <c r="AN12" s="10"/>
      <c r="AO12" s="10"/>
      <c r="AP12" s="10"/>
    </row>
    <row r="13" spans="1:42" ht="44.25" customHeight="1" x14ac:dyDescent="0.25">
      <c r="B13" s="1"/>
      <c r="C13" s="58"/>
      <c r="D13" s="58"/>
      <c r="E13" s="58"/>
      <c r="F13" s="58"/>
      <c r="G13" s="58"/>
      <c r="H13" s="27"/>
      <c r="I13" s="27"/>
      <c r="J13" s="27"/>
      <c r="K13" s="27"/>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0"/>
      <c r="AM13" s="10"/>
      <c r="AN13" s="10"/>
      <c r="AO13" s="10"/>
      <c r="AP13" s="10"/>
    </row>
    <row r="14" spans="1:42" ht="64.5" customHeight="1" x14ac:dyDescent="0.25">
      <c r="A14" s="1"/>
      <c r="B14" s="55" t="s">
        <v>39</v>
      </c>
      <c r="C14" s="55" t="s">
        <v>40</v>
      </c>
      <c r="D14" s="55" t="s">
        <v>41</v>
      </c>
      <c r="E14" s="55" t="s">
        <v>42</v>
      </c>
      <c r="F14" s="55" t="s">
        <v>43</v>
      </c>
      <c r="G14" s="55" t="s">
        <v>44</v>
      </c>
      <c r="H14" s="55" t="s">
        <v>45</v>
      </c>
      <c r="I14" s="55" t="s">
        <v>46</v>
      </c>
      <c r="J14" s="55" t="s">
        <v>117</v>
      </c>
      <c r="K14" s="55" t="s">
        <v>47</v>
      </c>
      <c r="L14" s="55" t="s">
        <v>48</v>
      </c>
      <c r="M14" s="55" t="s">
        <v>49</v>
      </c>
      <c r="N14" s="55" t="s">
        <v>50</v>
      </c>
      <c r="O14" s="55" t="s">
        <v>51</v>
      </c>
      <c r="P14" s="130" t="s">
        <v>265</v>
      </c>
      <c r="Q14" s="131"/>
      <c r="R14" s="131"/>
      <c r="S14" s="131"/>
      <c r="T14" s="131"/>
      <c r="U14" s="132"/>
      <c r="V14" s="130" t="s">
        <v>259</v>
      </c>
      <c r="W14" s="131"/>
      <c r="X14" s="131"/>
      <c r="Y14" s="131"/>
      <c r="Z14" s="131"/>
      <c r="AA14" s="132"/>
      <c r="AB14" s="129" t="s">
        <v>264</v>
      </c>
      <c r="AC14" s="129"/>
      <c r="AD14" s="129"/>
      <c r="AE14" s="129"/>
      <c r="AF14" s="130" t="s">
        <v>267</v>
      </c>
      <c r="AG14" s="131"/>
      <c r="AH14" s="131"/>
      <c r="AI14" s="132"/>
      <c r="AJ14" s="7"/>
      <c r="AK14" s="55" t="s">
        <v>56</v>
      </c>
      <c r="AL14" s="10"/>
      <c r="AM14" s="10"/>
      <c r="AN14" s="10"/>
      <c r="AO14" s="10"/>
      <c r="AP14" s="10"/>
    </row>
    <row r="15" spans="1:42" ht="363.75" customHeight="1" x14ac:dyDescent="0.25">
      <c r="B15" s="128">
        <v>1</v>
      </c>
      <c r="C15" s="163" t="s">
        <v>65</v>
      </c>
      <c r="D15" s="163" t="s">
        <v>0</v>
      </c>
      <c r="E15" s="163" t="s">
        <v>1</v>
      </c>
      <c r="F15" s="88" t="s">
        <v>59</v>
      </c>
      <c r="G15" s="89" t="s">
        <v>253</v>
      </c>
      <c r="H15" s="28" t="s">
        <v>3</v>
      </c>
      <c r="I15" s="28" t="s">
        <v>60</v>
      </c>
      <c r="J15" s="69" t="s">
        <v>171</v>
      </c>
      <c r="K15" s="111" t="s">
        <v>135</v>
      </c>
      <c r="L15" s="69" t="s">
        <v>136</v>
      </c>
      <c r="M15" s="81" t="s">
        <v>223</v>
      </c>
      <c r="N15" s="83">
        <v>0</v>
      </c>
      <c r="O15" s="84">
        <v>1126</v>
      </c>
      <c r="P15" s="160">
        <v>671</v>
      </c>
      <c r="Q15" s="161"/>
      <c r="R15" s="161"/>
      <c r="S15" s="161"/>
      <c r="T15" s="161"/>
      <c r="U15" s="162"/>
      <c r="V15" s="160">
        <v>598</v>
      </c>
      <c r="W15" s="161"/>
      <c r="X15" s="161"/>
      <c r="Y15" s="161"/>
      <c r="Z15" s="161"/>
      <c r="AA15" s="162"/>
      <c r="AB15" s="135">
        <v>632</v>
      </c>
      <c r="AC15" s="135"/>
      <c r="AD15" s="135"/>
      <c r="AE15" s="135"/>
      <c r="AF15" s="135">
        <v>520</v>
      </c>
      <c r="AG15" s="135"/>
      <c r="AH15" s="135"/>
      <c r="AI15" s="135"/>
      <c r="AJ15" s="96"/>
      <c r="AK15" s="121">
        <f>SUM(P15:AI15)</f>
        <v>2421</v>
      </c>
      <c r="AL15" s="10"/>
      <c r="AM15" s="10"/>
      <c r="AN15" s="10"/>
      <c r="AO15" s="10"/>
      <c r="AP15" s="10"/>
    </row>
    <row r="16" spans="1:42" ht="309" customHeight="1" x14ac:dyDescent="0.25">
      <c r="B16" s="128"/>
      <c r="C16" s="163"/>
      <c r="D16" s="163"/>
      <c r="E16" s="163"/>
      <c r="F16" s="163" t="s">
        <v>61</v>
      </c>
      <c r="G16" s="138" t="s">
        <v>62</v>
      </c>
      <c r="H16" s="128" t="s">
        <v>63</v>
      </c>
      <c r="I16" s="128" t="s">
        <v>64</v>
      </c>
      <c r="J16" s="80" t="s">
        <v>5</v>
      </c>
      <c r="K16" s="112" t="s">
        <v>137</v>
      </c>
      <c r="L16" s="80" t="s">
        <v>183</v>
      </c>
      <c r="M16" s="79" t="s">
        <v>196</v>
      </c>
      <c r="N16" s="83">
        <v>0</v>
      </c>
      <c r="O16" s="84">
        <v>60</v>
      </c>
      <c r="P16" s="160">
        <v>31</v>
      </c>
      <c r="Q16" s="161"/>
      <c r="R16" s="161"/>
      <c r="S16" s="161"/>
      <c r="T16" s="161"/>
      <c r="U16" s="162"/>
      <c r="V16" s="160">
        <v>43</v>
      </c>
      <c r="W16" s="161"/>
      <c r="X16" s="161"/>
      <c r="Y16" s="161"/>
      <c r="Z16" s="161"/>
      <c r="AA16" s="162"/>
      <c r="AB16" s="135">
        <v>26</v>
      </c>
      <c r="AC16" s="135"/>
      <c r="AD16" s="135"/>
      <c r="AE16" s="135"/>
      <c r="AF16" s="135">
        <v>30</v>
      </c>
      <c r="AG16" s="135"/>
      <c r="AH16" s="135"/>
      <c r="AI16" s="135"/>
      <c r="AJ16" s="96"/>
      <c r="AK16" s="121">
        <f>SUM(P16:AI16)</f>
        <v>130</v>
      </c>
      <c r="AL16" s="10"/>
      <c r="AM16" s="10"/>
      <c r="AN16" s="10"/>
      <c r="AO16" s="10"/>
      <c r="AP16" s="10"/>
    </row>
    <row r="17" spans="2:42" ht="224.25" customHeight="1" x14ac:dyDescent="0.25">
      <c r="B17" s="128"/>
      <c r="C17" s="163"/>
      <c r="D17" s="163"/>
      <c r="E17" s="163"/>
      <c r="F17" s="163"/>
      <c r="G17" s="139"/>
      <c r="H17" s="128"/>
      <c r="I17" s="128"/>
      <c r="J17" s="154" t="s">
        <v>139</v>
      </c>
      <c r="K17" s="128" t="s">
        <v>6</v>
      </c>
      <c r="L17" s="128" t="s">
        <v>138</v>
      </c>
      <c r="M17" s="128" t="s">
        <v>203</v>
      </c>
      <c r="N17" s="194">
        <v>0</v>
      </c>
      <c r="O17" s="195">
        <v>49</v>
      </c>
      <c r="P17" s="207">
        <v>13</v>
      </c>
      <c r="Q17" s="208"/>
      <c r="R17" s="208"/>
      <c r="S17" s="208"/>
      <c r="T17" s="208"/>
      <c r="U17" s="209"/>
      <c r="V17" s="207">
        <v>12</v>
      </c>
      <c r="W17" s="208"/>
      <c r="X17" s="208"/>
      <c r="Y17" s="208"/>
      <c r="Z17" s="208"/>
      <c r="AA17" s="209"/>
      <c r="AB17" s="135">
        <v>14</v>
      </c>
      <c r="AC17" s="135"/>
      <c r="AD17" s="135"/>
      <c r="AE17" s="135"/>
      <c r="AF17" s="135">
        <v>13</v>
      </c>
      <c r="AG17" s="135"/>
      <c r="AH17" s="135"/>
      <c r="AI17" s="135"/>
      <c r="AJ17" s="97"/>
      <c r="AK17" s="137">
        <f>SUM(P17:AI18)</f>
        <v>52</v>
      </c>
      <c r="AL17" s="10"/>
      <c r="AM17" s="10"/>
      <c r="AN17" s="10"/>
      <c r="AO17" s="10"/>
      <c r="AP17" s="10"/>
    </row>
    <row r="18" spans="2:42" ht="48" customHeight="1" x14ac:dyDescent="0.25">
      <c r="B18" s="128"/>
      <c r="C18" s="163"/>
      <c r="D18" s="163"/>
      <c r="E18" s="163"/>
      <c r="F18" s="163"/>
      <c r="G18" s="140"/>
      <c r="H18" s="128"/>
      <c r="I18" s="128"/>
      <c r="J18" s="154"/>
      <c r="K18" s="128"/>
      <c r="L18" s="128"/>
      <c r="M18" s="128"/>
      <c r="N18" s="194"/>
      <c r="O18" s="195"/>
      <c r="P18" s="210"/>
      <c r="Q18" s="211"/>
      <c r="R18" s="211"/>
      <c r="S18" s="211"/>
      <c r="T18" s="211"/>
      <c r="U18" s="212"/>
      <c r="V18" s="210"/>
      <c r="W18" s="211"/>
      <c r="X18" s="211"/>
      <c r="Y18" s="211"/>
      <c r="Z18" s="211"/>
      <c r="AA18" s="212"/>
      <c r="AB18" s="135"/>
      <c r="AC18" s="135"/>
      <c r="AD18" s="135"/>
      <c r="AE18" s="135"/>
      <c r="AF18" s="135"/>
      <c r="AG18" s="135"/>
      <c r="AH18" s="135"/>
      <c r="AI18" s="135"/>
      <c r="AJ18" s="97"/>
      <c r="AK18" s="137"/>
      <c r="AL18" s="10"/>
      <c r="AM18" s="10"/>
      <c r="AN18" s="10"/>
      <c r="AO18" s="10"/>
      <c r="AP18" s="10"/>
    </row>
    <row r="19" spans="2:42" ht="390.75" customHeight="1" x14ac:dyDescent="0.25">
      <c r="B19" s="128"/>
      <c r="C19" s="163"/>
      <c r="D19" s="163"/>
      <c r="E19" s="163"/>
      <c r="F19" s="167" t="s">
        <v>118</v>
      </c>
      <c r="G19" s="155" t="s">
        <v>260</v>
      </c>
      <c r="H19" s="87" t="s">
        <v>219</v>
      </c>
      <c r="I19" s="70" t="s">
        <v>220</v>
      </c>
      <c r="J19" s="80" t="s">
        <v>218</v>
      </c>
      <c r="K19" s="113" t="s">
        <v>221</v>
      </c>
      <c r="L19" s="79" t="s">
        <v>217</v>
      </c>
      <c r="M19" s="79" t="s">
        <v>222</v>
      </c>
      <c r="N19" s="83">
        <v>0</v>
      </c>
      <c r="O19" s="84">
        <v>1000</v>
      </c>
      <c r="P19" s="160">
        <v>364</v>
      </c>
      <c r="Q19" s="161"/>
      <c r="R19" s="161"/>
      <c r="S19" s="161"/>
      <c r="T19" s="161"/>
      <c r="U19" s="162"/>
      <c r="V19" s="160">
        <v>0</v>
      </c>
      <c r="W19" s="161"/>
      <c r="X19" s="161"/>
      <c r="Y19" s="161"/>
      <c r="Z19" s="161"/>
      <c r="AA19" s="162"/>
      <c r="AB19" s="135">
        <v>0</v>
      </c>
      <c r="AC19" s="135"/>
      <c r="AD19" s="135"/>
      <c r="AE19" s="135"/>
      <c r="AF19" s="135">
        <v>551</v>
      </c>
      <c r="AG19" s="135"/>
      <c r="AH19" s="135"/>
      <c r="AI19" s="135"/>
      <c r="AJ19" s="97"/>
      <c r="AK19" s="116">
        <f>SUM(P19:AI19)</f>
        <v>915</v>
      </c>
      <c r="AL19" s="10"/>
      <c r="AM19" s="10"/>
      <c r="AN19" s="10"/>
      <c r="AO19" s="10"/>
      <c r="AP19" s="10"/>
    </row>
    <row r="20" spans="2:42" s="1" customFormat="1" ht="276.75" customHeight="1" x14ac:dyDescent="0.25">
      <c r="B20" s="128"/>
      <c r="C20" s="163"/>
      <c r="D20" s="163"/>
      <c r="E20" s="163"/>
      <c r="F20" s="168"/>
      <c r="G20" s="157"/>
      <c r="H20" s="89" t="s">
        <v>66</v>
      </c>
      <c r="I20" s="28" t="s">
        <v>67</v>
      </c>
      <c r="J20" s="70" t="s">
        <v>170</v>
      </c>
      <c r="K20" s="11" t="s">
        <v>7</v>
      </c>
      <c r="L20" s="11" t="s">
        <v>8</v>
      </c>
      <c r="M20" s="81" t="s">
        <v>204</v>
      </c>
      <c r="N20" s="83">
        <v>0</v>
      </c>
      <c r="O20" s="71">
        <v>771</v>
      </c>
      <c r="P20" s="198">
        <v>357</v>
      </c>
      <c r="Q20" s="199"/>
      <c r="R20" s="199"/>
      <c r="S20" s="199"/>
      <c r="T20" s="199"/>
      <c r="U20" s="200"/>
      <c r="V20" s="198">
        <v>434</v>
      </c>
      <c r="W20" s="199"/>
      <c r="X20" s="199"/>
      <c r="Y20" s="199"/>
      <c r="Z20" s="199"/>
      <c r="AA20" s="200"/>
      <c r="AB20" s="137">
        <v>358</v>
      </c>
      <c r="AC20" s="137"/>
      <c r="AD20" s="137"/>
      <c r="AE20" s="137"/>
      <c r="AF20" s="137">
        <v>368</v>
      </c>
      <c r="AG20" s="137"/>
      <c r="AH20" s="137"/>
      <c r="AI20" s="137"/>
      <c r="AJ20" s="96"/>
      <c r="AK20" s="116">
        <f>SUM(P20:AI20)</f>
        <v>1517</v>
      </c>
      <c r="AL20" s="2"/>
      <c r="AM20" s="2"/>
      <c r="AN20" s="2"/>
      <c r="AO20" s="2"/>
      <c r="AP20" s="2"/>
    </row>
    <row r="21" spans="2:42" s="1" customFormat="1" ht="58.5" customHeight="1" x14ac:dyDescent="0.25">
      <c r="B21" s="29"/>
      <c r="C21" s="30"/>
      <c r="D21" s="30"/>
      <c r="E21" s="30"/>
      <c r="F21" s="31"/>
      <c r="G21" s="37"/>
      <c r="H21" s="33"/>
      <c r="I21" s="32"/>
      <c r="J21" s="33"/>
      <c r="K21" s="33"/>
      <c r="L21" s="33"/>
      <c r="M21" s="33"/>
      <c r="N21" s="34"/>
      <c r="O21" s="35"/>
      <c r="P21" s="36"/>
      <c r="Q21" s="36"/>
      <c r="R21" s="36"/>
      <c r="S21" s="36"/>
      <c r="T21" s="36"/>
      <c r="U21" s="36"/>
      <c r="V21" s="36"/>
      <c r="W21" s="36"/>
      <c r="X21" s="36"/>
      <c r="Y21" s="36"/>
      <c r="Z21" s="36"/>
      <c r="AA21" s="36"/>
      <c r="AB21" s="36"/>
      <c r="AC21" s="36"/>
      <c r="AD21" s="36"/>
      <c r="AE21" s="36"/>
      <c r="AF21" s="36"/>
      <c r="AG21" s="36"/>
      <c r="AH21" s="36"/>
      <c r="AI21" s="36"/>
      <c r="AJ21" s="36"/>
      <c r="AK21" s="36"/>
      <c r="AL21" s="2"/>
      <c r="AM21" s="2"/>
      <c r="AN21" s="2"/>
      <c r="AO21" s="2"/>
      <c r="AP21" s="2"/>
    </row>
    <row r="22" spans="2:42" s="1" customFormat="1" ht="58.5" customHeight="1" x14ac:dyDescent="0.25">
      <c r="B22" s="29"/>
      <c r="C22" s="30"/>
      <c r="D22" s="30"/>
      <c r="E22" s="30"/>
      <c r="F22" s="31"/>
      <c r="G22" s="37"/>
      <c r="H22" s="27" t="s">
        <v>115</v>
      </c>
      <c r="I22" s="32"/>
      <c r="J22" s="33"/>
      <c r="K22" s="33"/>
      <c r="L22" s="151" t="s">
        <v>268</v>
      </c>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2"/>
      <c r="AM22" s="2"/>
      <c r="AN22" s="2"/>
      <c r="AO22" s="2"/>
      <c r="AP22" s="2"/>
    </row>
    <row r="23" spans="2:42" s="1" customFormat="1" ht="73.5" customHeight="1" x14ac:dyDescent="0.25">
      <c r="B23" s="29"/>
      <c r="C23" s="30"/>
      <c r="D23" s="30"/>
      <c r="E23" s="30"/>
      <c r="F23" s="31"/>
      <c r="G23" s="37"/>
      <c r="H23" s="33"/>
      <c r="I23" s="32"/>
      <c r="J23" s="33"/>
      <c r="K23" s="33"/>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2"/>
      <c r="AM23" s="2"/>
      <c r="AN23" s="2"/>
      <c r="AO23" s="2"/>
      <c r="AP23" s="2"/>
    </row>
    <row r="24" spans="2:42" s="1" customFormat="1" ht="78.75" customHeight="1" x14ac:dyDescent="0.25">
      <c r="B24" s="22" t="s">
        <v>39</v>
      </c>
      <c r="C24" s="22" t="s">
        <v>40</v>
      </c>
      <c r="D24" s="22" t="s">
        <v>41</v>
      </c>
      <c r="E24" s="22" t="s">
        <v>42</v>
      </c>
      <c r="F24" s="22" t="s">
        <v>43</v>
      </c>
      <c r="G24" s="22" t="s">
        <v>44</v>
      </c>
      <c r="H24" s="22" t="s">
        <v>45</v>
      </c>
      <c r="I24" s="22" t="s">
        <v>46</v>
      </c>
      <c r="J24" s="22" t="s">
        <v>117</v>
      </c>
      <c r="K24" s="22" t="s">
        <v>47</v>
      </c>
      <c r="L24" s="22" t="s">
        <v>48</v>
      </c>
      <c r="M24" s="22" t="s">
        <v>49</v>
      </c>
      <c r="N24" s="22" t="s">
        <v>50</v>
      </c>
      <c r="O24" s="22" t="s">
        <v>51</v>
      </c>
      <c r="P24" s="130" t="s">
        <v>265</v>
      </c>
      <c r="Q24" s="131"/>
      <c r="R24" s="131"/>
      <c r="S24" s="131"/>
      <c r="T24" s="131"/>
      <c r="U24" s="132"/>
      <c r="V24" s="130" t="s">
        <v>259</v>
      </c>
      <c r="W24" s="131"/>
      <c r="X24" s="131"/>
      <c r="Y24" s="131"/>
      <c r="Z24" s="131"/>
      <c r="AA24" s="132"/>
      <c r="AB24" s="129" t="s">
        <v>264</v>
      </c>
      <c r="AC24" s="129"/>
      <c r="AD24" s="129"/>
      <c r="AE24" s="129"/>
      <c r="AF24" s="130" t="s">
        <v>267</v>
      </c>
      <c r="AG24" s="131"/>
      <c r="AH24" s="131"/>
      <c r="AI24" s="132"/>
      <c r="AJ24" s="7"/>
      <c r="AK24" s="22" t="s">
        <v>56</v>
      </c>
      <c r="AL24" s="2"/>
      <c r="AM24" s="2"/>
      <c r="AN24" s="2"/>
      <c r="AO24" s="2"/>
      <c r="AP24" s="2"/>
    </row>
    <row r="25" spans="2:42" s="1" customFormat="1" ht="373.5" customHeight="1" x14ac:dyDescent="0.25">
      <c r="B25" s="128">
        <v>1</v>
      </c>
      <c r="C25" s="163" t="s">
        <v>65</v>
      </c>
      <c r="D25" s="163" t="s">
        <v>0</v>
      </c>
      <c r="E25" s="163" t="s">
        <v>1</v>
      </c>
      <c r="F25" s="90" t="s">
        <v>118</v>
      </c>
      <c r="G25" s="89" t="s">
        <v>260</v>
      </c>
      <c r="H25" s="11" t="s">
        <v>68</v>
      </c>
      <c r="I25" s="28" t="s">
        <v>67</v>
      </c>
      <c r="J25" s="11" t="s">
        <v>141</v>
      </c>
      <c r="K25" s="11" t="s">
        <v>140</v>
      </c>
      <c r="L25" s="11" t="s">
        <v>184</v>
      </c>
      <c r="M25" s="81" t="s">
        <v>199</v>
      </c>
      <c r="N25" s="83">
        <v>0</v>
      </c>
      <c r="O25" s="71">
        <v>12</v>
      </c>
      <c r="P25" s="198">
        <v>4</v>
      </c>
      <c r="Q25" s="199"/>
      <c r="R25" s="199"/>
      <c r="S25" s="199"/>
      <c r="T25" s="199"/>
      <c r="U25" s="200"/>
      <c r="V25" s="198">
        <v>6</v>
      </c>
      <c r="W25" s="199"/>
      <c r="X25" s="199"/>
      <c r="Y25" s="199"/>
      <c r="Z25" s="199"/>
      <c r="AA25" s="200"/>
      <c r="AB25" s="137">
        <v>12</v>
      </c>
      <c r="AC25" s="137"/>
      <c r="AD25" s="137"/>
      <c r="AE25" s="137"/>
      <c r="AF25" s="137">
        <v>7</v>
      </c>
      <c r="AG25" s="137"/>
      <c r="AH25" s="137"/>
      <c r="AI25" s="137"/>
      <c r="AJ25" s="96"/>
      <c r="AK25" s="116">
        <f>P25+V25+AB25+AF25</f>
        <v>29</v>
      </c>
      <c r="AL25" s="2"/>
      <c r="AM25" s="2"/>
      <c r="AN25" s="2"/>
      <c r="AO25" s="2"/>
      <c r="AP25" s="2"/>
    </row>
    <row r="26" spans="2:42" ht="337.5" customHeight="1" x14ac:dyDescent="0.25">
      <c r="B26" s="128"/>
      <c r="C26" s="163"/>
      <c r="D26" s="163"/>
      <c r="E26" s="163"/>
      <c r="F26" s="171" t="s">
        <v>69</v>
      </c>
      <c r="G26" s="133" t="s">
        <v>70</v>
      </c>
      <c r="H26" s="133" t="s">
        <v>71</v>
      </c>
      <c r="I26" s="133" t="s">
        <v>72</v>
      </c>
      <c r="J26" s="11" t="s">
        <v>172</v>
      </c>
      <c r="K26" s="11" t="s">
        <v>142</v>
      </c>
      <c r="L26" s="11" t="s">
        <v>143</v>
      </c>
      <c r="M26" s="81" t="s">
        <v>205</v>
      </c>
      <c r="N26" s="83">
        <v>0</v>
      </c>
      <c r="O26" s="83">
        <v>450</v>
      </c>
      <c r="P26" s="198">
        <v>0</v>
      </c>
      <c r="Q26" s="199"/>
      <c r="R26" s="199"/>
      <c r="S26" s="199"/>
      <c r="T26" s="199"/>
      <c r="U26" s="200"/>
      <c r="V26" s="198">
        <v>4</v>
      </c>
      <c r="W26" s="199"/>
      <c r="X26" s="199"/>
      <c r="Y26" s="199"/>
      <c r="Z26" s="199"/>
      <c r="AA26" s="200"/>
      <c r="AB26" s="137">
        <v>162</v>
      </c>
      <c r="AC26" s="137"/>
      <c r="AD26" s="137"/>
      <c r="AE26" s="137"/>
      <c r="AF26" s="137">
        <v>0</v>
      </c>
      <c r="AG26" s="137"/>
      <c r="AH26" s="137"/>
      <c r="AI26" s="137"/>
      <c r="AJ26" s="94"/>
      <c r="AK26" s="116">
        <f>SUM(P26:AI26)</f>
        <v>166</v>
      </c>
      <c r="AL26" s="10"/>
      <c r="AM26" s="10"/>
      <c r="AN26" s="10"/>
      <c r="AO26" s="10"/>
      <c r="AP26" s="10"/>
    </row>
    <row r="27" spans="2:42" ht="310.5" customHeight="1" x14ac:dyDescent="0.25">
      <c r="B27" s="128"/>
      <c r="C27" s="163"/>
      <c r="D27" s="163"/>
      <c r="E27" s="163"/>
      <c r="F27" s="171"/>
      <c r="G27" s="133"/>
      <c r="H27" s="133"/>
      <c r="I27" s="133"/>
      <c r="J27" s="196" t="s">
        <v>185</v>
      </c>
      <c r="K27" s="133" t="s">
        <v>119</v>
      </c>
      <c r="L27" s="133" t="s">
        <v>144</v>
      </c>
      <c r="M27" s="133" t="s">
        <v>206</v>
      </c>
      <c r="N27" s="194">
        <v>0</v>
      </c>
      <c r="O27" s="195">
        <v>50</v>
      </c>
      <c r="P27" s="201">
        <v>0</v>
      </c>
      <c r="Q27" s="202"/>
      <c r="R27" s="202"/>
      <c r="S27" s="202"/>
      <c r="T27" s="202"/>
      <c r="U27" s="203"/>
      <c r="V27" s="201">
        <v>1</v>
      </c>
      <c r="W27" s="202"/>
      <c r="X27" s="202"/>
      <c r="Y27" s="202"/>
      <c r="Z27" s="202"/>
      <c r="AA27" s="203"/>
      <c r="AB27" s="137">
        <v>0</v>
      </c>
      <c r="AC27" s="137"/>
      <c r="AD27" s="137"/>
      <c r="AE27" s="137"/>
      <c r="AF27" s="137">
        <v>0</v>
      </c>
      <c r="AG27" s="137"/>
      <c r="AH27" s="137"/>
      <c r="AI27" s="137"/>
      <c r="AJ27" s="137"/>
      <c r="AK27" s="137">
        <f>SUM(P27:AI28)</f>
        <v>1</v>
      </c>
      <c r="AL27" s="10"/>
      <c r="AM27" s="10"/>
      <c r="AN27" s="10"/>
      <c r="AO27" s="10"/>
      <c r="AP27" s="10"/>
    </row>
    <row r="28" spans="2:42" ht="28.5" customHeight="1" x14ac:dyDescent="0.25">
      <c r="B28" s="128"/>
      <c r="C28" s="163"/>
      <c r="D28" s="163"/>
      <c r="E28" s="163"/>
      <c r="F28" s="171"/>
      <c r="G28" s="133"/>
      <c r="H28" s="133"/>
      <c r="I28" s="133"/>
      <c r="J28" s="197"/>
      <c r="K28" s="133"/>
      <c r="L28" s="133"/>
      <c r="M28" s="133"/>
      <c r="N28" s="194"/>
      <c r="O28" s="195"/>
      <c r="P28" s="204"/>
      <c r="Q28" s="205"/>
      <c r="R28" s="205"/>
      <c r="S28" s="205"/>
      <c r="T28" s="205"/>
      <c r="U28" s="206"/>
      <c r="V28" s="204"/>
      <c r="W28" s="205"/>
      <c r="X28" s="205"/>
      <c r="Y28" s="205"/>
      <c r="Z28" s="205"/>
      <c r="AA28" s="206"/>
      <c r="AB28" s="137"/>
      <c r="AC28" s="137"/>
      <c r="AD28" s="137"/>
      <c r="AE28" s="137"/>
      <c r="AF28" s="137"/>
      <c r="AG28" s="137"/>
      <c r="AH28" s="137"/>
      <c r="AI28" s="137"/>
      <c r="AJ28" s="137"/>
      <c r="AK28" s="137"/>
      <c r="AL28" s="10"/>
      <c r="AM28" s="10"/>
      <c r="AN28" s="10"/>
      <c r="AO28" s="10"/>
      <c r="AP28" s="10"/>
    </row>
    <row r="29" spans="2:42" ht="409.5" customHeight="1" x14ac:dyDescent="0.25">
      <c r="B29" s="128"/>
      <c r="C29" s="163"/>
      <c r="D29" s="163"/>
      <c r="E29" s="163"/>
      <c r="F29" s="171"/>
      <c r="G29" s="133"/>
      <c r="H29" s="89" t="s">
        <v>9</v>
      </c>
      <c r="I29" s="89" t="s">
        <v>73</v>
      </c>
      <c r="J29" s="11" t="s">
        <v>146</v>
      </c>
      <c r="K29" s="11" t="s">
        <v>145</v>
      </c>
      <c r="L29" s="11" t="s">
        <v>173</v>
      </c>
      <c r="M29" s="81" t="s">
        <v>207</v>
      </c>
      <c r="N29" s="83">
        <v>0</v>
      </c>
      <c r="O29" s="83">
        <v>1</v>
      </c>
      <c r="P29" s="172">
        <v>0</v>
      </c>
      <c r="Q29" s="173"/>
      <c r="R29" s="173"/>
      <c r="S29" s="173"/>
      <c r="T29" s="173"/>
      <c r="U29" s="174"/>
      <c r="V29" s="172">
        <v>0</v>
      </c>
      <c r="W29" s="173"/>
      <c r="X29" s="173"/>
      <c r="Y29" s="173"/>
      <c r="Z29" s="173"/>
      <c r="AA29" s="174"/>
      <c r="AB29" s="133">
        <v>0</v>
      </c>
      <c r="AC29" s="133"/>
      <c r="AD29" s="133"/>
      <c r="AE29" s="133"/>
      <c r="AF29" s="133">
        <v>6</v>
      </c>
      <c r="AG29" s="133"/>
      <c r="AH29" s="133"/>
      <c r="AI29" s="133"/>
      <c r="AJ29" s="94"/>
      <c r="AK29" s="119">
        <v>6</v>
      </c>
      <c r="AL29" s="10"/>
      <c r="AM29" s="10"/>
      <c r="AN29" s="10"/>
      <c r="AO29" s="10"/>
      <c r="AP29" s="10"/>
    </row>
    <row r="30" spans="2:42" ht="54.75" customHeight="1" x14ac:dyDescent="0.25">
      <c r="B30" s="29"/>
      <c r="C30" s="30"/>
      <c r="D30" s="30"/>
      <c r="E30" s="30"/>
      <c r="F30" s="31"/>
      <c r="G30" s="37"/>
      <c r="H30" s="37"/>
      <c r="I30" s="37"/>
      <c r="J30" s="33"/>
      <c r="K30" s="33"/>
      <c r="L30" s="33"/>
      <c r="M30" s="33"/>
      <c r="N30" s="34"/>
      <c r="O30" s="34"/>
      <c r="P30" s="37"/>
      <c r="Q30" s="37"/>
      <c r="R30" s="37"/>
      <c r="S30" s="37"/>
      <c r="T30" s="37"/>
      <c r="U30" s="37"/>
      <c r="V30" s="37"/>
      <c r="W30" s="37"/>
      <c r="X30" s="37"/>
      <c r="Y30" s="37"/>
      <c r="Z30" s="37"/>
      <c r="AA30" s="37"/>
      <c r="AB30" s="37"/>
      <c r="AC30" s="37"/>
      <c r="AD30" s="37"/>
      <c r="AE30" s="37"/>
      <c r="AF30" s="37"/>
      <c r="AG30" s="37"/>
      <c r="AH30" s="37"/>
      <c r="AI30" s="37"/>
      <c r="AJ30" s="37"/>
      <c r="AK30" s="37"/>
      <c r="AL30" s="10"/>
      <c r="AM30" s="10"/>
      <c r="AN30" s="10"/>
      <c r="AO30" s="10"/>
      <c r="AP30" s="10"/>
    </row>
    <row r="31" spans="2:42" ht="53.25" customHeight="1" x14ac:dyDescent="0.25">
      <c r="B31" s="29"/>
      <c r="C31" s="30"/>
      <c r="D31" s="30"/>
      <c r="E31" s="30"/>
      <c r="F31" s="31"/>
      <c r="G31" s="37"/>
      <c r="H31" s="37"/>
      <c r="I31" s="37"/>
      <c r="J31" s="33"/>
      <c r="K31" s="33"/>
      <c r="L31" s="33"/>
      <c r="M31" s="33"/>
      <c r="N31" s="34"/>
      <c r="O31" s="34"/>
      <c r="P31" s="37"/>
      <c r="Q31" s="37"/>
      <c r="R31" s="37"/>
      <c r="S31" s="37"/>
      <c r="T31" s="37"/>
      <c r="U31" s="37"/>
      <c r="V31" s="37"/>
      <c r="W31" s="37"/>
      <c r="X31" s="37"/>
      <c r="Y31" s="37"/>
      <c r="Z31" s="37"/>
      <c r="AA31" s="37"/>
      <c r="AB31" s="37"/>
      <c r="AC31" s="37"/>
      <c r="AD31" s="37"/>
      <c r="AE31" s="37"/>
      <c r="AF31" s="37"/>
      <c r="AG31" s="37"/>
      <c r="AH31" s="37"/>
      <c r="AI31" s="37"/>
      <c r="AJ31" s="37"/>
      <c r="AK31" s="37"/>
      <c r="AL31" s="10"/>
      <c r="AM31" s="10"/>
      <c r="AN31" s="10"/>
      <c r="AO31" s="10"/>
      <c r="AP31" s="10"/>
    </row>
    <row r="32" spans="2:42" ht="72" customHeight="1" x14ac:dyDescent="0.25">
      <c r="B32" s="29"/>
      <c r="C32" s="30"/>
      <c r="D32" s="30"/>
      <c r="E32" s="30"/>
      <c r="F32" s="31"/>
      <c r="G32" s="37"/>
      <c r="H32" s="27" t="s">
        <v>115</v>
      </c>
      <c r="I32" s="37"/>
      <c r="J32" s="33"/>
      <c r="K32" s="33"/>
      <c r="L32" s="151" t="s">
        <v>268</v>
      </c>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0"/>
      <c r="AM32" s="10"/>
      <c r="AN32" s="10"/>
      <c r="AO32" s="10"/>
      <c r="AP32" s="10"/>
    </row>
    <row r="33" spans="1:42" ht="39.75" customHeight="1" x14ac:dyDescent="0.25">
      <c r="B33" s="29"/>
      <c r="C33" s="30"/>
      <c r="D33" s="30"/>
      <c r="E33" s="30"/>
      <c r="F33" s="31"/>
      <c r="G33" s="37"/>
      <c r="H33" s="37"/>
      <c r="I33" s="37"/>
      <c r="J33" s="33"/>
      <c r="K33" s="33"/>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c r="AL33" s="10"/>
      <c r="AM33" s="10"/>
      <c r="AN33" s="10"/>
      <c r="AO33" s="10"/>
      <c r="AP33" s="10"/>
    </row>
    <row r="34" spans="1:42" ht="74.25" customHeight="1" x14ac:dyDescent="0.25">
      <c r="A34" s="1"/>
      <c r="B34" s="22" t="s">
        <v>39</v>
      </c>
      <c r="C34" s="22" t="s">
        <v>40</v>
      </c>
      <c r="D34" s="22" t="s">
        <v>41</v>
      </c>
      <c r="E34" s="22" t="s">
        <v>42</v>
      </c>
      <c r="F34" s="22" t="s">
        <v>43</v>
      </c>
      <c r="G34" s="22" t="s">
        <v>44</v>
      </c>
      <c r="H34" s="22" t="s">
        <v>45</v>
      </c>
      <c r="I34" s="22" t="s">
        <v>46</v>
      </c>
      <c r="J34" s="22" t="s">
        <v>117</v>
      </c>
      <c r="K34" s="22" t="s">
        <v>47</v>
      </c>
      <c r="L34" s="22" t="s">
        <v>48</v>
      </c>
      <c r="M34" s="22" t="s">
        <v>49</v>
      </c>
      <c r="N34" s="22" t="s">
        <v>50</v>
      </c>
      <c r="O34" s="22" t="s">
        <v>51</v>
      </c>
      <c r="P34" s="130" t="s">
        <v>265</v>
      </c>
      <c r="Q34" s="131"/>
      <c r="R34" s="131"/>
      <c r="S34" s="131"/>
      <c r="T34" s="131"/>
      <c r="U34" s="132"/>
      <c r="V34" s="130" t="s">
        <v>259</v>
      </c>
      <c r="W34" s="131"/>
      <c r="X34" s="131"/>
      <c r="Y34" s="131"/>
      <c r="Z34" s="131"/>
      <c r="AA34" s="132"/>
      <c r="AB34" s="129" t="s">
        <v>264</v>
      </c>
      <c r="AC34" s="129"/>
      <c r="AD34" s="129"/>
      <c r="AE34" s="129"/>
      <c r="AF34" s="130" t="s">
        <v>267</v>
      </c>
      <c r="AG34" s="131"/>
      <c r="AH34" s="131"/>
      <c r="AI34" s="132"/>
      <c r="AJ34" s="7"/>
      <c r="AK34" s="22" t="s">
        <v>56</v>
      </c>
      <c r="AL34" s="10"/>
      <c r="AM34" s="10"/>
      <c r="AN34" s="10"/>
      <c r="AO34" s="10"/>
      <c r="AP34" s="10"/>
    </row>
    <row r="35" spans="1:42" ht="408" customHeight="1" x14ac:dyDescent="0.25">
      <c r="B35" s="128">
        <v>1</v>
      </c>
      <c r="C35" s="163" t="s">
        <v>65</v>
      </c>
      <c r="D35" s="163" t="s">
        <v>0</v>
      </c>
      <c r="E35" s="163" t="s">
        <v>1</v>
      </c>
      <c r="F35" s="88" t="s">
        <v>69</v>
      </c>
      <c r="G35" s="13" t="s">
        <v>70</v>
      </c>
      <c r="H35" s="13" t="s">
        <v>9</v>
      </c>
      <c r="I35" s="87" t="s">
        <v>73</v>
      </c>
      <c r="J35" s="80" t="s">
        <v>174</v>
      </c>
      <c r="K35" s="112" t="s">
        <v>175</v>
      </c>
      <c r="L35" s="11" t="s">
        <v>176</v>
      </c>
      <c r="M35" s="79" t="s">
        <v>208</v>
      </c>
      <c r="N35" s="83">
        <v>0</v>
      </c>
      <c r="O35" s="14">
        <v>1</v>
      </c>
      <c r="P35" s="175">
        <v>0</v>
      </c>
      <c r="Q35" s="176"/>
      <c r="R35" s="176"/>
      <c r="S35" s="176"/>
      <c r="T35" s="176"/>
      <c r="U35" s="177"/>
      <c r="V35" s="175">
        <v>0</v>
      </c>
      <c r="W35" s="176"/>
      <c r="X35" s="176"/>
      <c r="Y35" s="176"/>
      <c r="Z35" s="176"/>
      <c r="AA35" s="177"/>
      <c r="AB35" s="128">
        <v>0</v>
      </c>
      <c r="AC35" s="128"/>
      <c r="AD35" s="128"/>
      <c r="AE35" s="128"/>
      <c r="AF35" s="128">
        <v>6</v>
      </c>
      <c r="AG35" s="128"/>
      <c r="AH35" s="128"/>
      <c r="AI35" s="128"/>
      <c r="AJ35" s="93"/>
      <c r="AK35" s="118">
        <v>6</v>
      </c>
      <c r="AL35" s="10"/>
      <c r="AM35" s="10"/>
      <c r="AN35" s="10"/>
      <c r="AO35" s="10"/>
      <c r="AP35" s="10"/>
    </row>
    <row r="36" spans="1:42" ht="334.5" customHeight="1" x14ac:dyDescent="0.25">
      <c r="B36" s="128"/>
      <c r="C36" s="163"/>
      <c r="D36" s="163"/>
      <c r="E36" s="163"/>
      <c r="F36" s="171" t="s">
        <v>74</v>
      </c>
      <c r="G36" s="128" t="s">
        <v>261</v>
      </c>
      <c r="H36" s="133" t="s">
        <v>75</v>
      </c>
      <c r="I36" s="133" t="s">
        <v>76</v>
      </c>
      <c r="J36" s="101" t="s">
        <v>121</v>
      </c>
      <c r="K36" s="112" t="s">
        <v>147</v>
      </c>
      <c r="L36" s="101" t="s">
        <v>148</v>
      </c>
      <c r="M36" s="101" t="s">
        <v>209</v>
      </c>
      <c r="N36" s="14">
        <v>0</v>
      </c>
      <c r="O36" s="72">
        <v>3</v>
      </c>
      <c r="P36" s="160">
        <v>0</v>
      </c>
      <c r="Q36" s="161"/>
      <c r="R36" s="161"/>
      <c r="S36" s="161"/>
      <c r="T36" s="161"/>
      <c r="U36" s="162"/>
      <c r="V36" s="160">
        <v>2</v>
      </c>
      <c r="W36" s="161"/>
      <c r="X36" s="161"/>
      <c r="Y36" s="161"/>
      <c r="Z36" s="161"/>
      <c r="AA36" s="162"/>
      <c r="AB36" s="135">
        <v>0</v>
      </c>
      <c r="AC36" s="135"/>
      <c r="AD36" s="135"/>
      <c r="AE36" s="135"/>
      <c r="AF36" s="135">
        <v>0</v>
      </c>
      <c r="AG36" s="135"/>
      <c r="AH36" s="135"/>
      <c r="AI36" s="135"/>
      <c r="AJ36" s="106"/>
      <c r="AK36" s="98">
        <v>2</v>
      </c>
      <c r="AL36" s="10"/>
      <c r="AM36" s="10"/>
      <c r="AN36" s="10"/>
      <c r="AO36" s="10"/>
      <c r="AP36" s="10"/>
    </row>
    <row r="37" spans="1:42" ht="222.75" customHeight="1" x14ac:dyDescent="0.25">
      <c r="B37" s="128"/>
      <c r="C37" s="163"/>
      <c r="D37" s="163"/>
      <c r="E37" s="163"/>
      <c r="F37" s="171"/>
      <c r="G37" s="128"/>
      <c r="H37" s="133"/>
      <c r="I37" s="133"/>
      <c r="J37" s="101" t="s">
        <v>254</v>
      </c>
      <c r="K37" s="112" t="s">
        <v>122</v>
      </c>
      <c r="L37" s="101" t="s">
        <v>120</v>
      </c>
      <c r="M37" s="103" t="s">
        <v>192</v>
      </c>
      <c r="N37" s="14">
        <v>0</v>
      </c>
      <c r="O37" s="107">
        <v>600</v>
      </c>
      <c r="P37" s="160">
        <v>123</v>
      </c>
      <c r="Q37" s="161"/>
      <c r="R37" s="161"/>
      <c r="S37" s="161"/>
      <c r="T37" s="161"/>
      <c r="U37" s="162"/>
      <c r="V37" s="160">
        <v>0</v>
      </c>
      <c r="W37" s="161"/>
      <c r="X37" s="161"/>
      <c r="Y37" s="161"/>
      <c r="Z37" s="161"/>
      <c r="AA37" s="162"/>
      <c r="AB37" s="135">
        <v>470</v>
      </c>
      <c r="AC37" s="135"/>
      <c r="AD37" s="135"/>
      <c r="AE37" s="135"/>
      <c r="AF37" s="135">
        <v>3875</v>
      </c>
      <c r="AG37" s="135"/>
      <c r="AH37" s="135"/>
      <c r="AI37" s="135"/>
      <c r="AJ37" s="106"/>
      <c r="AK37" s="98">
        <f>SUM(P37:AI37)</f>
        <v>4468</v>
      </c>
      <c r="AL37" s="10"/>
      <c r="AM37" s="10"/>
      <c r="AN37" s="10"/>
      <c r="AO37" s="10"/>
      <c r="AP37" s="10"/>
    </row>
    <row r="38" spans="1:42" ht="310.5" customHeight="1" x14ac:dyDescent="0.25">
      <c r="B38" s="128"/>
      <c r="C38" s="163"/>
      <c r="D38" s="163"/>
      <c r="E38" s="163"/>
      <c r="F38" s="171"/>
      <c r="G38" s="128"/>
      <c r="H38" s="133" t="s">
        <v>77</v>
      </c>
      <c r="I38" s="133" t="s">
        <v>78</v>
      </c>
      <c r="J38" s="101" t="s">
        <v>151</v>
      </c>
      <c r="K38" s="112" t="s">
        <v>150</v>
      </c>
      <c r="L38" s="101" t="s">
        <v>149</v>
      </c>
      <c r="M38" s="103" t="s">
        <v>224</v>
      </c>
      <c r="N38" s="104">
        <v>0</v>
      </c>
      <c r="O38" s="105">
        <v>9</v>
      </c>
      <c r="P38" s="160">
        <v>1</v>
      </c>
      <c r="Q38" s="161"/>
      <c r="R38" s="161"/>
      <c r="S38" s="161"/>
      <c r="T38" s="161"/>
      <c r="U38" s="162"/>
      <c r="V38" s="160">
        <v>3</v>
      </c>
      <c r="W38" s="161"/>
      <c r="X38" s="161"/>
      <c r="Y38" s="161"/>
      <c r="Z38" s="161"/>
      <c r="AA38" s="162"/>
      <c r="AB38" s="135">
        <v>0</v>
      </c>
      <c r="AC38" s="135"/>
      <c r="AD38" s="135"/>
      <c r="AE38" s="135"/>
      <c r="AF38" s="135">
        <v>0</v>
      </c>
      <c r="AG38" s="135"/>
      <c r="AH38" s="135"/>
      <c r="AI38" s="135"/>
      <c r="AJ38" s="102"/>
      <c r="AK38" s="116">
        <v>4</v>
      </c>
      <c r="AL38" s="10"/>
      <c r="AM38" s="10"/>
      <c r="AN38" s="10"/>
      <c r="AO38" s="10"/>
      <c r="AP38" s="10"/>
    </row>
    <row r="39" spans="1:42" ht="248.25" customHeight="1" x14ac:dyDescent="0.25">
      <c r="B39" s="128"/>
      <c r="C39" s="163"/>
      <c r="D39" s="163"/>
      <c r="E39" s="163"/>
      <c r="F39" s="171"/>
      <c r="G39" s="128"/>
      <c r="H39" s="133"/>
      <c r="I39" s="133"/>
      <c r="J39" s="101" t="s">
        <v>186</v>
      </c>
      <c r="K39" s="111" t="s">
        <v>152</v>
      </c>
      <c r="L39" s="100" t="s">
        <v>153</v>
      </c>
      <c r="M39" s="103" t="s">
        <v>210</v>
      </c>
      <c r="N39" s="104">
        <v>0</v>
      </c>
      <c r="O39" s="105">
        <v>9</v>
      </c>
      <c r="P39" s="160">
        <v>2</v>
      </c>
      <c r="Q39" s="161"/>
      <c r="R39" s="161"/>
      <c r="S39" s="161"/>
      <c r="T39" s="161"/>
      <c r="U39" s="162"/>
      <c r="V39" s="160">
        <v>0</v>
      </c>
      <c r="W39" s="161"/>
      <c r="X39" s="161"/>
      <c r="Y39" s="161"/>
      <c r="Z39" s="161"/>
      <c r="AA39" s="162"/>
      <c r="AB39" s="135">
        <v>0</v>
      </c>
      <c r="AC39" s="135"/>
      <c r="AD39" s="135"/>
      <c r="AE39" s="135"/>
      <c r="AF39" s="135">
        <v>0</v>
      </c>
      <c r="AG39" s="135"/>
      <c r="AH39" s="135"/>
      <c r="AI39" s="135"/>
      <c r="AJ39" s="102"/>
      <c r="AK39" s="116">
        <v>2</v>
      </c>
      <c r="AL39" s="10"/>
      <c r="AM39" s="10"/>
      <c r="AN39" s="10"/>
      <c r="AO39" s="10"/>
      <c r="AP39" s="10"/>
    </row>
    <row r="40" spans="1:42" ht="48.75" customHeight="1" x14ac:dyDescent="0.25">
      <c r="B40" s="29"/>
      <c r="C40" s="39"/>
      <c r="D40" s="39"/>
      <c r="E40" s="39"/>
      <c r="F40" s="31"/>
      <c r="G40" s="40"/>
      <c r="H40" s="37"/>
      <c r="I40" s="37"/>
      <c r="J40" s="41"/>
      <c r="K40" s="42"/>
      <c r="L40" s="42"/>
      <c r="M40" s="41"/>
      <c r="N40" s="34"/>
      <c r="O40" s="43"/>
      <c r="P40" s="44"/>
      <c r="Q40" s="44"/>
      <c r="R40" s="44"/>
      <c r="S40" s="44"/>
      <c r="T40" s="44"/>
      <c r="U40" s="44"/>
      <c r="V40" s="44"/>
      <c r="W40" s="44"/>
      <c r="X40" s="44"/>
      <c r="Y40" s="44"/>
      <c r="Z40" s="44"/>
      <c r="AA40" s="44"/>
      <c r="AB40" s="44"/>
      <c r="AC40" s="44"/>
      <c r="AD40" s="44"/>
      <c r="AE40" s="44"/>
      <c r="AF40" s="44"/>
      <c r="AG40" s="44"/>
      <c r="AH40" s="44"/>
      <c r="AI40" s="44"/>
      <c r="AJ40" s="36"/>
      <c r="AK40" s="36"/>
      <c r="AL40" s="10"/>
      <c r="AM40" s="10"/>
      <c r="AN40" s="10"/>
      <c r="AO40" s="10"/>
      <c r="AP40" s="10"/>
    </row>
    <row r="41" spans="1:42" ht="71.25" customHeight="1" x14ac:dyDescent="0.25">
      <c r="B41" s="29"/>
      <c r="C41" s="39"/>
      <c r="D41" s="39"/>
      <c r="E41" s="39"/>
      <c r="F41" s="31"/>
      <c r="G41" s="40"/>
      <c r="H41" s="150" t="s">
        <v>115</v>
      </c>
      <c r="I41" s="150"/>
      <c r="J41" s="150"/>
      <c r="K41" s="150"/>
      <c r="L41" s="151" t="s">
        <v>268</v>
      </c>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0"/>
      <c r="AM41" s="10"/>
      <c r="AN41" s="10"/>
      <c r="AO41" s="10"/>
      <c r="AP41" s="10"/>
    </row>
    <row r="42" spans="1:42" ht="84" customHeight="1" x14ac:dyDescent="0.25">
      <c r="B42" s="29"/>
      <c r="C42" s="39"/>
      <c r="D42" s="39"/>
      <c r="E42" s="39"/>
      <c r="F42" s="31"/>
      <c r="G42" s="40"/>
      <c r="H42" s="37"/>
      <c r="I42" s="37"/>
      <c r="J42" s="41"/>
      <c r="K42" s="42"/>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0"/>
      <c r="AM42" s="10"/>
      <c r="AN42" s="10"/>
      <c r="AO42" s="10"/>
      <c r="AP42" s="10"/>
    </row>
    <row r="43" spans="1:42" ht="54" customHeight="1" x14ac:dyDescent="0.25">
      <c r="B43" s="29"/>
      <c r="C43" s="39"/>
      <c r="D43" s="39"/>
      <c r="E43" s="39"/>
      <c r="F43" s="31"/>
      <c r="G43" s="40"/>
      <c r="H43" s="37"/>
      <c r="I43" s="37"/>
      <c r="J43" s="41"/>
      <c r="K43" s="42"/>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0"/>
      <c r="AM43" s="10"/>
      <c r="AN43" s="10"/>
      <c r="AO43" s="10"/>
      <c r="AP43" s="10"/>
    </row>
    <row r="44" spans="1:42" ht="56.25" customHeight="1" x14ac:dyDescent="0.25">
      <c r="A44" s="1"/>
      <c r="B44" s="22" t="s">
        <v>39</v>
      </c>
      <c r="C44" s="22" t="s">
        <v>40</v>
      </c>
      <c r="D44" s="22" t="s">
        <v>41</v>
      </c>
      <c r="E44" s="22" t="s">
        <v>42</v>
      </c>
      <c r="F44" s="22" t="s">
        <v>43</v>
      </c>
      <c r="G44" s="22" t="s">
        <v>44</v>
      </c>
      <c r="H44" s="22" t="s">
        <v>45</v>
      </c>
      <c r="I44" s="22" t="s">
        <v>46</v>
      </c>
      <c r="J44" s="22" t="s">
        <v>117</v>
      </c>
      <c r="K44" s="22" t="s">
        <v>47</v>
      </c>
      <c r="L44" s="22" t="s">
        <v>48</v>
      </c>
      <c r="M44" s="22" t="s">
        <v>49</v>
      </c>
      <c r="N44" s="22" t="s">
        <v>50</v>
      </c>
      <c r="O44" s="22" t="s">
        <v>51</v>
      </c>
      <c r="P44" s="130" t="s">
        <v>265</v>
      </c>
      <c r="Q44" s="131"/>
      <c r="R44" s="131"/>
      <c r="S44" s="131"/>
      <c r="T44" s="131"/>
      <c r="U44" s="132"/>
      <c r="V44" s="130" t="s">
        <v>259</v>
      </c>
      <c r="W44" s="131"/>
      <c r="X44" s="131"/>
      <c r="Y44" s="131"/>
      <c r="Z44" s="131"/>
      <c r="AA44" s="132"/>
      <c r="AB44" s="129" t="s">
        <v>264</v>
      </c>
      <c r="AC44" s="129"/>
      <c r="AD44" s="129"/>
      <c r="AE44" s="129"/>
      <c r="AF44" s="130" t="s">
        <v>267</v>
      </c>
      <c r="AG44" s="131"/>
      <c r="AH44" s="131"/>
      <c r="AI44" s="132"/>
      <c r="AJ44" s="7"/>
      <c r="AK44" s="22" t="s">
        <v>56</v>
      </c>
      <c r="AL44" s="10"/>
      <c r="AM44" s="10"/>
      <c r="AN44" s="10"/>
      <c r="AO44" s="10"/>
      <c r="AP44" s="10"/>
    </row>
    <row r="45" spans="1:42" ht="192.75" customHeight="1" x14ac:dyDescent="0.25">
      <c r="B45" s="128">
        <v>2</v>
      </c>
      <c r="C45" s="163" t="s">
        <v>22</v>
      </c>
      <c r="D45" s="163" t="s">
        <v>23</v>
      </c>
      <c r="E45" s="163" t="s">
        <v>24</v>
      </c>
      <c r="F45" s="163" t="s">
        <v>79</v>
      </c>
      <c r="G45" s="128" t="s">
        <v>80</v>
      </c>
      <c r="H45" s="128" t="s">
        <v>81</v>
      </c>
      <c r="I45" s="128" t="s">
        <v>82</v>
      </c>
      <c r="J45" s="69" t="s">
        <v>127</v>
      </c>
      <c r="K45" s="111" t="s">
        <v>126</v>
      </c>
      <c r="L45" s="80" t="s">
        <v>188</v>
      </c>
      <c r="M45" s="79" t="s">
        <v>225</v>
      </c>
      <c r="N45" s="14">
        <v>0</v>
      </c>
      <c r="O45" s="107">
        <v>12</v>
      </c>
      <c r="P45" s="160">
        <v>8</v>
      </c>
      <c r="Q45" s="161"/>
      <c r="R45" s="161"/>
      <c r="S45" s="161"/>
      <c r="T45" s="161"/>
      <c r="U45" s="162"/>
      <c r="V45" s="160">
        <v>22</v>
      </c>
      <c r="W45" s="161"/>
      <c r="X45" s="161"/>
      <c r="Y45" s="161"/>
      <c r="Z45" s="161"/>
      <c r="AA45" s="162"/>
      <c r="AB45" s="135">
        <v>12</v>
      </c>
      <c r="AC45" s="135"/>
      <c r="AD45" s="135"/>
      <c r="AE45" s="135"/>
      <c r="AF45" s="135">
        <v>20</v>
      </c>
      <c r="AG45" s="135"/>
      <c r="AH45" s="135"/>
      <c r="AI45" s="135"/>
      <c r="AJ45" s="96"/>
      <c r="AK45" s="116">
        <f>SUM(P45:AI45)</f>
        <v>62</v>
      </c>
      <c r="AL45" s="10"/>
      <c r="AM45" s="10"/>
      <c r="AN45" s="10"/>
      <c r="AO45" s="10"/>
      <c r="AP45" s="10"/>
    </row>
    <row r="46" spans="1:42" ht="248.25" customHeight="1" x14ac:dyDescent="0.25">
      <c r="B46" s="128"/>
      <c r="C46" s="163"/>
      <c r="D46" s="163"/>
      <c r="E46" s="163"/>
      <c r="F46" s="163"/>
      <c r="G46" s="128"/>
      <c r="H46" s="128"/>
      <c r="I46" s="128"/>
      <c r="J46" s="80" t="s">
        <v>128</v>
      </c>
      <c r="K46" s="112" t="s">
        <v>190</v>
      </c>
      <c r="L46" s="80" t="s">
        <v>228</v>
      </c>
      <c r="M46" s="79" t="s">
        <v>226</v>
      </c>
      <c r="N46" s="14">
        <v>0</v>
      </c>
      <c r="O46" s="72">
        <v>12</v>
      </c>
      <c r="P46" s="160">
        <v>3</v>
      </c>
      <c r="Q46" s="161"/>
      <c r="R46" s="161"/>
      <c r="S46" s="161"/>
      <c r="T46" s="161"/>
      <c r="U46" s="162"/>
      <c r="V46" s="160">
        <v>0</v>
      </c>
      <c r="W46" s="161"/>
      <c r="X46" s="161"/>
      <c r="Y46" s="161"/>
      <c r="Z46" s="161"/>
      <c r="AA46" s="162"/>
      <c r="AB46" s="135">
        <v>2</v>
      </c>
      <c r="AC46" s="135"/>
      <c r="AD46" s="135"/>
      <c r="AE46" s="135"/>
      <c r="AF46" s="135">
        <v>7</v>
      </c>
      <c r="AG46" s="135"/>
      <c r="AH46" s="135"/>
      <c r="AI46" s="135"/>
      <c r="AJ46" s="96"/>
      <c r="AK46" s="116">
        <f>SUM(P46:AI46)</f>
        <v>12</v>
      </c>
      <c r="AL46" s="10"/>
      <c r="AM46" s="10"/>
      <c r="AN46" s="10"/>
      <c r="AO46" s="10"/>
      <c r="AP46" s="10"/>
    </row>
    <row r="47" spans="1:42" ht="326.25" customHeight="1" x14ac:dyDescent="0.25">
      <c r="B47" s="128"/>
      <c r="C47" s="163"/>
      <c r="D47" s="163"/>
      <c r="E47" s="163"/>
      <c r="F47" s="163"/>
      <c r="G47" s="128"/>
      <c r="H47" s="128"/>
      <c r="I47" s="128"/>
      <c r="J47" s="80" t="s">
        <v>129</v>
      </c>
      <c r="K47" s="112" t="s">
        <v>191</v>
      </c>
      <c r="L47" s="80" t="s">
        <v>229</v>
      </c>
      <c r="M47" s="79" t="s">
        <v>198</v>
      </c>
      <c r="N47" s="14">
        <v>0</v>
      </c>
      <c r="O47" s="72">
        <v>4</v>
      </c>
      <c r="P47" s="160">
        <v>0</v>
      </c>
      <c r="Q47" s="161"/>
      <c r="R47" s="161"/>
      <c r="S47" s="161"/>
      <c r="T47" s="161"/>
      <c r="U47" s="162"/>
      <c r="V47" s="160">
        <v>0</v>
      </c>
      <c r="W47" s="161"/>
      <c r="X47" s="161"/>
      <c r="Y47" s="161"/>
      <c r="Z47" s="161"/>
      <c r="AA47" s="162"/>
      <c r="AB47" s="135">
        <v>0</v>
      </c>
      <c r="AC47" s="135"/>
      <c r="AD47" s="135"/>
      <c r="AE47" s="135"/>
      <c r="AF47" s="135">
        <v>0</v>
      </c>
      <c r="AG47" s="135"/>
      <c r="AH47" s="135"/>
      <c r="AI47" s="135"/>
      <c r="AJ47" s="98"/>
      <c r="AK47" s="116">
        <f t="shared" ref="AK47:AK49" si="1">SUM(P47:AI47)</f>
        <v>0</v>
      </c>
      <c r="AL47" s="10"/>
      <c r="AM47" s="10"/>
      <c r="AN47" s="10"/>
      <c r="AO47" s="10"/>
      <c r="AP47" s="10"/>
    </row>
    <row r="48" spans="1:42" ht="228.75" customHeight="1" x14ac:dyDescent="0.25">
      <c r="B48" s="128"/>
      <c r="C48" s="163"/>
      <c r="D48" s="163"/>
      <c r="E48" s="163"/>
      <c r="F48" s="163"/>
      <c r="G48" s="128"/>
      <c r="H48" s="128" t="s">
        <v>84</v>
      </c>
      <c r="I48" s="128" t="s">
        <v>85</v>
      </c>
      <c r="J48" s="80" t="s">
        <v>29</v>
      </c>
      <c r="K48" s="112" t="s">
        <v>27</v>
      </c>
      <c r="L48" s="80" t="s">
        <v>28</v>
      </c>
      <c r="M48" s="73" t="s">
        <v>197</v>
      </c>
      <c r="N48" s="14">
        <v>0</v>
      </c>
      <c r="O48" s="72">
        <v>24</v>
      </c>
      <c r="P48" s="160">
        <v>8</v>
      </c>
      <c r="Q48" s="161"/>
      <c r="R48" s="161"/>
      <c r="S48" s="161"/>
      <c r="T48" s="161"/>
      <c r="U48" s="162"/>
      <c r="V48" s="160">
        <v>4</v>
      </c>
      <c r="W48" s="161"/>
      <c r="X48" s="161"/>
      <c r="Y48" s="161"/>
      <c r="Z48" s="161"/>
      <c r="AA48" s="162"/>
      <c r="AB48" s="135">
        <v>9</v>
      </c>
      <c r="AC48" s="135"/>
      <c r="AD48" s="135"/>
      <c r="AE48" s="135"/>
      <c r="AF48" s="135">
        <v>4</v>
      </c>
      <c r="AG48" s="135"/>
      <c r="AH48" s="135"/>
      <c r="AI48" s="135"/>
      <c r="AJ48" s="96"/>
      <c r="AK48" s="116">
        <f t="shared" si="1"/>
        <v>25</v>
      </c>
      <c r="AL48" s="10"/>
      <c r="AM48" s="10"/>
      <c r="AN48" s="10"/>
      <c r="AO48" s="10"/>
      <c r="AP48" s="10"/>
    </row>
    <row r="49" spans="1:42" ht="378" customHeight="1" x14ac:dyDescent="0.25">
      <c r="B49" s="128"/>
      <c r="C49" s="163"/>
      <c r="D49" s="163"/>
      <c r="E49" s="163"/>
      <c r="F49" s="163"/>
      <c r="G49" s="128"/>
      <c r="H49" s="128"/>
      <c r="I49" s="128"/>
      <c r="J49" s="80" t="s">
        <v>32</v>
      </c>
      <c r="K49" s="112" t="s">
        <v>30</v>
      </c>
      <c r="L49" s="80" t="s">
        <v>31</v>
      </c>
      <c r="M49" s="79" t="s">
        <v>199</v>
      </c>
      <c r="N49" s="14">
        <v>0</v>
      </c>
      <c r="O49" s="72">
        <v>9</v>
      </c>
      <c r="P49" s="160">
        <v>4</v>
      </c>
      <c r="Q49" s="161"/>
      <c r="R49" s="161"/>
      <c r="S49" s="161"/>
      <c r="T49" s="161"/>
      <c r="U49" s="162"/>
      <c r="V49" s="160">
        <v>6</v>
      </c>
      <c r="W49" s="161"/>
      <c r="X49" s="161"/>
      <c r="Y49" s="161"/>
      <c r="Z49" s="161"/>
      <c r="AA49" s="162"/>
      <c r="AB49" s="135">
        <v>3</v>
      </c>
      <c r="AC49" s="135"/>
      <c r="AD49" s="135"/>
      <c r="AE49" s="135"/>
      <c r="AF49" s="135">
        <v>3</v>
      </c>
      <c r="AG49" s="135"/>
      <c r="AH49" s="135"/>
      <c r="AI49" s="135"/>
      <c r="AJ49" s="96"/>
      <c r="AK49" s="116">
        <f t="shared" si="1"/>
        <v>16</v>
      </c>
      <c r="AL49" s="10"/>
      <c r="AM49" s="10"/>
      <c r="AN49" s="10"/>
      <c r="AO49" s="10"/>
      <c r="AP49" s="10"/>
    </row>
    <row r="50" spans="1:42" ht="57" customHeight="1" x14ac:dyDescent="0.25">
      <c r="B50" s="40"/>
      <c r="C50" s="39"/>
      <c r="D50" s="39"/>
      <c r="E50" s="39"/>
      <c r="F50" s="39"/>
      <c r="G50" s="40"/>
      <c r="H50" s="40"/>
      <c r="I50" s="40"/>
      <c r="J50" s="41"/>
      <c r="K50" s="41"/>
      <c r="L50" s="41"/>
      <c r="M50" s="41"/>
      <c r="N50" s="45"/>
      <c r="O50" s="46"/>
      <c r="P50" s="44"/>
      <c r="Q50" s="44"/>
      <c r="R50" s="44"/>
      <c r="S50" s="44"/>
      <c r="T50" s="44"/>
      <c r="U50" s="44"/>
      <c r="V50" s="44"/>
      <c r="W50" s="44"/>
      <c r="X50" s="44"/>
      <c r="Y50" s="44"/>
      <c r="Z50" s="44"/>
      <c r="AA50" s="44"/>
      <c r="AB50" s="44"/>
      <c r="AC50" s="44"/>
      <c r="AD50" s="44"/>
      <c r="AE50" s="44"/>
      <c r="AF50" s="44"/>
      <c r="AG50" s="44"/>
      <c r="AH50" s="44"/>
      <c r="AI50" s="44"/>
      <c r="AJ50" s="36"/>
      <c r="AK50" s="36"/>
      <c r="AL50" s="10"/>
      <c r="AM50" s="10"/>
      <c r="AN50" s="10"/>
      <c r="AO50" s="10"/>
      <c r="AP50" s="10"/>
    </row>
    <row r="51" spans="1:42" ht="70.5" customHeight="1" x14ac:dyDescent="0.25">
      <c r="B51" s="40"/>
      <c r="C51" s="39"/>
      <c r="D51" s="39"/>
      <c r="E51" s="39"/>
      <c r="F51" s="39"/>
      <c r="G51" s="40"/>
      <c r="H51" s="150" t="s">
        <v>115</v>
      </c>
      <c r="I51" s="150"/>
      <c r="J51" s="150"/>
      <c r="K51" s="150"/>
      <c r="L51" s="151" t="s">
        <v>268</v>
      </c>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0"/>
      <c r="AM51" s="10"/>
      <c r="AN51" s="10"/>
      <c r="AO51" s="10"/>
      <c r="AP51" s="10"/>
    </row>
    <row r="52" spans="1:42" ht="51" customHeight="1" x14ac:dyDescent="0.25">
      <c r="B52" s="40"/>
      <c r="C52" s="39"/>
      <c r="D52" s="39"/>
      <c r="E52" s="39"/>
      <c r="F52" s="39"/>
      <c r="G52" s="40"/>
      <c r="H52" s="40"/>
      <c r="I52" s="40"/>
      <c r="J52" s="41"/>
      <c r="K52" s="4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0"/>
      <c r="AM52" s="10"/>
      <c r="AN52" s="10"/>
      <c r="AO52" s="10"/>
      <c r="AP52" s="10"/>
    </row>
    <row r="53" spans="1:42" ht="68.25" customHeight="1" x14ac:dyDescent="0.25">
      <c r="A53" s="1"/>
      <c r="B53" s="22" t="s">
        <v>39</v>
      </c>
      <c r="C53" s="22" t="s">
        <v>40</v>
      </c>
      <c r="D53" s="22" t="s">
        <v>41</v>
      </c>
      <c r="E53" s="22" t="s">
        <v>42</v>
      </c>
      <c r="F53" s="22" t="s">
        <v>43</v>
      </c>
      <c r="G53" s="22" t="s">
        <v>44</v>
      </c>
      <c r="H53" s="22" t="s">
        <v>45</v>
      </c>
      <c r="I53" s="22" t="s">
        <v>46</v>
      </c>
      <c r="J53" s="22" t="s">
        <v>117</v>
      </c>
      <c r="K53" s="22" t="s">
        <v>47</v>
      </c>
      <c r="L53" s="22" t="s">
        <v>48</v>
      </c>
      <c r="M53" s="22" t="s">
        <v>49</v>
      </c>
      <c r="N53" s="22" t="s">
        <v>50</v>
      </c>
      <c r="O53" s="22" t="s">
        <v>51</v>
      </c>
      <c r="P53" s="130" t="s">
        <v>265</v>
      </c>
      <c r="Q53" s="131"/>
      <c r="R53" s="131"/>
      <c r="S53" s="131"/>
      <c r="T53" s="131"/>
      <c r="U53" s="132"/>
      <c r="V53" s="130" t="s">
        <v>259</v>
      </c>
      <c r="W53" s="131"/>
      <c r="X53" s="131"/>
      <c r="Y53" s="131"/>
      <c r="Z53" s="131"/>
      <c r="AA53" s="132"/>
      <c r="AB53" s="129" t="s">
        <v>264</v>
      </c>
      <c r="AC53" s="129"/>
      <c r="AD53" s="129"/>
      <c r="AE53" s="129"/>
      <c r="AF53" s="130" t="s">
        <v>267</v>
      </c>
      <c r="AG53" s="131"/>
      <c r="AH53" s="131"/>
      <c r="AI53" s="132"/>
      <c r="AJ53" s="7"/>
      <c r="AK53" s="22" t="s">
        <v>56</v>
      </c>
      <c r="AL53" s="10"/>
      <c r="AM53" s="10"/>
      <c r="AN53" s="10"/>
      <c r="AO53" s="10"/>
      <c r="AP53" s="10"/>
    </row>
    <row r="54" spans="1:42" ht="248.25" customHeight="1" x14ac:dyDescent="0.25">
      <c r="A54" s="92"/>
      <c r="B54" s="138">
        <v>2</v>
      </c>
      <c r="C54" s="141" t="s">
        <v>22</v>
      </c>
      <c r="D54" s="144" t="s">
        <v>23</v>
      </c>
      <c r="E54" s="147" t="s">
        <v>24</v>
      </c>
      <c r="F54" s="141" t="s">
        <v>79</v>
      </c>
      <c r="G54" s="138" t="s">
        <v>83</v>
      </c>
      <c r="H54" s="87" t="s">
        <v>84</v>
      </c>
      <c r="I54" s="13" t="s">
        <v>85</v>
      </c>
      <c r="J54" s="80" t="s">
        <v>26</v>
      </c>
      <c r="K54" s="108" t="s">
        <v>123</v>
      </c>
      <c r="L54" s="80" t="s">
        <v>25</v>
      </c>
      <c r="M54" s="73" t="s">
        <v>197</v>
      </c>
      <c r="N54" s="14">
        <v>0</v>
      </c>
      <c r="O54" s="72">
        <v>4</v>
      </c>
      <c r="P54" s="160">
        <v>0</v>
      </c>
      <c r="Q54" s="161"/>
      <c r="R54" s="161"/>
      <c r="S54" s="161"/>
      <c r="T54" s="161"/>
      <c r="U54" s="162"/>
      <c r="V54" s="160">
        <v>1</v>
      </c>
      <c r="W54" s="161"/>
      <c r="X54" s="161"/>
      <c r="Y54" s="161"/>
      <c r="Z54" s="161"/>
      <c r="AA54" s="162"/>
      <c r="AB54" s="135">
        <v>0</v>
      </c>
      <c r="AC54" s="135"/>
      <c r="AD54" s="135"/>
      <c r="AE54" s="135"/>
      <c r="AF54" s="135">
        <v>0</v>
      </c>
      <c r="AG54" s="135"/>
      <c r="AH54" s="135"/>
      <c r="AI54" s="135"/>
      <c r="AJ54" s="96"/>
      <c r="AK54" s="116">
        <f>SUM(P54:AI54)</f>
        <v>1</v>
      </c>
      <c r="AL54" s="10"/>
      <c r="AM54" s="10"/>
      <c r="AN54" s="10"/>
      <c r="AO54" s="10"/>
      <c r="AP54" s="10"/>
    </row>
    <row r="55" spans="1:42" ht="303.75" customHeight="1" x14ac:dyDescent="0.25">
      <c r="A55" s="92"/>
      <c r="B55" s="139"/>
      <c r="C55" s="142"/>
      <c r="D55" s="145"/>
      <c r="E55" s="148"/>
      <c r="F55" s="142"/>
      <c r="G55" s="139"/>
      <c r="H55" s="140" t="s">
        <v>86</v>
      </c>
      <c r="I55" s="140" t="s">
        <v>87</v>
      </c>
      <c r="J55" s="74" t="s">
        <v>216</v>
      </c>
      <c r="K55" s="74" t="s">
        <v>33</v>
      </c>
      <c r="L55" s="74" t="s">
        <v>230</v>
      </c>
      <c r="M55" s="76" t="s">
        <v>200</v>
      </c>
      <c r="N55" s="38">
        <v>0</v>
      </c>
      <c r="O55" s="75">
        <v>72</v>
      </c>
      <c r="P55" s="160">
        <v>25</v>
      </c>
      <c r="Q55" s="161"/>
      <c r="R55" s="161"/>
      <c r="S55" s="161"/>
      <c r="T55" s="161"/>
      <c r="U55" s="162"/>
      <c r="V55" s="160">
        <v>25</v>
      </c>
      <c r="W55" s="161"/>
      <c r="X55" s="161"/>
      <c r="Y55" s="161"/>
      <c r="Z55" s="161"/>
      <c r="AA55" s="162"/>
      <c r="AB55" s="135">
        <v>43</v>
      </c>
      <c r="AC55" s="135"/>
      <c r="AD55" s="135"/>
      <c r="AE55" s="135"/>
      <c r="AF55" s="135">
        <v>20</v>
      </c>
      <c r="AG55" s="135"/>
      <c r="AH55" s="135"/>
      <c r="AI55" s="135"/>
      <c r="AJ55" s="99"/>
      <c r="AK55" s="116">
        <f t="shared" ref="AK55:AK56" si="2">SUM(P55:AI55)</f>
        <v>113</v>
      </c>
      <c r="AL55" s="10"/>
      <c r="AM55" s="10"/>
      <c r="AN55" s="10"/>
      <c r="AO55" s="10"/>
      <c r="AP55" s="10"/>
    </row>
    <row r="56" spans="1:42" ht="342" customHeight="1" x14ac:dyDescent="0.25">
      <c r="A56" s="92"/>
      <c r="B56" s="140"/>
      <c r="C56" s="143"/>
      <c r="D56" s="146"/>
      <c r="E56" s="149"/>
      <c r="F56" s="143"/>
      <c r="G56" s="140"/>
      <c r="H56" s="128"/>
      <c r="I56" s="128"/>
      <c r="J56" s="80" t="s">
        <v>131</v>
      </c>
      <c r="K56" s="108" t="s">
        <v>124</v>
      </c>
      <c r="L56" s="80" t="s">
        <v>130</v>
      </c>
      <c r="M56" s="79" t="s">
        <v>201</v>
      </c>
      <c r="N56" s="14">
        <v>0</v>
      </c>
      <c r="O56" s="72">
        <v>72</v>
      </c>
      <c r="P56" s="160">
        <v>1</v>
      </c>
      <c r="Q56" s="161"/>
      <c r="R56" s="161"/>
      <c r="S56" s="161"/>
      <c r="T56" s="161"/>
      <c r="U56" s="162"/>
      <c r="V56" s="160">
        <v>0</v>
      </c>
      <c r="W56" s="161"/>
      <c r="X56" s="161"/>
      <c r="Y56" s="161"/>
      <c r="Z56" s="161"/>
      <c r="AA56" s="162"/>
      <c r="AB56" s="135">
        <v>10</v>
      </c>
      <c r="AC56" s="135"/>
      <c r="AD56" s="135"/>
      <c r="AE56" s="135"/>
      <c r="AF56" s="135">
        <v>2</v>
      </c>
      <c r="AG56" s="135"/>
      <c r="AH56" s="135"/>
      <c r="AI56" s="135"/>
      <c r="AJ56" s="96"/>
      <c r="AK56" s="116">
        <f t="shared" si="2"/>
        <v>13</v>
      </c>
      <c r="AL56" s="10"/>
      <c r="AM56" s="10"/>
      <c r="AN56" s="10"/>
      <c r="AO56" s="10"/>
      <c r="AP56" s="10"/>
    </row>
    <row r="57" spans="1:42" ht="409.5" customHeight="1" x14ac:dyDescent="0.25">
      <c r="A57" s="92"/>
      <c r="B57" s="87">
        <v>3</v>
      </c>
      <c r="C57" s="88" t="s">
        <v>88</v>
      </c>
      <c r="D57" s="88" t="s">
        <v>10</v>
      </c>
      <c r="E57" s="88" t="s">
        <v>12</v>
      </c>
      <c r="F57" s="91" t="s">
        <v>125</v>
      </c>
      <c r="G57" s="87" t="s">
        <v>262</v>
      </c>
      <c r="H57" s="89" t="s">
        <v>89</v>
      </c>
      <c r="I57" s="89" t="s">
        <v>90</v>
      </c>
      <c r="J57" s="11" t="s">
        <v>177</v>
      </c>
      <c r="K57" s="11" t="s">
        <v>179</v>
      </c>
      <c r="L57" s="11" t="s">
        <v>178</v>
      </c>
      <c r="M57" s="81" t="s">
        <v>40</v>
      </c>
      <c r="N57" s="83">
        <v>0</v>
      </c>
      <c r="O57" s="16">
        <v>2</v>
      </c>
      <c r="P57" s="175">
        <v>0</v>
      </c>
      <c r="Q57" s="176"/>
      <c r="R57" s="176"/>
      <c r="S57" s="176"/>
      <c r="T57" s="176"/>
      <c r="U57" s="177"/>
      <c r="V57" s="175">
        <v>0</v>
      </c>
      <c r="W57" s="176"/>
      <c r="X57" s="176"/>
      <c r="Y57" s="176"/>
      <c r="Z57" s="176"/>
      <c r="AA57" s="177"/>
      <c r="AB57" s="128">
        <v>1</v>
      </c>
      <c r="AC57" s="128"/>
      <c r="AD57" s="128"/>
      <c r="AE57" s="128"/>
      <c r="AF57" s="128">
        <v>1</v>
      </c>
      <c r="AG57" s="128"/>
      <c r="AH57" s="128"/>
      <c r="AI57" s="128"/>
      <c r="AJ57" s="94"/>
      <c r="AK57" s="116">
        <v>2</v>
      </c>
      <c r="AL57" s="10"/>
      <c r="AM57" s="10"/>
      <c r="AN57" s="10"/>
      <c r="AO57" s="10"/>
      <c r="AP57" s="10"/>
    </row>
    <row r="58" spans="1:42" ht="290.25" customHeight="1" x14ac:dyDescent="0.25">
      <c r="B58" s="29"/>
      <c r="C58" s="39"/>
      <c r="D58" s="30"/>
      <c r="E58" s="30"/>
      <c r="F58" s="47"/>
      <c r="G58" s="40"/>
      <c r="H58" s="37"/>
      <c r="I58" s="37"/>
      <c r="J58" s="33"/>
      <c r="K58" s="33"/>
      <c r="L58" s="33"/>
      <c r="M58" s="33"/>
      <c r="N58" s="34"/>
      <c r="O58" s="48"/>
      <c r="P58" s="40"/>
      <c r="Q58" s="40"/>
      <c r="R58" s="40"/>
      <c r="S58" s="40"/>
      <c r="T58" s="40"/>
      <c r="U58" s="40"/>
      <c r="V58" s="40"/>
      <c r="W58" s="40"/>
      <c r="X58" s="40"/>
      <c r="Y58" s="40"/>
      <c r="Z58" s="40"/>
      <c r="AA58" s="40"/>
      <c r="AB58" s="40"/>
      <c r="AC58" s="40"/>
      <c r="AD58" s="40"/>
      <c r="AE58" s="40"/>
      <c r="AF58" s="40"/>
      <c r="AG58" s="40"/>
      <c r="AH58" s="40"/>
      <c r="AI58" s="40"/>
      <c r="AJ58" s="37"/>
      <c r="AK58" s="49"/>
      <c r="AL58" s="10"/>
      <c r="AM58" s="10"/>
      <c r="AN58" s="10"/>
      <c r="AO58" s="10"/>
      <c r="AP58" s="10"/>
    </row>
    <row r="59" spans="1:42" ht="48" customHeight="1" x14ac:dyDescent="0.25">
      <c r="B59" s="29"/>
      <c r="C59" s="39"/>
      <c r="D59" s="30"/>
      <c r="E59" s="30"/>
      <c r="F59" s="47"/>
      <c r="G59" s="40"/>
      <c r="H59" s="37"/>
      <c r="I59" s="37"/>
      <c r="J59" s="33"/>
      <c r="K59" s="33"/>
      <c r="L59" s="33"/>
      <c r="M59" s="33"/>
      <c r="N59" s="34"/>
      <c r="O59" s="48"/>
      <c r="P59" s="40"/>
      <c r="Q59" s="40"/>
      <c r="R59" s="40"/>
      <c r="S59" s="40"/>
      <c r="T59" s="40"/>
      <c r="U59" s="40"/>
      <c r="V59" s="40"/>
      <c r="W59" s="40"/>
      <c r="X59" s="40"/>
      <c r="Y59" s="40"/>
      <c r="Z59" s="40"/>
      <c r="AA59" s="40"/>
      <c r="AB59" s="40"/>
      <c r="AC59" s="40"/>
      <c r="AD59" s="40"/>
      <c r="AE59" s="40"/>
      <c r="AF59" s="40"/>
      <c r="AG59" s="40"/>
      <c r="AH59" s="40"/>
      <c r="AI59" s="40"/>
      <c r="AJ59" s="37"/>
      <c r="AK59" s="49"/>
      <c r="AL59" s="10"/>
      <c r="AM59" s="10"/>
      <c r="AN59" s="10"/>
      <c r="AO59" s="10"/>
      <c r="AP59" s="10"/>
    </row>
    <row r="60" spans="1:42" ht="79.5" customHeight="1" x14ac:dyDescent="0.25">
      <c r="B60" s="29"/>
      <c r="C60" s="39"/>
      <c r="D60" s="30"/>
      <c r="E60" s="30"/>
      <c r="F60" s="47"/>
      <c r="G60" s="40"/>
      <c r="H60" s="150" t="s">
        <v>115</v>
      </c>
      <c r="I60" s="150"/>
      <c r="J60" s="150"/>
      <c r="K60" s="150"/>
      <c r="L60" s="151" t="s">
        <v>268</v>
      </c>
      <c r="M60" s="151"/>
      <c r="N60" s="151"/>
      <c r="O60" s="151"/>
      <c r="P60" s="151"/>
      <c r="Q60" s="151"/>
      <c r="R60" s="151"/>
      <c r="S60" s="151"/>
      <c r="T60" s="151"/>
      <c r="U60" s="151"/>
      <c r="V60" s="151"/>
      <c r="W60" s="151"/>
      <c r="X60" s="151"/>
      <c r="Y60" s="151"/>
      <c r="Z60" s="151"/>
      <c r="AA60" s="151"/>
      <c r="AB60" s="151"/>
      <c r="AC60" s="151"/>
      <c r="AD60" s="151"/>
      <c r="AE60" s="151"/>
      <c r="AF60" s="151"/>
      <c r="AG60" s="151"/>
      <c r="AH60" s="151"/>
      <c r="AI60" s="151"/>
      <c r="AJ60" s="151"/>
      <c r="AK60" s="151"/>
      <c r="AL60" s="10"/>
      <c r="AM60" s="10"/>
      <c r="AN60" s="10"/>
      <c r="AO60" s="10"/>
      <c r="AP60" s="10"/>
    </row>
    <row r="61" spans="1:42" ht="79.5" customHeight="1" x14ac:dyDescent="0.25">
      <c r="B61" s="29"/>
      <c r="C61" s="39"/>
      <c r="D61" s="30"/>
      <c r="E61" s="30"/>
      <c r="F61" s="47"/>
      <c r="G61" s="40"/>
      <c r="H61" s="37"/>
      <c r="I61" s="37"/>
      <c r="J61" s="33"/>
      <c r="K61" s="33"/>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0"/>
      <c r="AM61" s="10"/>
      <c r="AN61" s="10"/>
      <c r="AO61" s="10"/>
      <c r="AP61" s="10"/>
    </row>
    <row r="62" spans="1:42" s="1" customFormat="1" ht="74.25" customHeight="1" x14ac:dyDescent="0.25">
      <c r="B62" s="66" t="s">
        <v>39</v>
      </c>
      <c r="C62" s="66" t="s">
        <v>40</v>
      </c>
      <c r="D62" s="66" t="s">
        <v>41</v>
      </c>
      <c r="E62" s="66" t="s">
        <v>42</v>
      </c>
      <c r="F62" s="66" t="s">
        <v>43</v>
      </c>
      <c r="G62" s="66" t="s">
        <v>44</v>
      </c>
      <c r="H62" s="66" t="s">
        <v>45</v>
      </c>
      <c r="I62" s="66" t="s">
        <v>46</v>
      </c>
      <c r="J62" s="66" t="s">
        <v>117</v>
      </c>
      <c r="K62" s="66" t="s">
        <v>47</v>
      </c>
      <c r="L62" s="66" t="s">
        <v>48</v>
      </c>
      <c r="M62" s="66" t="s">
        <v>49</v>
      </c>
      <c r="N62" s="66" t="s">
        <v>50</v>
      </c>
      <c r="O62" s="66" t="s">
        <v>51</v>
      </c>
      <c r="P62" s="130" t="s">
        <v>265</v>
      </c>
      <c r="Q62" s="131"/>
      <c r="R62" s="131"/>
      <c r="S62" s="131"/>
      <c r="T62" s="131"/>
      <c r="U62" s="132"/>
      <c r="V62" s="130" t="s">
        <v>259</v>
      </c>
      <c r="W62" s="131"/>
      <c r="X62" s="131"/>
      <c r="Y62" s="131"/>
      <c r="Z62" s="131"/>
      <c r="AA62" s="132"/>
      <c r="AB62" s="129" t="s">
        <v>264</v>
      </c>
      <c r="AC62" s="129"/>
      <c r="AD62" s="129"/>
      <c r="AE62" s="129"/>
      <c r="AF62" s="130" t="s">
        <v>267</v>
      </c>
      <c r="AG62" s="131"/>
      <c r="AH62" s="131"/>
      <c r="AI62" s="132"/>
      <c r="AJ62" s="7"/>
      <c r="AK62" s="22" t="s">
        <v>56</v>
      </c>
      <c r="AL62" s="2"/>
      <c r="AM62" s="2"/>
      <c r="AN62" s="2"/>
      <c r="AO62" s="2"/>
      <c r="AP62" s="2"/>
    </row>
    <row r="63" spans="1:42" ht="409.5" customHeight="1" x14ac:dyDescent="0.25">
      <c r="A63" s="67"/>
      <c r="B63" s="128">
        <v>3</v>
      </c>
      <c r="C63" s="163" t="s">
        <v>88</v>
      </c>
      <c r="D63" s="163" t="s">
        <v>10</v>
      </c>
      <c r="E63" s="163" t="s">
        <v>12</v>
      </c>
      <c r="F63" s="178" t="s">
        <v>125</v>
      </c>
      <c r="G63" s="128" t="s">
        <v>263</v>
      </c>
      <c r="H63" s="133" t="s">
        <v>89</v>
      </c>
      <c r="I63" s="133" t="s">
        <v>90</v>
      </c>
      <c r="J63" s="85" t="s">
        <v>256</v>
      </c>
      <c r="K63" s="11" t="s">
        <v>15</v>
      </c>
      <c r="L63" s="11" t="s">
        <v>255</v>
      </c>
      <c r="M63" s="81" t="s">
        <v>192</v>
      </c>
      <c r="N63" s="14">
        <v>0</v>
      </c>
      <c r="O63" s="17">
        <v>3400</v>
      </c>
      <c r="P63" s="213">
        <v>1605</v>
      </c>
      <c r="Q63" s="176"/>
      <c r="R63" s="176"/>
      <c r="S63" s="176"/>
      <c r="T63" s="176"/>
      <c r="U63" s="177"/>
      <c r="V63" s="213">
        <v>440</v>
      </c>
      <c r="W63" s="176"/>
      <c r="X63" s="176"/>
      <c r="Y63" s="176"/>
      <c r="Z63" s="176"/>
      <c r="AA63" s="177"/>
      <c r="AB63" s="136">
        <v>566</v>
      </c>
      <c r="AC63" s="136"/>
      <c r="AD63" s="136"/>
      <c r="AE63" s="136"/>
      <c r="AF63" s="128">
        <v>910</v>
      </c>
      <c r="AG63" s="128"/>
      <c r="AH63" s="128"/>
      <c r="AI63" s="128"/>
      <c r="AJ63" s="93"/>
      <c r="AK63" s="122">
        <f>SUM(P63:AI63)</f>
        <v>3521</v>
      </c>
      <c r="AL63" s="10"/>
      <c r="AM63" s="10"/>
      <c r="AN63" s="10"/>
      <c r="AO63" s="10"/>
      <c r="AP63" s="10"/>
    </row>
    <row r="64" spans="1:42" ht="312.75" customHeight="1" x14ac:dyDescent="0.25">
      <c r="A64" s="67"/>
      <c r="B64" s="128"/>
      <c r="C64" s="163"/>
      <c r="D64" s="163"/>
      <c r="E64" s="163"/>
      <c r="F64" s="178"/>
      <c r="G64" s="128"/>
      <c r="H64" s="133"/>
      <c r="I64" s="133"/>
      <c r="J64" s="80" t="s">
        <v>257</v>
      </c>
      <c r="K64" s="108" t="s">
        <v>34</v>
      </c>
      <c r="L64" s="11" t="s">
        <v>11</v>
      </c>
      <c r="M64" s="81" t="s">
        <v>192</v>
      </c>
      <c r="N64" s="14">
        <v>0</v>
      </c>
      <c r="O64" s="17">
        <v>23000</v>
      </c>
      <c r="P64" s="213">
        <v>4252</v>
      </c>
      <c r="Q64" s="176"/>
      <c r="R64" s="176"/>
      <c r="S64" s="176"/>
      <c r="T64" s="176"/>
      <c r="U64" s="177"/>
      <c r="V64" s="213">
        <v>148</v>
      </c>
      <c r="W64" s="176"/>
      <c r="X64" s="176"/>
      <c r="Y64" s="176"/>
      <c r="Z64" s="176"/>
      <c r="AA64" s="177"/>
      <c r="AB64" s="136">
        <v>9583</v>
      </c>
      <c r="AC64" s="136"/>
      <c r="AD64" s="136"/>
      <c r="AE64" s="136"/>
      <c r="AF64" s="136">
        <v>9311</v>
      </c>
      <c r="AG64" s="128"/>
      <c r="AH64" s="128"/>
      <c r="AI64" s="128"/>
      <c r="AJ64" s="94"/>
      <c r="AK64" s="122">
        <f>SUM(P64:AI64)</f>
        <v>23294</v>
      </c>
      <c r="AL64" s="10"/>
      <c r="AM64" s="10"/>
      <c r="AN64" s="10"/>
      <c r="AO64" s="10"/>
      <c r="AP64" s="10"/>
    </row>
    <row r="65" spans="1:42" ht="378" customHeight="1" x14ac:dyDescent="0.25">
      <c r="A65" s="67"/>
      <c r="B65" s="128"/>
      <c r="C65" s="163"/>
      <c r="D65" s="163"/>
      <c r="E65" s="163"/>
      <c r="F65" s="163" t="s">
        <v>91</v>
      </c>
      <c r="G65" s="128" t="s">
        <v>92</v>
      </c>
      <c r="H65" s="133" t="s">
        <v>169</v>
      </c>
      <c r="I65" s="133" t="s">
        <v>93</v>
      </c>
      <c r="J65" s="11" t="s">
        <v>187</v>
      </c>
      <c r="K65" s="11" t="s">
        <v>16</v>
      </c>
      <c r="L65" s="11" t="s">
        <v>17</v>
      </c>
      <c r="M65" s="81" t="s">
        <v>193</v>
      </c>
      <c r="N65" s="79">
        <v>0</v>
      </c>
      <c r="O65" s="77">
        <v>30</v>
      </c>
      <c r="P65" s="160">
        <v>30</v>
      </c>
      <c r="Q65" s="161"/>
      <c r="R65" s="161"/>
      <c r="S65" s="161"/>
      <c r="T65" s="161"/>
      <c r="U65" s="162"/>
      <c r="V65" s="160">
        <v>12</v>
      </c>
      <c r="W65" s="161"/>
      <c r="X65" s="161"/>
      <c r="Y65" s="161"/>
      <c r="Z65" s="161"/>
      <c r="AA65" s="162"/>
      <c r="AB65" s="135">
        <v>10</v>
      </c>
      <c r="AC65" s="135"/>
      <c r="AD65" s="135"/>
      <c r="AE65" s="135"/>
      <c r="AF65" s="135">
        <v>19</v>
      </c>
      <c r="AG65" s="135"/>
      <c r="AH65" s="135"/>
      <c r="AI65" s="135"/>
      <c r="AJ65" s="125"/>
      <c r="AK65" s="122">
        <f>SUM(P65:AI65)</f>
        <v>71</v>
      </c>
      <c r="AL65" s="10"/>
      <c r="AM65" s="10"/>
      <c r="AN65" s="10"/>
      <c r="AO65" s="10"/>
      <c r="AP65" s="10"/>
    </row>
    <row r="66" spans="1:42" ht="341.25" x14ac:dyDescent="0.25">
      <c r="A66" s="67"/>
      <c r="B66" s="128"/>
      <c r="C66" s="163"/>
      <c r="D66" s="163"/>
      <c r="E66" s="163"/>
      <c r="F66" s="163"/>
      <c r="G66" s="128"/>
      <c r="H66" s="133"/>
      <c r="I66" s="133"/>
      <c r="J66" s="80" t="s">
        <v>258</v>
      </c>
      <c r="K66" s="11" t="s">
        <v>13</v>
      </c>
      <c r="L66" s="11" t="s">
        <v>14</v>
      </c>
      <c r="M66" s="73" t="s">
        <v>193</v>
      </c>
      <c r="N66" s="14">
        <v>0</v>
      </c>
      <c r="O66" s="16">
        <v>20</v>
      </c>
      <c r="P66" s="175">
        <v>9</v>
      </c>
      <c r="Q66" s="176"/>
      <c r="R66" s="176"/>
      <c r="S66" s="176"/>
      <c r="T66" s="176"/>
      <c r="U66" s="177"/>
      <c r="V66" s="175">
        <v>8</v>
      </c>
      <c r="W66" s="176"/>
      <c r="X66" s="176"/>
      <c r="Y66" s="176"/>
      <c r="Z66" s="176"/>
      <c r="AA66" s="177"/>
      <c r="AB66" s="128">
        <v>9</v>
      </c>
      <c r="AC66" s="128"/>
      <c r="AD66" s="128"/>
      <c r="AE66" s="128"/>
      <c r="AF66" s="128">
        <v>12</v>
      </c>
      <c r="AG66" s="128"/>
      <c r="AH66" s="128"/>
      <c r="AI66" s="128"/>
      <c r="AJ66" s="93"/>
      <c r="AK66" s="122">
        <f>SUM(P66:AI66)</f>
        <v>38</v>
      </c>
      <c r="AL66" s="10"/>
      <c r="AM66" s="10"/>
      <c r="AN66" s="10"/>
      <c r="AO66" s="10"/>
      <c r="AP66" s="10"/>
    </row>
    <row r="67" spans="1:42" ht="69.75" customHeight="1" x14ac:dyDescent="0.25">
      <c r="B67" s="29"/>
      <c r="C67" s="39"/>
      <c r="D67" s="30"/>
      <c r="E67" s="30"/>
      <c r="F67" s="39"/>
      <c r="G67" s="40"/>
      <c r="H67" s="37"/>
      <c r="I67" s="37"/>
      <c r="J67" s="33"/>
      <c r="K67" s="33"/>
      <c r="L67" s="33"/>
      <c r="M67" s="41"/>
      <c r="N67" s="45"/>
      <c r="O67" s="48"/>
      <c r="P67" s="40"/>
      <c r="Q67" s="40"/>
      <c r="R67" s="40"/>
      <c r="S67" s="40"/>
      <c r="T67" s="40"/>
      <c r="U67" s="40"/>
      <c r="V67" s="40"/>
      <c r="W67" s="40"/>
      <c r="X67" s="40"/>
      <c r="Y67" s="40"/>
      <c r="Z67" s="40"/>
      <c r="AA67" s="40"/>
      <c r="AB67" s="40"/>
      <c r="AC67" s="40"/>
      <c r="AD67" s="40"/>
      <c r="AE67" s="40"/>
      <c r="AF67" s="40"/>
      <c r="AG67" s="40"/>
      <c r="AH67" s="40"/>
      <c r="AI67" s="40"/>
      <c r="AJ67" s="40"/>
      <c r="AK67" s="48"/>
      <c r="AL67" s="10"/>
      <c r="AM67" s="10"/>
      <c r="AN67" s="10"/>
      <c r="AO67" s="10"/>
      <c r="AP67" s="10"/>
    </row>
    <row r="68" spans="1:42" ht="72" customHeight="1" x14ac:dyDescent="0.25">
      <c r="B68" s="29"/>
      <c r="C68" s="39"/>
      <c r="D68" s="30"/>
      <c r="E68" s="30"/>
      <c r="F68" s="39"/>
      <c r="G68" s="40"/>
      <c r="H68" s="150" t="s">
        <v>115</v>
      </c>
      <c r="I68" s="150"/>
      <c r="J68" s="150"/>
      <c r="K68" s="150"/>
      <c r="L68" s="151" t="s">
        <v>268</v>
      </c>
      <c r="M68" s="151"/>
      <c r="N68" s="151"/>
      <c r="O68" s="151"/>
      <c r="P68" s="151"/>
      <c r="Q68" s="151"/>
      <c r="R68" s="151"/>
      <c r="S68" s="151"/>
      <c r="T68" s="151"/>
      <c r="U68" s="151"/>
      <c r="V68" s="151"/>
      <c r="W68" s="151"/>
      <c r="X68" s="151"/>
      <c r="Y68" s="151"/>
      <c r="Z68" s="151"/>
      <c r="AA68" s="151"/>
      <c r="AB68" s="151"/>
      <c r="AC68" s="151"/>
      <c r="AD68" s="151"/>
      <c r="AE68" s="151"/>
      <c r="AF68" s="151"/>
      <c r="AG68" s="151"/>
      <c r="AH68" s="151"/>
      <c r="AI68" s="151"/>
      <c r="AJ68" s="151"/>
      <c r="AK68" s="151"/>
      <c r="AL68" s="10"/>
      <c r="AM68" s="10"/>
      <c r="AN68" s="10"/>
      <c r="AO68" s="10"/>
      <c r="AP68" s="10"/>
    </row>
    <row r="69" spans="1:42" ht="66.75" customHeight="1" x14ac:dyDescent="0.25">
      <c r="B69" s="29"/>
      <c r="C69" s="39"/>
      <c r="D69" s="30"/>
      <c r="E69" s="30"/>
      <c r="F69" s="39"/>
      <c r="G69" s="40"/>
      <c r="H69" s="37"/>
      <c r="I69" s="37"/>
      <c r="J69" s="33"/>
      <c r="K69" s="33"/>
      <c r="L69" s="151"/>
      <c r="M69" s="151"/>
      <c r="N69" s="151"/>
      <c r="O69" s="151"/>
      <c r="P69" s="151"/>
      <c r="Q69" s="151"/>
      <c r="R69" s="151"/>
      <c r="S69" s="151"/>
      <c r="T69" s="151"/>
      <c r="U69" s="151"/>
      <c r="V69" s="151"/>
      <c r="W69" s="151"/>
      <c r="X69" s="151"/>
      <c r="Y69" s="151"/>
      <c r="Z69" s="151"/>
      <c r="AA69" s="151"/>
      <c r="AB69" s="151"/>
      <c r="AC69" s="151"/>
      <c r="AD69" s="151"/>
      <c r="AE69" s="151"/>
      <c r="AF69" s="151"/>
      <c r="AG69" s="151"/>
      <c r="AH69" s="151"/>
      <c r="AI69" s="151"/>
      <c r="AJ69" s="151"/>
      <c r="AK69" s="151"/>
      <c r="AL69" s="10"/>
      <c r="AM69" s="10"/>
      <c r="AN69" s="10"/>
      <c r="AO69" s="10"/>
      <c r="AP69" s="10"/>
    </row>
    <row r="70" spans="1:42" ht="66.75" customHeight="1" x14ac:dyDescent="0.25">
      <c r="A70" s="1"/>
      <c r="B70" s="22" t="s">
        <v>39</v>
      </c>
      <c r="C70" s="22" t="s">
        <v>40</v>
      </c>
      <c r="D70" s="22" t="s">
        <v>41</v>
      </c>
      <c r="E70" s="22" t="s">
        <v>42</v>
      </c>
      <c r="F70" s="22" t="s">
        <v>43</v>
      </c>
      <c r="G70" s="22" t="s">
        <v>44</v>
      </c>
      <c r="H70" s="22" t="s">
        <v>45</v>
      </c>
      <c r="I70" s="22" t="s">
        <v>46</v>
      </c>
      <c r="J70" s="22" t="s">
        <v>117</v>
      </c>
      <c r="K70" s="22" t="s">
        <v>47</v>
      </c>
      <c r="L70" s="22" t="s">
        <v>48</v>
      </c>
      <c r="M70" s="22" t="s">
        <v>49</v>
      </c>
      <c r="N70" s="22" t="s">
        <v>50</v>
      </c>
      <c r="O70" s="22" t="s">
        <v>51</v>
      </c>
      <c r="P70" s="130" t="s">
        <v>265</v>
      </c>
      <c r="Q70" s="131"/>
      <c r="R70" s="131"/>
      <c r="S70" s="131"/>
      <c r="T70" s="131"/>
      <c r="U70" s="132"/>
      <c r="V70" s="130" t="s">
        <v>259</v>
      </c>
      <c r="W70" s="131"/>
      <c r="X70" s="131"/>
      <c r="Y70" s="131"/>
      <c r="Z70" s="131"/>
      <c r="AA70" s="132"/>
      <c r="AB70" s="129" t="s">
        <v>264</v>
      </c>
      <c r="AC70" s="129"/>
      <c r="AD70" s="129"/>
      <c r="AE70" s="129"/>
      <c r="AF70" s="130" t="s">
        <v>267</v>
      </c>
      <c r="AG70" s="131"/>
      <c r="AH70" s="131"/>
      <c r="AI70" s="132"/>
      <c r="AJ70" s="7"/>
      <c r="AK70" s="22" t="s">
        <v>56</v>
      </c>
      <c r="AL70" s="10"/>
      <c r="AM70" s="10"/>
      <c r="AN70" s="10"/>
      <c r="AO70" s="10"/>
      <c r="AP70" s="10"/>
    </row>
    <row r="71" spans="1:42" ht="407.25" customHeight="1" x14ac:dyDescent="0.25">
      <c r="B71" s="138">
        <v>3</v>
      </c>
      <c r="C71" s="141" t="s">
        <v>88</v>
      </c>
      <c r="D71" s="141" t="s">
        <v>10</v>
      </c>
      <c r="E71" s="141" t="s">
        <v>12</v>
      </c>
      <c r="F71" s="141" t="s">
        <v>91</v>
      </c>
      <c r="G71" s="138" t="s">
        <v>92</v>
      </c>
      <c r="H71" s="155" t="s">
        <v>169</v>
      </c>
      <c r="I71" s="155" t="s">
        <v>93</v>
      </c>
      <c r="J71" s="86" t="s">
        <v>231</v>
      </c>
      <c r="K71" s="108" t="s">
        <v>18</v>
      </c>
      <c r="L71" s="11" t="s">
        <v>19</v>
      </c>
      <c r="M71" s="81" t="s">
        <v>194</v>
      </c>
      <c r="N71" s="14">
        <v>0</v>
      </c>
      <c r="O71" s="72">
        <v>1130</v>
      </c>
      <c r="P71" s="160">
        <v>266</v>
      </c>
      <c r="Q71" s="161"/>
      <c r="R71" s="161"/>
      <c r="S71" s="161"/>
      <c r="T71" s="161"/>
      <c r="U71" s="162"/>
      <c r="V71" s="160">
        <v>644</v>
      </c>
      <c r="W71" s="161"/>
      <c r="X71" s="161"/>
      <c r="Y71" s="161"/>
      <c r="Z71" s="161"/>
      <c r="AA71" s="162"/>
      <c r="AB71" s="135">
        <v>206</v>
      </c>
      <c r="AC71" s="135"/>
      <c r="AD71" s="135"/>
      <c r="AE71" s="135"/>
      <c r="AF71" s="135">
        <v>707</v>
      </c>
      <c r="AG71" s="135"/>
      <c r="AH71" s="135"/>
      <c r="AI71" s="135"/>
      <c r="AJ71" s="96"/>
      <c r="AK71" s="116">
        <f>SUM(P71:AI71)</f>
        <v>1823</v>
      </c>
      <c r="AL71" s="10"/>
      <c r="AM71" s="10"/>
      <c r="AN71" s="10"/>
      <c r="AO71" s="10"/>
      <c r="AP71" s="10"/>
    </row>
    <row r="72" spans="1:42" ht="135" customHeight="1" x14ac:dyDescent="0.25">
      <c r="B72" s="139"/>
      <c r="C72" s="142"/>
      <c r="D72" s="142"/>
      <c r="E72" s="142"/>
      <c r="F72" s="142"/>
      <c r="G72" s="139"/>
      <c r="H72" s="156"/>
      <c r="I72" s="156"/>
      <c r="J72" s="153" t="s">
        <v>232</v>
      </c>
      <c r="K72" s="153" t="s">
        <v>20</v>
      </c>
      <c r="L72" s="154" t="s">
        <v>21</v>
      </c>
      <c r="M72" s="158" t="s">
        <v>195</v>
      </c>
      <c r="N72" s="128">
        <v>0</v>
      </c>
      <c r="O72" s="152">
        <v>3000</v>
      </c>
      <c r="P72" s="207">
        <v>1902</v>
      </c>
      <c r="Q72" s="208"/>
      <c r="R72" s="208"/>
      <c r="S72" s="208"/>
      <c r="T72" s="208"/>
      <c r="U72" s="209"/>
      <c r="V72" s="207">
        <v>84</v>
      </c>
      <c r="W72" s="208"/>
      <c r="X72" s="208"/>
      <c r="Y72" s="208"/>
      <c r="Z72" s="208"/>
      <c r="AA72" s="209"/>
      <c r="AB72" s="135">
        <v>1729</v>
      </c>
      <c r="AC72" s="135"/>
      <c r="AD72" s="135"/>
      <c r="AE72" s="135"/>
      <c r="AF72" s="135">
        <v>3560</v>
      </c>
      <c r="AG72" s="135"/>
      <c r="AH72" s="135"/>
      <c r="AI72" s="135"/>
      <c r="AJ72" s="96"/>
      <c r="AK72" s="137">
        <f>SUM(P72:AI73)</f>
        <v>7275</v>
      </c>
      <c r="AL72" s="10"/>
      <c r="AM72" s="10"/>
      <c r="AN72" s="10"/>
      <c r="AO72" s="10"/>
      <c r="AP72" s="10"/>
    </row>
    <row r="73" spans="1:42" ht="360.75" customHeight="1" x14ac:dyDescent="0.25">
      <c r="B73" s="140"/>
      <c r="C73" s="143"/>
      <c r="D73" s="143"/>
      <c r="E73" s="143"/>
      <c r="F73" s="143"/>
      <c r="G73" s="140"/>
      <c r="H73" s="157"/>
      <c r="I73" s="157"/>
      <c r="J73" s="154"/>
      <c r="K73" s="154"/>
      <c r="L73" s="154"/>
      <c r="M73" s="159"/>
      <c r="N73" s="128"/>
      <c r="O73" s="152"/>
      <c r="P73" s="210"/>
      <c r="Q73" s="211"/>
      <c r="R73" s="211"/>
      <c r="S73" s="211"/>
      <c r="T73" s="211"/>
      <c r="U73" s="212"/>
      <c r="V73" s="210"/>
      <c r="W73" s="211"/>
      <c r="X73" s="211"/>
      <c r="Y73" s="211"/>
      <c r="Z73" s="211"/>
      <c r="AA73" s="212"/>
      <c r="AB73" s="135"/>
      <c r="AC73" s="135"/>
      <c r="AD73" s="135"/>
      <c r="AE73" s="135"/>
      <c r="AF73" s="135"/>
      <c r="AG73" s="135"/>
      <c r="AH73" s="135"/>
      <c r="AI73" s="135"/>
      <c r="AJ73" s="96"/>
      <c r="AK73" s="137"/>
      <c r="AL73" s="10"/>
      <c r="AM73" s="10"/>
      <c r="AN73" s="10"/>
      <c r="AO73" s="10"/>
      <c r="AP73" s="10"/>
    </row>
    <row r="74" spans="1:42" ht="409.6" customHeight="1" x14ac:dyDescent="0.25">
      <c r="B74" s="89">
        <v>4</v>
      </c>
      <c r="C74" s="90" t="s">
        <v>94</v>
      </c>
      <c r="D74" s="90" t="s">
        <v>35</v>
      </c>
      <c r="E74" s="90" t="s">
        <v>36</v>
      </c>
      <c r="F74" s="90" t="s">
        <v>95</v>
      </c>
      <c r="G74" s="89" t="s">
        <v>266</v>
      </c>
      <c r="H74" s="89" t="s">
        <v>233</v>
      </c>
      <c r="I74" s="89" t="s">
        <v>96</v>
      </c>
      <c r="J74" s="80" t="s">
        <v>154</v>
      </c>
      <c r="K74" s="108" t="s">
        <v>37</v>
      </c>
      <c r="L74" s="80" t="s">
        <v>38</v>
      </c>
      <c r="M74" s="79" t="s">
        <v>211</v>
      </c>
      <c r="N74" s="83">
        <v>0</v>
      </c>
      <c r="O74" s="16">
        <v>12</v>
      </c>
      <c r="P74" s="214">
        <v>3</v>
      </c>
      <c r="Q74" s="215"/>
      <c r="R74" s="215"/>
      <c r="S74" s="215"/>
      <c r="T74" s="215"/>
      <c r="U74" s="216"/>
      <c r="V74" s="214">
        <v>3</v>
      </c>
      <c r="W74" s="215"/>
      <c r="X74" s="215"/>
      <c r="Y74" s="215"/>
      <c r="Z74" s="215"/>
      <c r="AA74" s="216"/>
      <c r="AB74" s="134">
        <v>3</v>
      </c>
      <c r="AC74" s="134"/>
      <c r="AD74" s="134"/>
      <c r="AE74" s="134"/>
      <c r="AF74" s="134">
        <v>2</v>
      </c>
      <c r="AG74" s="134"/>
      <c r="AH74" s="134"/>
      <c r="AI74" s="134"/>
      <c r="AJ74" s="95"/>
      <c r="AK74" s="123">
        <f>SUM(P74:AI74)</f>
        <v>11</v>
      </c>
      <c r="AL74" s="10"/>
      <c r="AM74" s="10"/>
      <c r="AN74" s="10"/>
      <c r="AO74" s="10"/>
      <c r="AP74" s="10"/>
    </row>
    <row r="75" spans="1:42" ht="179.25" customHeight="1" x14ac:dyDescent="0.25">
      <c r="A75" s="1"/>
      <c r="B75" s="50"/>
      <c r="C75" s="51"/>
      <c r="D75" s="51"/>
      <c r="E75" s="51"/>
      <c r="F75" s="52"/>
      <c r="G75" s="32"/>
      <c r="H75" s="32"/>
      <c r="I75" s="32"/>
      <c r="J75" s="41"/>
      <c r="K75" s="41"/>
      <c r="L75" s="41"/>
      <c r="M75" s="41"/>
      <c r="N75" s="34"/>
      <c r="O75" s="48"/>
      <c r="P75" s="49"/>
      <c r="Q75" s="49"/>
      <c r="R75" s="49"/>
      <c r="S75" s="49"/>
      <c r="T75" s="49"/>
      <c r="U75" s="49"/>
      <c r="V75" s="49"/>
      <c r="W75" s="49"/>
      <c r="X75" s="49"/>
      <c r="Y75" s="49"/>
      <c r="Z75" s="49"/>
      <c r="AA75" s="49"/>
      <c r="AB75" s="49"/>
      <c r="AC75" s="49"/>
      <c r="AD75" s="49"/>
      <c r="AE75" s="49"/>
      <c r="AF75" s="49"/>
      <c r="AG75" s="49"/>
      <c r="AH75" s="49"/>
      <c r="AI75" s="49"/>
      <c r="AJ75" s="53"/>
      <c r="AK75" s="49"/>
      <c r="AL75" s="10"/>
      <c r="AM75" s="10"/>
      <c r="AN75" s="10"/>
      <c r="AO75" s="10"/>
      <c r="AP75" s="10"/>
    </row>
    <row r="76" spans="1:42" ht="69" customHeight="1" x14ac:dyDescent="0.25">
      <c r="A76" s="1"/>
      <c r="B76" s="50"/>
      <c r="C76" s="51"/>
      <c r="D76" s="51"/>
      <c r="E76" s="51"/>
      <c r="F76" s="52"/>
      <c r="G76" s="32"/>
      <c r="H76" s="32"/>
      <c r="I76" s="32"/>
      <c r="J76" s="41"/>
      <c r="K76" s="41"/>
      <c r="L76" s="41"/>
      <c r="M76" s="41"/>
      <c r="N76" s="34"/>
      <c r="O76" s="48"/>
      <c r="P76" s="49"/>
      <c r="Q76" s="49"/>
      <c r="R76" s="49"/>
      <c r="S76" s="49"/>
      <c r="T76" s="49"/>
      <c r="U76" s="49"/>
      <c r="V76" s="49"/>
      <c r="W76" s="49"/>
      <c r="X76" s="49"/>
      <c r="Y76" s="49"/>
      <c r="Z76" s="49"/>
      <c r="AA76" s="49"/>
      <c r="AB76" s="49"/>
      <c r="AC76" s="49"/>
      <c r="AD76" s="49"/>
      <c r="AE76" s="49"/>
      <c r="AF76" s="49"/>
      <c r="AG76" s="49"/>
      <c r="AH76" s="49"/>
      <c r="AI76" s="49"/>
      <c r="AJ76" s="53"/>
      <c r="AK76" s="49"/>
      <c r="AL76" s="10"/>
      <c r="AM76" s="10"/>
      <c r="AN76" s="10"/>
      <c r="AO76" s="10"/>
      <c r="AP76" s="10"/>
    </row>
    <row r="77" spans="1:42" ht="69" customHeight="1" x14ac:dyDescent="0.25">
      <c r="A77" s="1"/>
      <c r="B77" s="50"/>
      <c r="C77" s="51"/>
      <c r="D77" s="51"/>
      <c r="E77" s="51"/>
      <c r="F77" s="52"/>
      <c r="G77" s="32"/>
      <c r="H77" s="150" t="s">
        <v>115</v>
      </c>
      <c r="I77" s="150"/>
      <c r="J77" s="150"/>
      <c r="K77" s="150"/>
      <c r="L77" s="151" t="s">
        <v>268</v>
      </c>
      <c r="M77" s="151"/>
      <c r="N77" s="151"/>
      <c r="O77" s="151"/>
      <c r="P77" s="151"/>
      <c r="Q77" s="151"/>
      <c r="R77" s="151"/>
      <c r="S77" s="151"/>
      <c r="T77" s="151"/>
      <c r="U77" s="151"/>
      <c r="V77" s="151"/>
      <c r="W77" s="151"/>
      <c r="X77" s="151"/>
      <c r="Y77" s="151"/>
      <c r="Z77" s="151"/>
      <c r="AA77" s="151"/>
      <c r="AB77" s="151"/>
      <c r="AC77" s="151"/>
      <c r="AD77" s="151"/>
      <c r="AE77" s="151"/>
      <c r="AF77" s="151"/>
      <c r="AG77" s="151"/>
      <c r="AH77" s="151"/>
      <c r="AI77" s="151"/>
      <c r="AJ77" s="151"/>
      <c r="AK77" s="151"/>
      <c r="AL77" s="10"/>
      <c r="AM77" s="10"/>
      <c r="AN77" s="10"/>
      <c r="AO77" s="10"/>
      <c r="AP77" s="10"/>
    </row>
    <row r="78" spans="1:42" ht="69" customHeight="1" x14ac:dyDescent="0.25">
      <c r="A78" s="1"/>
      <c r="B78" s="50"/>
      <c r="C78" s="51"/>
      <c r="D78" s="51"/>
      <c r="E78" s="51"/>
      <c r="F78" s="52"/>
      <c r="G78" s="32"/>
      <c r="H78" s="32"/>
      <c r="I78" s="32"/>
      <c r="J78" s="41"/>
      <c r="K78" s="41"/>
      <c r="L78" s="151"/>
      <c r="M78" s="151"/>
      <c r="N78" s="151"/>
      <c r="O78" s="151"/>
      <c r="P78" s="151"/>
      <c r="Q78" s="151"/>
      <c r="R78" s="151"/>
      <c r="S78" s="151"/>
      <c r="T78" s="151"/>
      <c r="U78" s="151"/>
      <c r="V78" s="151"/>
      <c r="W78" s="151"/>
      <c r="X78" s="151"/>
      <c r="Y78" s="151"/>
      <c r="Z78" s="151"/>
      <c r="AA78" s="151"/>
      <c r="AB78" s="151"/>
      <c r="AC78" s="151"/>
      <c r="AD78" s="151"/>
      <c r="AE78" s="151"/>
      <c r="AF78" s="151"/>
      <c r="AG78" s="151"/>
      <c r="AH78" s="151"/>
      <c r="AI78" s="151"/>
      <c r="AJ78" s="151"/>
      <c r="AK78" s="151"/>
      <c r="AL78" s="10"/>
      <c r="AM78" s="10"/>
      <c r="AN78" s="10"/>
      <c r="AO78" s="10"/>
      <c r="AP78" s="10"/>
    </row>
    <row r="79" spans="1:42" ht="84" customHeight="1" x14ac:dyDescent="0.25">
      <c r="A79" s="1"/>
      <c r="B79" s="22" t="s">
        <v>39</v>
      </c>
      <c r="C79" s="22" t="s">
        <v>40</v>
      </c>
      <c r="D79" s="22" t="s">
        <v>41</v>
      </c>
      <c r="E79" s="22" t="s">
        <v>42</v>
      </c>
      <c r="F79" s="22" t="s">
        <v>43</v>
      </c>
      <c r="G79" s="22" t="s">
        <v>44</v>
      </c>
      <c r="H79" s="22" t="s">
        <v>45</v>
      </c>
      <c r="I79" s="22" t="s">
        <v>46</v>
      </c>
      <c r="J79" s="22" t="s">
        <v>117</v>
      </c>
      <c r="K79" s="22" t="s">
        <v>47</v>
      </c>
      <c r="L79" s="22" t="s">
        <v>48</v>
      </c>
      <c r="M79" s="22" t="s">
        <v>49</v>
      </c>
      <c r="N79" s="22" t="s">
        <v>50</v>
      </c>
      <c r="O79" s="22" t="s">
        <v>51</v>
      </c>
      <c r="P79" s="130" t="s">
        <v>265</v>
      </c>
      <c r="Q79" s="131"/>
      <c r="R79" s="131"/>
      <c r="S79" s="131"/>
      <c r="T79" s="131"/>
      <c r="U79" s="132"/>
      <c r="V79" s="130" t="s">
        <v>259</v>
      </c>
      <c r="W79" s="131"/>
      <c r="X79" s="131"/>
      <c r="Y79" s="131"/>
      <c r="Z79" s="131"/>
      <c r="AA79" s="132"/>
      <c r="AB79" s="129" t="s">
        <v>264</v>
      </c>
      <c r="AC79" s="129"/>
      <c r="AD79" s="129"/>
      <c r="AE79" s="129"/>
      <c r="AF79" s="130" t="s">
        <v>267</v>
      </c>
      <c r="AG79" s="131"/>
      <c r="AH79" s="131"/>
      <c r="AI79" s="132"/>
      <c r="AJ79" s="7"/>
      <c r="AK79" s="22" t="s">
        <v>56</v>
      </c>
      <c r="AL79" s="10"/>
      <c r="AM79" s="10"/>
      <c r="AN79" s="10"/>
      <c r="AO79" s="10"/>
      <c r="AP79" s="10"/>
    </row>
    <row r="80" spans="1:42" ht="259.5" customHeight="1" x14ac:dyDescent="0.25">
      <c r="B80" s="133">
        <v>4</v>
      </c>
      <c r="C80" s="171" t="s">
        <v>94</v>
      </c>
      <c r="D80" s="171" t="s">
        <v>35</v>
      </c>
      <c r="E80" s="171" t="s">
        <v>36</v>
      </c>
      <c r="F80" s="171" t="s">
        <v>95</v>
      </c>
      <c r="G80" s="133" t="s">
        <v>266</v>
      </c>
      <c r="H80" s="133" t="s">
        <v>233</v>
      </c>
      <c r="I80" s="133" t="s">
        <v>96</v>
      </c>
      <c r="J80" s="80" t="s">
        <v>157</v>
      </c>
      <c r="K80" s="108" t="s">
        <v>156</v>
      </c>
      <c r="L80" s="80" t="s">
        <v>158</v>
      </c>
      <c r="M80" s="79" t="s">
        <v>227</v>
      </c>
      <c r="N80" s="83">
        <v>0</v>
      </c>
      <c r="O80" s="16">
        <v>110</v>
      </c>
      <c r="P80" s="160">
        <v>14</v>
      </c>
      <c r="Q80" s="161"/>
      <c r="R80" s="161"/>
      <c r="S80" s="161"/>
      <c r="T80" s="161"/>
      <c r="U80" s="162"/>
      <c r="V80" s="160">
        <v>13</v>
      </c>
      <c r="W80" s="161"/>
      <c r="X80" s="161"/>
      <c r="Y80" s="161"/>
      <c r="Z80" s="161"/>
      <c r="AA80" s="162"/>
      <c r="AB80" s="135">
        <v>28</v>
      </c>
      <c r="AC80" s="135"/>
      <c r="AD80" s="135"/>
      <c r="AE80" s="135"/>
      <c r="AF80" s="135">
        <v>13</v>
      </c>
      <c r="AG80" s="135"/>
      <c r="AH80" s="135"/>
      <c r="AI80" s="135"/>
      <c r="AJ80" s="96"/>
      <c r="AK80" s="116">
        <f>SUM(P80:AI80)</f>
        <v>68</v>
      </c>
      <c r="AL80" s="10"/>
      <c r="AM80" s="10"/>
      <c r="AN80" s="10"/>
      <c r="AO80" s="10"/>
      <c r="AP80" s="10"/>
    </row>
    <row r="81" spans="2:42" ht="272.25" customHeight="1" x14ac:dyDescent="0.25">
      <c r="B81" s="133"/>
      <c r="C81" s="171"/>
      <c r="D81" s="171"/>
      <c r="E81" s="171"/>
      <c r="F81" s="171"/>
      <c r="G81" s="133"/>
      <c r="H81" s="133"/>
      <c r="I81" s="133"/>
      <c r="J81" s="80" t="s">
        <v>180</v>
      </c>
      <c r="K81" s="108" t="s">
        <v>155</v>
      </c>
      <c r="L81" s="80" t="s">
        <v>181</v>
      </c>
      <c r="M81" s="79" t="s">
        <v>204</v>
      </c>
      <c r="N81" s="83">
        <v>0</v>
      </c>
      <c r="O81" s="16">
        <v>300</v>
      </c>
      <c r="P81" s="160">
        <v>94</v>
      </c>
      <c r="Q81" s="161"/>
      <c r="R81" s="161"/>
      <c r="S81" s="161"/>
      <c r="T81" s="161"/>
      <c r="U81" s="162"/>
      <c r="V81" s="160">
        <v>73</v>
      </c>
      <c r="W81" s="161"/>
      <c r="X81" s="161"/>
      <c r="Y81" s="161"/>
      <c r="Z81" s="161"/>
      <c r="AA81" s="162"/>
      <c r="AB81" s="135">
        <v>69</v>
      </c>
      <c r="AC81" s="135"/>
      <c r="AD81" s="135"/>
      <c r="AE81" s="135"/>
      <c r="AF81" s="135">
        <v>100</v>
      </c>
      <c r="AG81" s="135"/>
      <c r="AH81" s="135"/>
      <c r="AI81" s="135"/>
      <c r="AJ81" s="96"/>
      <c r="AK81" s="116">
        <f>SUM(P81:AI81)</f>
        <v>336</v>
      </c>
      <c r="AL81" s="10"/>
      <c r="AM81" s="10"/>
      <c r="AN81" s="10"/>
      <c r="AO81" s="10"/>
      <c r="AP81" s="10"/>
    </row>
    <row r="82" spans="2:42" ht="302.25" customHeight="1" x14ac:dyDescent="0.25">
      <c r="B82" s="133"/>
      <c r="C82" s="171"/>
      <c r="D82" s="171"/>
      <c r="E82" s="171"/>
      <c r="F82" s="171" t="s">
        <v>97</v>
      </c>
      <c r="G82" s="133" t="s">
        <v>98</v>
      </c>
      <c r="H82" s="133" t="s">
        <v>99</v>
      </c>
      <c r="I82" s="133" t="s">
        <v>100</v>
      </c>
      <c r="J82" s="80" t="s">
        <v>161</v>
      </c>
      <c r="K82" s="108" t="s">
        <v>159</v>
      </c>
      <c r="L82" s="80" t="s">
        <v>160</v>
      </c>
      <c r="M82" s="79" t="s">
        <v>212</v>
      </c>
      <c r="N82" s="83">
        <v>0</v>
      </c>
      <c r="O82" s="17">
        <v>4</v>
      </c>
      <c r="P82" s="175">
        <v>1</v>
      </c>
      <c r="Q82" s="176"/>
      <c r="R82" s="176"/>
      <c r="S82" s="176"/>
      <c r="T82" s="176"/>
      <c r="U82" s="177"/>
      <c r="V82" s="175">
        <v>1</v>
      </c>
      <c r="W82" s="176"/>
      <c r="X82" s="176"/>
      <c r="Y82" s="176"/>
      <c r="Z82" s="176"/>
      <c r="AA82" s="177"/>
      <c r="AB82" s="128">
        <v>1</v>
      </c>
      <c r="AC82" s="128"/>
      <c r="AD82" s="128"/>
      <c r="AE82" s="128"/>
      <c r="AF82" s="128">
        <v>1</v>
      </c>
      <c r="AG82" s="128"/>
      <c r="AH82" s="128"/>
      <c r="AI82" s="128"/>
      <c r="AJ82" s="82"/>
      <c r="AK82" s="116">
        <f>SUM(P82:AI82)</f>
        <v>4</v>
      </c>
      <c r="AL82" s="10"/>
      <c r="AM82" s="10"/>
      <c r="AN82" s="10"/>
      <c r="AO82" s="10"/>
      <c r="AP82" s="10"/>
    </row>
    <row r="83" spans="2:42" ht="264.75" customHeight="1" x14ac:dyDescent="0.25">
      <c r="B83" s="133"/>
      <c r="C83" s="171"/>
      <c r="D83" s="171"/>
      <c r="E83" s="171"/>
      <c r="F83" s="171"/>
      <c r="G83" s="133"/>
      <c r="H83" s="133"/>
      <c r="I83" s="133"/>
      <c r="J83" s="80" t="s">
        <v>164</v>
      </c>
      <c r="K83" s="108" t="s">
        <v>162</v>
      </c>
      <c r="L83" s="80" t="s">
        <v>163</v>
      </c>
      <c r="M83" s="79" t="s">
        <v>213</v>
      </c>
      <c r="N83" s="83">
        <v>0</v>
      </c>
      <c r="O83" s="17">
        <v>2</v>
      </c>
      <c r="P83" s="175">
        <v>0</v>
      </c>
      <c r="Q83" s="176"/>
      <c r="R83" s="176"/>
      <c r="S83" s="176"/>
      <c r="T83" s="176"/>
      <c r="U83" s="177"/>
      <c r="V83" s="175">
        <v>0</v>
      </c>
      <c r="W83" s="176"/>
      <c r="X83" s="176"/>
      <c r="Y83" s="176"/>
      <c r="Z83" s="176"/>
      <c r="AA83" s="177"/>
      <c r="AB83" s="128">
        <v>0</v>
      </c>
      <c r="AC83" s="128"/>
      <c r="AD83" s="128"/>
      <c r="AE83" s="128"/>
      <c r="AF83" s="128">
        <v>2</v>
      </c>
      <c r="AG83" s="128"/>
      <c r="AH83" s="128"/>
      <c r="AI83" s="128"/>
      <c r="AJ83" s="81"/>
      <c r="AK83" s="116">
        <f>SUM(P83:AI83)</f>
        <v>2</v>
      </c>
      <c r="AL83" s="10"/>
      <c r="AM83" s="10"/>
      <c r="AN83" s="10"/>
      <c r="AO83" s="10"/>
      <c r="AP83" s="10"/>
    </row>
    <row r="84" spans="2:42" ht="337.5" customHeight="1" x14ac:dyDescent="0.25">
      <c r="B84" s="133"/>
      <c r="C84" s="171"/>
      <c r="D84" s="171"/>
      <c r="E84" s="171"/>
      <c r="F84" s="171"/>
      <c r="G84" s="133"/>
      <c r="H84" s="133"/>
      <c r="I84" s="133"/>
      <c r="J84" s="80" t="s">
        <v>235</v>
      </c>
      <c r="K84" s="108" t="s">
        <v>234</v>
      </c>
      <c r="L84" s="80" t="s">
        <v>236</v>
      </c>
      <c r="M84" s="79" t="s">
        <v>210</v>
      </c>
      <c r="N84" s="83">
        <v>0</v>
      </c>
      <c r="O84" s="17">
        <v>1</v>
      </c>
      <c r="P84" s="175">
        <v>0</v>
      </c>
      <c r="Q84" s="176"/>
      <c r="R84" s="176"/>
      <c r="S84" s="176"/>
      <c r="T84" s="176"/>
      <c r="U84" s="177"/>
      <c r="V84" s="175">
        <v>0</v>
      </c>
      <c r="W84" s="176"/>
      <c r="X84" s="176"/>
      <c r="Y84" s="176"/>
      <c r="Z84" s="176"/>
      <c r="AA84" s="177"/>
      <c r="AB84" s="128">
        <v>0</v>
      </c>
      <c r="AC84" s="128"/>
      <c r="AD84" s="128"/>
      <c r="AE84" s="128"/>
      <c r="AF84" s="128">
        <v>1</v>
      </c>
      <c r="AG84" s="128"/>
      <c r="AH84" s="128"/>
      <c r="AI84" s="128"/>
      <c r="AJ84" s="81"/>
      <c r="AK84" s="116">
        <f>SUM(P84:AI84)</f>
        <v>1</v>
      </c>
      <c r="AL84" s="10"/>
      <c r="AM84" s="10"/>
      <c r="AN84" s="10"/>
      <c r="AO84" s="10"/>
      <c r="AP84" s="10"/>
    </row>
    <row r="85" spans="2:42" ht="30" customHeight="1" x14ac:dyDescent="0.25">
      <c r="B85" s="56"/>
      <c r="C85" s="57"/>
      <c r="D85" s="57"/>
      <c r="E85" s="57"/>
      <c r="F85" s="57"/>
      <c r="G85" s="56"/>
      <c r="H85" s="37"/>
      <c r="I85" s="37"/>
      <c r="J85" s="41"/>
      <c r="K85" s="41"/>
      <c r="L85" s="41"/>
      <c r="M85" s="40"/>
      <c r="N85" s="34"/>
      <c r="O85" s="64"/>
      <c r="P85" s="40"/>
      <c r="Q85" s="40"/>
      <c r="R85" s="40"/>
      <c r="S85" s="40"/>
      <c r="T85" s="40"/>
      <c r="U85" s="40"/>
      <c r="V85" s="40"/>
      <c r="W85" s="40"/>
      <c r="X85" s="40"/>
      <c r="Y85" s="40"/>
      <c r="Z85" s="40"/>
      <c r="AA85" s="40"/>
      <c r="AB85" s="40"/>
      <c r="AC85" s="40"/>
      <c r="AD85" s="40"/>
      <c r="AE85" s="40"/>
      <c r="AF85" s="40"/>
      <c r="AG85" s="40"/>
      <c r="AH85" s="40"/>
      <c r="AI85" s="40"/>
      <c r="AJ85" s="37"/>
      <c r="AK85" s="65"/>
      <c r="AL85" s="10"/>
      <c r="AM85" s="10"/>
      <c r="AN85" s="10"/>
      <c r="AO85" s="10"/>
      <c r="AP85" s="10"/>
    </row>
    <row r="86" spans="2:42" ht="88.5" customHeight="1" x14ac:dyDescent="0.25">
      <c r="B86" s="56"/>
      <c r="C86" s="57"/>
      <c r="D86" s="57"/>
      <c r="E86" s="57"/>
      <c r="F86" s="57"/>
      <c r="G86" s="56"/>
      <c r="H86" s="150" t="s">
        <v>115</v>
      </c>
      <c r="I86" s="150"/>
      <c r="J86" s="150"/>
      <c r="K86" s="150"/>
      <c r="L86" s="151" t="s">
        <v>268</v>
      </c>
      <c r="M86" s="151"/>
      <c r="N86" s="151"/>
      <c r="O86" s="151"/>
      <c r="P86" s="151"/>
      <c r="Q86" s="151"/>
      <c r="R86" s="151"/>
      <c r="S86" s="151"/>
      <c r="T86" s="151"/>
      <c r="U86" s="151"/>
      <c r="V86" s="151"/>
      <c r="W86" s="151"/>
      <c r="X86" s="151"/>
      <c r="Y86" s="151"/>
      <c r="Z86" s="151"/>
      <c r="AA86" s="151"/>
      <c r="AB86" s="151"/>
      <c r="AC86" s="151"/>
      <c r="AD86" s="151"/>
      <c r="AE86" s="151"/>
      <c r="AF86" s="151"/>
      <c r="AG86" s="151"/>
      <c r="AH86" s="151"/>
      <c r="AI86" s="151"/>
      <c r="AJ86" s="151"/>
      <c r="AK86" s="151"/>
      <c r="AL86" s="10"/>
      <c r="AM86" s="10"/>
      <c r="AN86" s="10"/>
      <c r="AO86" s="10"/>
      <c r="AP86" s="10"/>
    </row>
    <row r="87" spans="2:42" ht="88.5" customHeight="1" x14ac:dyDescent="0.25">
      <c r="B87" s="56"/>
      <c r="C87" s="57"/>
      <c r="D87" s="57"/>
      <c r="E87" s="57"/>
      <c r="F87" s="57"/>
      <c r="G87" s="56"/>
      <c r="H87" s="37"/>
      <c r="I87" s="37"/>
      <c r="J87" s="41"/>
      <c r="K87" s="41"/>
      <c r="L87" s="151"/>
      <c r="M87" s="151"/>
      <c r="N87" s="151"/>
      <c r="O87" s="151"/>
      <c r="P87" s="151"/>
      <c r="Q87" s="151"/>
      <c r="R87" s="151"/>
      <c r="S87" s="151"/>
      <c r="T87" s="151"/>
      <c r="U87" s="151"/>
      <c r="V87" s="151"/>
      <c r="W87" s="151"/>
      <c r="X87" s="151"/>
      <c r="Y87" s="151"/>
      <c r="Z87" s="151"/>
      <c r="AA87" s="151"/>
      <c r="AB87" s="151"/>
      <c r="AC87" s="151"/>
      <c r="AD87" s="151"/>
      <c r="AE87" s="151"/>
      <c r="AF87" s="151"/>
      <c r="AG87" s="151"/>
      <c r="AH87" s="151"/>
      <c r="AI87" s="151"/>
      <c r="AJ87" s="151"/>
      <c r="AK87" s="151"/>
      <c r="AL87" s="10"/>
      <c r="AM87" s="10"/>
      <c r="AN87" s="10"/>
      <c r="AO87" s="10"/>
      <c r="AP87" s="10"/>
    </row>
    <row r="88" spans="2:42" ht="96" customHeight="1" x14ac:dyDescent="0.25">
      <c r="B88" s="54" t="s">
        <v>39</v>
      </c>
      <c r="C88" s="54" t="s">
        <v>40</v>
      </c>
      <c r="D88" s="54" t="s">
        <v>41</v>
      </c>
      <c r="E88" s="54" t="s">
        <v>42</v>
      </c>
      <c r="F88" s="54" t="s">
        <v>43</v>
      </c>
      <c r="G88" s="54" t="s">
        <v>44</v>
      </c>
      <c r="H88" s="54" t="s">
        <v>45</v>
      </c>
      <c r="I88" s="54" t="s">
        <v>46</v>
      </c>
      <c r="J88" s="54" t="s">
        <v>117</v>
      </c>
      <c r="K88" s="54" t="s">
        <v>47</v>
      </c>
      <c r="L88" s="54" t="s">
        <v>48</v>
      </c>
      <c r="M88" s="54" t="s">
        <v>49</v>
      </c>
      <c r="N88" s="54" t="s">
        <v>50</v>
      </c>
      <c r="O88" s="54" t="s">
        <v>51</v>
      </c>
      <c r="P88" s="130" t="s">
        <v>265</v>
      </c>
      <c r="Q88" s="131"/>
      <c r="R88" s="131"/>
      <c r="S88" s="131"/>
      <c r="T88" s="131"/>
      <c r="U88" s="132"/>
      <c r="V88" s="130" t="s">
        <v>259</v>
      </c>
      <c r="W88" s="131"/>
      <c r="X88" s="131"/>
      <c r="Y88" s="131"/>
      <c r="Z88" s="131"/>
      <c r="AA88" s="132"/>
      <c r="AB88" s="129" t="s">
        <v>264</v>
      </c>
      <c r="AC88" s="129"/>
      <c r="AD88" s="129"/>
      <c r="AE88" s="129"/>
      <c r="AF88" s="130" t="s">
        <v>267</v>
      </c>
      <c r="AG88" s="131"/>
      <c r="AH88" s="131"/>
      <c r="AI88" s="132"/>
      <c r="AJ88" s="7"/>
      <c r="AK88" s="54" t="s">
        <v>56</v>
      </c>
      <c r="AL88" s="10"/>
      <c r="AM88" s="10"/>
      <c r="AN88" s="10"/>
      <c r="AO88" s="10"/>
      <c r="AP88" s="10"/>
    </row>
    <row r="89" spans="2:42" ht="299.25" customHeight="1" x14ac:dyDescent="0.25">
      <c r="B89" s="155">
        <v>4</v>
      </c>
      <c r="C89" s="167" t="s">
        <v>94</v>
      </c>
      <c r="D89" s="167" t="s">
        <v>35</v>
      </c>
      <c r="E89" s="167" t="s">
        <v>36</v>
      </c>
      <c r="F89" s="167" t="s">
        <v>97</v>
      </c>
      <c r="G89" s="155" t="s">
        <v>98</v>
      </c>
      <c r="H89" s="28" t="s">
        <v>99</v>
      </c>
      <c r="I89" s="28" t="s">
        <v>100</v>
      </c>
      <c r="J89" s="80" t="s">
        <v>165</v>
      </c>
      <c r="K89" s="108" t="s">
        <v>166</v>
      </c>
      <c r="L89" s="80" t="s">
        <v>189</v>
      </c>
      <c r="M89" s="79" t="s">
        <v>212</v>
      </c>
      <c r="N89" s="14">
        <v>0</v>
      </c>
      <c r="O89" s="17">
        <v>1</v>
      </c>
      <c r="P89" s="175">
        <v>1</v>
      </c>
      <c r="Q89" s="176"/>
      <c r="R89" s="176"/>
      <c r="S89" s="176"/>
      <c r="T89" s="176"/>
      <c r="U89" s="177"/>
      <c r="V89" s="175">
        <v>0</v>
      </c>
      <c r="W89" s="176"/>
      <c r="X89" s="176"/>
      <c r="Y89" s="176"/>
      <c r="Z89" s="176"/>
      <c r="AA89" s="177"/>
      <c r="AB89" s="128">
        <v>0</v>
      </c>
      <c r="AC89" s="128"/>
      <c r="AD89" s="128"/>
      <c r="AE89" s="128"/>
      <c r="AF89" s="128">
        <v>0</v>
      </c>
      <c r="AG89" s="128"/>
      <c r="AH89" s="128"/>
      <c r="AI89" s="128"/>
      <c r="AJ89" s="79"/>
      <c r="AK89" s="124">
        <v>1</v>
      </c>
      <c r="AL89" s="10"/>
      <c r="AM89" s="10"/>
      <c r="AN89" s="10"/>
      <c r="AO89" s="10"/>
      <c r="AP89" s="10"/>
    </row>
    <row r="90" spans="2:42" ht="203.25" customHeight="1" x14ac:dyDescent="0.25">
      <c r="B90" s="156"/>
      <c r="C90" s="193"/>
      <c r="D90" s="193"/>
      <c r="E90" s="193"/>
      <c r="F90" s="193"/>
      <c r="G90" s="156"/>
      <c r="H90" s="155" t="s">
        <v>101</v>
      </c>
      <c r="I90" s="155" t="s">
        <v>102</v>
      </c>
      <c r="J90" s="68" t="s">
        <v>246</v>
      </c>
      <c r="K90" s="109" t="s">
        <v>245</v>
      </c>
      <c r="L90" s="68" t="s">
        <v>247</v>
      </c>
      <c r="M90" s="78" t="s">
        <v>214</v>
      </c>
      <c r="N90" s="38">
        <v>0</v>
      </c>
      <c r="O90" s="38">
        <v>600</v>
      </c>
      <c r="P90" s="172">
        <v>351</v>
      </c>
      <c r="Q90" s="173"/>
      <c r="R90" s="173"/>
      <c r="S90" s="173"/>
      <c r="T90" s="173"/>
      <c r="U90" s="174"/>
      <c r="V90" s="172">
        <v>278</v>
      </c>
      <c r="W90" s="173"/>
      <c r="X90" s="173"/>
      <c r="Y90" s="173"/>
      <c r="Z90" s="173"/>
      <c r="AA90" s="174"/>
      <c r="AB90" s="133">
        <v>110</v>
      </c>
      <c r="AC90" s="133"/>
      <c r="AD90" s="133"/>
      <c r="AE90" s="133"/>
      <c r="AF90" s="133">
        <v>97</v>
      </c>
      <c r="AG90" s="133"/>
      <c r="AH90" s="133"/>
      <c r="AI90" s="133"/>
      <c r="AJ90" s="78"/>
      <c r="AK90" s="117">
        <v>836</v>
      </c>
      <c r="AL90" s="10"/>
      <c r="AM90" s="10"/>
      <c r="AN90" s="10"/>
      <c r="AO90" s="10"/>
      <c r="AP90" s="10"/>
    </row>
    <row r="91" spans="2:42" ht="371.25" customHeight="1" x14ac:dyDescent="0.25">
      <c r="B91" s="156"/>
      <c r="C91" s="193"/>
      <c r="D91" s="193"/>
      <c r="E91" s="193"/>
      <c r="F91" s="193"/>
      <c r="G91" s="156"/>
      <c r="H91" s="156"/>
      <c r="I91" s="156"/>
      <c r="J91" s="11" t="s">
        <v>251</v>
      </c>
      <c r="K91" s="11" t="s">
        <v>248</v>
      </c>
      <c r="L91" s="11" t="s">
        <v>249</v>
      </c>
      <c r="M91" s="81" t="s">
        <v>250</v>
      </c>
      <c r="N91" s="14">
        <v>0</v>
      </c>
      <c r="O91" s="15">
        <v>1</v>
      </c>
      <c r="P91" s="179">
        <v>1</v>
      </c>
      <c r="Q91" s="180"/>
      <c r="R91" s="180"/>
      <c r="S91" s="180"/>
      <c r="T91" s="180"/>
      <c r="U91" s="182"/>
      <c r="V91" s="179">
        <v>0</v>
      </c>
      <c r="W91" s="180"/>
      <c r="X91" s="180"/>
      <c r="Y91" s="180"/>
      <c r="Z91" s="180"/>
      <c r="AA91" s="182"/>
      <c r="AB91" s="126">
        <v>0</v>
      </c>
      <c r="AC91" s="126"/>
      <c r="AD91" s="126"/>
      <c r="AE91" s="126"/>
      <c r="AF91" s="126">
        <v>0</v>
      </c>
      <c r="AG91" s="126"/>
      <c r="AH91" s="126"/>
      <c r="AI91" s="126"/>
      <c r="AJ91" s="81"/>
      <c r="AK91" s="120">
        <v>1</v>
      </c>
      <c r="AL91" s="10"/>
      <c r="AM91" s="10"/>
      <c r="AN91" s="10"/>
      <c r="AO91" s="10"/>
      <c r="AP91" s="10"/>
    </row>
    <row r="92" spans="2:42" ht="274.5" customHeight="1" x14ac:dyDescent="0.25">
      <c r="B92" s="157"/>
      <c r="C92" s="168"/>
      <c r="D92" s="168"/>
      <c r="E92" s="168"/>
      <c r="F92" s="168"/>
      <c r="G92" s="157"/>
      <c r="H92" s="157"/>
      <c r="I92" s="157"/>
      <c r="J92" s="11" t="s">
        <v>168</v>
      </c>
      <c r="K92" s="11" t="s">
        <v>167</v>
      </c>
      <c r="L92" s="11" t="s">
        <v>182</v>
      </c>
      <c r="M92" s="63" t="s">
        <v>215</v>
      </c>
      <c r="N92" s="14">
        <v>0</v>
      </c>
      <c r="O92" s="38">
        <v>1</v>
      </c>
      <c r="P92" s="183">
        <v>1</v>
      </c>
      <c r="Q92" s="184"/>
      <c r="R92" s="184"/>
      <c r="S92" s="184"/>
      <c r="T92" s="184"/>
      <c r="U92" s="185"/>
      <c r="V92" s="183">
        <v>0</v>
      </c>
      <c r="W92" s="184"/>
      <c r="X92" s="184"/>
      <c r="Y92" s="184"/>
      <c r="Z92" s="184"/>
      <c r="AA92" s="185"/>
      <c r="AB92" s="127">
        <v>0</v>
      </c>
      <c r="AC92" s="127"/>
      <c r="AD92" s="127"/>
      <c r="AE92" s="127"/>
      <c r="AF92" s="127">
        <v>0</v>
      </c>
      <c r="AG92" s="127"/>
      <c r="AH92" s="127"/>
      <c r="AI92" s="127"/>
      <c r="AJ92" s="38"/>
      <c r="AK92" s="38">
        <v>1</v>
      </c>
      <c r="AL92" s="10"/>
      <c r="AM92" s="10"/>
      <c r="AN92" s="10"/>
      <c r="AO92" s="10"/>
      <c r="AP92" s="10"/>
    </row>
    <row r="93" spans="2:42" x14ac:dyDescent="0.25">
      <c r="B93" s="10"/>
      <c r="C93" s="10"/>
      <c r="D93" s="10"/>
      <c r="E93" s="10"/>
      <c r="F93" s="18"/>
      <c r="G93" s="10"/>
      <c r="H93" s="10"/>
      <c r="I93" s="10"/>
      <c r="J93" s="10"/>
      <c r="K93" s="10"/>
      <c r="L93" s="10"/>
      <c r="M93" s="10"/>
      <c r="N93" s="10"/>
      <c r="O93" s="10"/>
      <c r="P93" s="19"/>
      <c r="Q93" s="19"/>
      <c r="R93" s="19"/>
      <c r="S93" s="19"/>
      <c r="T93" s="19"/>
      <c r="U93" s="19"/>
      <c r="V93" s="19"/>
      <c r="W93" s="19"/>
      <c r="X93" s="19"/>
      <c r="Y93" s="19"/>
      <c r="Z93" s="19"/>
      <c r="AA93" s="19"/>
      <c r="AB93" s="19"/>
      <c r="AC93" s="19"/>
      <c r="AD93" s="19"/>
      <c r="AE93" s="19"/>
      <c r="AF93" s="19"/>
      <c r="AG93" s="19"/>
      <c r="AH93" s="19"/>
      <c r="AI93" s="19"/>
      <c r="AJ93" s="10"/>
      <c r="AK93" s="10"/>
      <c r="AL93" s="10"/>
      <c r="AM93" s="10"/>
      <c r="AN93" s="10"/>
      <c r="AO93" s="10"/>
      <c r="AP93" s="10"/>
    </row>
    <row r="94" spans="2:42" ht="144" hidden="1" customHeight="1" x14ac:dyDescent="0.25">
      <c r="B94" s="189"/>
      <c r="C94" s="189"/>
      <c r="D94" s="189"/>
      <c r="E94" s="189"/>
      <c r="F94" s="189"/>
      <c r="G94" s="189"/>
      <c r="H94" s="150" t="s">
        <v>115</v>
      </c>
      <c r="I94" s="150"/>
      <c r="J94" s="150"/>
      <c r="K94" s="150"/>
      <c r="L94" s="190" t="s">
        <v>116</v>
      </c>
      <c r="M94" s="190"/>
      <c r="N94" s="190"/>
      <c r="O94" s="190"/>
      <c r="P94" s="190"/>
      <c r="Q94" s="190"/>
      <c r="R94" s="190"/>
      <c r="S94" s="190"/>
      <c r="T94" s="190"/>
      <c r="U94" s="190"/>
      <c r="V94" s="190"/>
      <c r="W94" s="190"/>
      <c r="X94" s="190"/>
      <c r="Y94" s="190"/>
      <c r="Z94" s="190"/>
      <c r="AA94" s="190"/>
      <c r="AB94" s="190"/>
      <c r="AC94" s="190"/>
      <c r="AD94" s="190"/>
      <c r="AE94" s="190"/>
      <c r="AF94" s="190"/>
      <c r="AG94" s="190"/>
      <c r="AH94" s="190"/>
      <c r="AI94" s="190"/>
      <c r="AJ94" s="190"/>
      <c r="AK94" s="190"/>
      <c r="AL94" s="10"/>
      <c r="AM94" s="10"/>
      <c r="AN94" s="10"/>
      <c r="AO94" s="10"/>
      <c r="AP94" s="10"/>
    </row>
    <row r="95" spans="2:42" ht="75" hidden="1" customHeight="1" x14ac:dyDescent="0.25">
      <c r="B95" s="6" t="s">
        <v>39</v>
      </c>
      <c r="C95" s="6" t="s">
        <v>40</v>
      </c>
      <c r="D95" s="6" t="s">
        <v>41</v>
      </c>
      <c r="E95" s="6" t="s">
        <v>42</v>
      </c>
      <c r="F95" s="6" t="s">
        <v>43</v>
      </c>
      <c r="G95" s="6" t="s">
        <v>44</v>
      </c>
      <c r="H95" s="6" t="s">
        <v>45</v>
      </c>
      <c r="I95" s="6" t="s">
        <v>46</v>
      </c>
      <c r="J95" s="6" t="s">
        <v>117</v>
      </c>
      <c r="K95" s="6" t="s">
        <v>47</v>
      </c>
      <c r="L95" s="6" t="s">
        <v>48</v>
      </c>
      <c r="M95" s="6" t="s">
        <v>49</v>
      </c>
      <c r="N95" s="6" t="s">
        <v>50</v>
      </c>
      <c r="O95" s="6" t="s">
        <v>51</v>
      </c>
      <c r="P95" s="129" t="s">
        <v>52</v>
      </c>
      <c r="Q95" s="129"/>
      <c r="R95" s="129"/>
      <c r="S95" s="129" t="s">
        <v>53</v>
      </c>
      <c r="T95" s="129"/>
      <c r="U95" s="129"/>
      <c r="V95" s="115"/>
      <c r="W95" s="115"/>
      <c r="X95" s="115"/>
      <c r="Y95" s="115"/>
      <c r="Z95" s="115"/>
      <c r="AA95" s="115"/>
      <c r="AB95" s="129" t="s">
        <v>54</v>
      </c>
      <c r="AC95" s="129"/>
      <c r="AD95" s="129"/>
      <c r="AE95" s="129" t="s">
        <v>55</v>
      </c>
      <c r="AF95" s="129"/>
      <c r="AG95" s="129"/>
      <c r="AH95" s="129"/>
      <c r="AI95" s="129"/>
      <c r="AJ95" s="6"/>
      <c r="AK95" s="6" t="s">
        <v>56</v>
      </c>
      <c r="AL95" s="10"/>
      <c r="AM95" s="10"/>
      <c r="AN95" s="10"/>
      <c r="AO95" s="10"/>
      <c r="AP95" s="10"/>
    </row>
    <row r="96" spans="2:42" ht="153" hidden="1" customHeight="1" x14ac:dyDescent="0.25">
      <c r="B96" s="188">
        <v>4</v>
      </c>
      <c r="C96" s="191" t="s">
        <v>94</v>
      </c>
      <c r="D96" s="191" t="s">
        <v>35</v>
      </c>
      <c r="E96" s="191" t="s">
        <v>36</v>
      </c>
      <c r="F96" s="192" t="s">
        <v>97</v>
      </c>
      <c r="G96" s="181" t="s">
        <v>98</v>
      </c>
      <c r="H96" s="181" t="s">
        <v>101</v>
      </c>
      <c r="I96" s="188" t="s">
        <v>102</v>
      </c>
      <c r="J96" s="11" t="s">
        <v>103</v>
      </c>
      <c r="K96" s="11" t="s">
        <v>104</v>
      </c>
      <c r="L96" s="11" t="s">
        <v>105</v>
      </c>
      <c r="M96" s="11" t="s">
        <v>106</v>
      </c>
      <c r="N96" s="14">
        <v>0</v>
      </c>
      <c r="O96" s="15">
        <v>1</v>
      </c>
      <c r="P96" s="133">
        <v>0</v>
      </c>
      <c r="Q96" s="133"/>
      <c r="R96" s="133"/>
      <c r="S96" s="126">
        <v>1</v>
      </c>
      <c r="T96" s="133"/>
      <c r="U96" s="133"/>
      <c r="V96" s="114"/>
      <c r="W96" s="114"/>
      <c r="X96" s="114"/>
      <c r="Y96" s="114"/>
      <c r="Z96" s="114"/>
      <c r="AA96" s="114"/>
      <c r="AB96" s="133">
        <v>0</v>
      </c>
      <c r="AC96" s="133"/>
      <c r="AD96" s="133"/>
      <c r="AE96" s="133">
        <v>0</v>
      </c>
      <c r="AF96" s="133"/>
      <c r="AG96" s="133"/>
      <c r="AH96" s="133"/>
      <c r="AI96" s="133"/>
      <c r="AJ96" s="12"/>
      <c r="AK96" s="9">
        <v>1</v>
      </c>
      <c r="AL96" s="10"/>
      <c r="AM96" s="10"/>
      <c r="AN96" s="10"/>
      <c r="AO96" s="10"/>
      <c r="AP96" s="10"/>
    </row>
    <row r="97" spans="2:42" ht="273.75" hidden="1" customHeight="1" x14ac:dyDescent="0.25">
      <c r="B97" s="188"/>
      <c r="C97" s="191"/>
      <c r="D97" s="191"/>
      <c r="E97" s="191"/>
      <c r="F97" s="192"/>
      <c r="G97" s="181"/>
      <c r="H97" s="181"/>
      <c r="I97" s="188"/>
      <c r="J97" s="11" t="s">
        <v>107</v>
      </c>
      <c r="K97" s="11" t="s">
        <v>108</v>
      </c>
      <c r="L97" s="11" t="s">
        <v>109</v>
      </c>
      <c r="M97" s="11" t="s">
        <v>110</v>
      </c>
      <c r="N97" s="14">
        <v>0</v>
      </c>
      <c r="O97" s="15">
        <v>1</v>
      </c>
      <c r="P97" s="133">
        <v>0</v>
      </c>
      <c r="Q97" s="133"/>
      <c r="R97" s="133"/>
      <c r="S97" s="126">
        <v>1</v>
      </c>
      <c r="T97" s="133"/>
      <c r="U97" s="133"/>
      <c r="V97" s="114"/>
      <c r="W97" s="114"/>
      <c r="X97" s="114"/>
      <c r="Y97" s="114"/>
      <c r="Z97" s="114"/>
      <c r="AA97" s="114"/>
      <c r="AB97" s="133">
        <v>0</v>
      </c>
      <c r="AC97" s="133"/>
      <c r="AD97" s="133"/>
      <c r="AE97" s="133">
        <v>0</v>
      </c>
      <c r="AF97" s="133"/>
      <c r="AG97" s="133"/>
      <c r="AH97" s="133"/>
      <c r="AI97" s="133"/>
      <c r="AJ97" s="12"/>
      <c r="AK97" s="9">
        <v>1</v>
      </c>
      <c r="AL97" s="10"/>
      <c r="AM97" s="10"/>
      <c r="AN97" s="10"/>
      <c r="AO97" s="10"/>
      <c r="AP97" s="10"/>
    </row>
    <row r="98" spans="2:42" ht="171.75" hidden="1" customHeight="1" x14ac:dyDescent="0.25">
      <c r="B98" s="188"/>
      <c r="C98" s="191"/>
      <c r="D98" s="191"/>
      <c r="E98" s="191"/>
      <c r="F98" s="192"/>
      <c r="G98" s="181"/>
      <c r="H98" s="181"/>
      <c r="I98" s="188"/>
      <c r="J98" s="11" t="s">
        <v>111</v>
      </c>
      <c r="K98" s="11" t="s">
        <v>112</v>
      </c>
      <c r="L98" s="11" t="s">
        <v>113</v>
      </c>
      <c r="M98" s="11" t="s">
        <v>114</v>
      </c>
      <c r="N98" s="14">
        <v>0</v>
      </c>
      <c r="O98" s="15">
        <v>1</v>
      </c>
      <c r="P98" s="126">
        <v>0</v>
      </c>
      <c r="Q98" s="133"/>
      <c r="R98" s="133"/>
      <c r="S98" s="126">
        <v>0</v>
      </c>
      <c r="T98" s="133"/>
      <c r="U98" s="133"/>
      <c r="V98" s="114"/>
      <c r="W98" s="114"/>
      <c r="X98" s="114"/>
      <c r="Y98" s="114"/>
      <c r="Z98" s="114"/>
      <c r="AA98" s="114"/>
      <c r="AB98" s="126">
        <v>0</v>
      </c>
      <c r="AC98" s="133"/>
      <c r="AD98" s="133"/>
      <c r="AE98" s="179">
        <v>1</v>
      </c>
      <c r="AF98" s="180"/>
      <c r="AG98" s="180"/>
      <c r="AH98" s="173"/>
      <c r="AI98" s="174"/>
      <c r="AJ98" s="12"/>
      <c r="AK98" s="9">
        <v>1</v>
      </c>
      <c r="AL98" s="10"/>
      <c r="AM98" s="10"/>
      <c r="AN98" s="10"/>
      <c r="AO98" s="10"/>
      <c r="AP98" s="10"/>
    </row>
    <row r="99" spans="2:42" ht="30.75" customHeight="1" x14ac:dyDescent="0.25">
      <c r="B99" s="59"/>
      <c r="C99" s="57"/>
      <c r="D99" s="57"/>
      <c r="E99" s="57"/>
      <c r="F99" s="60"/>
      <c r="G99" s="61"/>
      <c r="H99" s="61"/>
      <c r="I99" s="59"/>
      <c r="J99" s="33"/>
      <c r="K99" s="33"/>
      <c r="L99" s="33"/>
      <c r="M99" s="33"/>
      <c r="N99" s="45"/>
      <c r="O99" s="62"/>
      <c r="P99" s="53"/>
      <c r="Q99" s="37"/>
      <c r="R99" s="37"/>
      <c r="S99" s="53"/>
      <c r="T99" s="37"/>
      <c r="U99" s="37"/>
      <c r="V99" s="37"/>
      <c r="W99" s="37"/>
      <c r="X99" s="37"/>
      <c r="Y99" s="37"/>
      <c r="Z99" s="37"/>
      <c r="AA99" s="37"/>
      <c r="AB99" s="53"/>
      <c r="AC99" s="37"/>
      <c r="AD99" s="37"/>
      <c r="AE99" s="53"/>
      <c r="AF99" s="53"/>
      <c r="AG99" s="53"/>
      <c r="AH99" s="37"/>
      <c r="AI99" s="37"/>
      <c r="AJ99" s="37"/>
      <c r="AK99" s="53"/>
      <c r="AL99" s="10"/>
      <c r="AM99" s="10"/>
      <c r="AN99" s="10"/>
      <c r="AO99" s="10"/>
      <c r="AP99" s="10"/>
    </row>
    <row r="100" spans="2:42" x14ac:dyDescent="0.25">
      <c r="B100" s="10"/>
      <c r="C100" s="10"/>
      <c r="D100" s="10"/>
      <c r="E100" s="10"/>
      <c r="F100" s="18"/>
      <c r="G100" s="10"/>
      <c r="H100" s="10"/>
      <c r="I100" s="10"/>
      <c r="J100" s="10"/>
      <c r="K100" s="10"/>
      <c r="L100" s="10"/>
      <c r="M100" s="10"/>
      <c r="N100" s="10"/>
      <c r="O100" s="10"/>
      <c r="P100" s="19"/>
      <c r="Q100" s="19"/>
      <c r="R100" s="19"/>
      <c r="S100" s="19"/>
      <c r="T100" s="19"/>
      <c r="U100" s="19"/>
      <c r="V100" s="19"/>
      <c r="W100" s="19"/>
      <c r="X100" s="19"/>
      <c r="Y100" s="19"/>
      <c r="Z100" s="19"/>
      <c r="AA100" s="19"/>
      <c r="AB100" s="19"/>
      <c r="AC100" s="19"/>
      <c r="AD100" s="19"/>
      <c r="AE100" s="19"/>
      <c r="AF100" s="19"/>
      <c r="AG100" s="19"/>
      <c r="AH100" s="19"/>
      <c r="AI100" s="19"/>
      <c r="AJ100" s="10"/>
      <c r="AK100" s="10"/>
      <c r="AL100" s="10"/>
      <c r="AM100" s="10"/>
      <c r="AN100" s="10"/>
      <c r="AO100" s="10"/>
      <c r="AP100" s="10"/>
    </row>
    <row r="101" spans="2:42" x14ac:dyDescent="0.25">
      <c r="B101" s="10"/>
      <c r="C101" s="10"/>
      <c r="D101" s="10"/>
      <c r="E101" s="10"/>
      <c r="F101" s="18"/>
      <c r="G101" s="10"/>
      <c r="H101" s="10"/>
      <c r="I101" s="10"/>
      <c r="J101" s="10"/>
      <c r="K101" s="10"/>
      <c r="L101" s="10"/>
      <c r="M101" s="10"/>
      <c r="N101" s="10"/>
      <c r="O101" s="10"/>
      <c r="P101" s="19"/>
      <c r="Q101" s="19"/>
      <c r="R101" s="19"/>
      <c r="S101" s="19"/>
      <c r="T101" s="19"/>
      <c r="U101" s="19"/>
      <c r="V101" s="19"/>
      <c r="W101" s="19"/>
      <c r="X101" s="19"/>
      <c r="Y101" s="19"/>
      <c r="Z101" s="19"/>
      <c r="AA101" s="19"/>
      <c r="AB101" s="19"/>
      <c r="AC101" s="19"/>
      <c r="AD101" s="19"/>
      <c r="AE101" s="19"/>
      <c r="AF101" s="19"/>
      <c r="AG101" s="19"/>
      <c r="AH101" s="19"/>
      <c r="AI101" s="19"/>
      <c r="AJ101" s="10"/>
      <c r="AK101" s="10"/>
      <c r="AL101" s="10"/>
      <c r="AM101" s="10"/>
      <c r="AN101" s="10"/>
      <c r="AO101" s="10"/>
      <c r="AP101" s="10"/>
    </row>
    <row r="102" spans="2:42" x14ac:dyDescent="0.25">
      <c r="B102" s="10"/>
      <c r="C102" s="10"/>
      <c r="D102" s="10"/>
      <c r="E102" s="10"/>
      <c r="F102" s="18"/>
      <c r="G102" s="10"/>
      <c r="H102" s="10"/>
      <c r="I102" s="10"/>
      <c r="J102" s="10"/>
      <c r="K102" s="10"/>
      <c r="L102" s="10"/>
      <c r="M102" s="10"/>
      <c r="N102" s="10"/>
      <c r="O102" s="10"/>
      <c r="P102" s="19"/>
      <c r="Q102" s="19"/>
      <c r="R102" s="19"/>
      <c r="S102" s="19"/>
      <c r="T102" s="19"/>
      <c r="U102" s="19"/>
      <c r="V102" s="19"/>
      <c r="W102" s="19"/>
      <c r="X102" s="19"/>
      <c r="Y102" s="19"/>
      <c r="Z102" s="19"/>
      <c r="AA102" s="19"/>
      <c r="AB102" s="19"/>
      <c r="AC102" s="19"/>
      <c r="AD102" s="19"/>
      <c r="AE102" s="19"/>
      <c r="AF102" s="19"/>
      <c r="AG102" s="19"/>
      <c r="AH102" s="19"/>
      <c r="AI102" s="19"/>
      <c r="AJ102" s="10"/>
      <c r="AK102" s="10"/>
      <c r="AL102" s="10"/>
      <c r="AM102" s="10"/>
      <c r="AN102" s="10"/>
      <c r="AO102" s="10"/>
      <c r="AP102" s="10"/>
    </row>
    <row r="103" spans="2:42" x14ac:dyDescent="0.25">
      <c r="B103" s="10"/>
      <c r="C103" s="10"/>
      <c r="D103" s="10"/>
      <c r="E103" s="10"/>
      <c r="F103" s="18"/>
      <c r="G103" s="10"/>
      <c r="H103" s="10"/>
      <c r="I103" s="10"/>
      <c r="J103" s="10"/>
      <c r="K103" s="10"/>
      <c r="L103" s="10"/>
      <c r="M103" s="10"/>
      <c r="N103" s="10"/>
      <c r="O103" s="10"/>
      <c r="P103" s="19"/>
      <c r="Q103" s="19"/>
      <c r="R103" s="19"/>
      <c r="S103" s="19"/>
      <c r="T103" s="19"/>
      <c r="U103" s="19"/>
      <c r="V103" s="19"/>
      <c r="W103" s="19"/>
      <c r="X103" s="19"/>
      <c r="Y103" s="19"/>
      <c r="Z103" s="19"/>
      <c r="AA103" s="19"/>
      <c r="AB103" s="19"/>
      <c r="AC103" s="19"/>
      <c r="AD103" s="19"/>
      <c r="AE103" s="19"/>
      <c r="AF103" s="19"/>
      <c r="AG103" s="19"/>
      <c r="AH103" s="19"/>
      <c r="AI103" s="19"/>
      <c r="AJ103" s="10"/>
      <c r="AK103" s="10"/>
      <c r="AL103" s="10"/>
      <c r="AM103" s="10"/>
      <c r="AN103" s="10"/>
      <c r="AO103" s="10"/>
      <c r="AP103" s="10"/>
    </row>
    <row r="104" spans="2:42" x14ac:dyDescent="0.25">
      <c r="B104" s="10"/>
      <c r="C104" s="10"/>
      <c r="D104" s="10"/>
      <c r="E104" s="10"/>
      <c r="F104" s="18"/>
      <c r="G104" s="10"/>
      <c r="H104" s="10"/>
      <c r="I104" s="10"/>
      <c r="J104" s="10"/>
      <c r="K104" s="10"/>
      <c r="L104" s="10"/>
      <c r="M104" s="10"/>
      <c r="N104" s="10"/>
      <c r="O104" s="10"/>
      <c r="P104" s="19"/>
      <c r="Q104" s="19"/>
      <c r="R104" s="19"/>
      <c r="S104" s="19"/>
      <c r="T104" s="19"/>
      <c r="U104" s="19"/>
      <c r="V104" s="19"/>
      <c r="W104" s="19"/>
      <c r="X104" s="19"/>
      <c r="Y104" s="19"/>
      <c r="Z104" s="19"/>
      <c r="AA104" s="19"/>
      <c r="AB104" s="19"/>
      <c r="AC104" s="19"/>
      <c r="AD104" s="19"/>
      <c r="AE104" s="19"/>
      <c r="AF104" s="19"/>
      <c r="AG104" s="19"/>
      <c r="AH104" s="19"/>
      <c r="AI104" s="19"/>
      <c r="AJ104" s="10"/>
      <c r="AK104" s="10"/>
      <c r="AL104" s="10"/>
      <c r="AM104" s="10"/>
      <c r="AN104" s="10"/>
      <c r="AO104" s="10"/>
      <c r="AP104" s="10"/>
    </row>
    <row r="105" spans="2:42" x14ac:dyDescent="0.25">
      <c r="B105" s="10"/>
      <c r="C105" s="10"/>
      <c r="D105" s="10"/>
      <c r="E105" s="10"/>
      <c r="F105" s="18"/>
      <c r="G105" s="10"/>
      <c r="H105" s="10"/>
      <c r="I105" s="10"/>
      <c r="J105" s="10"/>
      <c r="K105" s="10"/>
      <c r="L105" s="10"/>
      <c r="M105" s="10"/>
      <c r="N105" s="10"/>
      <c r="O105" s="10"/>
      <c r="P105" s="19"/>
      <c r="Q105" s="19"/>
      <c r="R105" s="19"/>
      <c r="S105" s="19"/>
      <c r="T105" s="19"/>
      <c r="U105" s="19"/>
      <c r="V105" s="19"/>
      <c r="W105" s="19"/>
      <c r="X105" s="19"/>
      <c r="Y105" s="19"/>
      <c r="Z105" s="19"/>
      <c r="AA105" s="19"/>
      <c r="AB105" s="19"/>
      <c r="AC105" s="19"/>
      <c r="AD105" s="19"/>
      <c r="AE105" s="19"/>
      <c r="AF105" s="19"/>
      <c r="AG105" s="19"/>
      <c r="AH105" s="19"/>
      <c r="AI105" s="19"/>
      <c r="AJ105" s="10"/>
      <c r="AK105" s="10"/>
      <c r="AL105" s="10"/>
      <c r="AM105" s="10"/>
      <c r="AN105" s="10"/>
      <c r="AO105" s="10"/>
      <c r="AP105" s="10"/>
    </row>
    <row r="106" spans="2:42" ht="19.5" customHeight="1" x14ac:dyDescent="0.25">
      <c r="B106" s="20"/>
      <c r="C106" s="20"/>
      <c r="D106" s="20"/>
      <c r="E106" s="20"/>
      <c r="F106" s="20"/>
      <c r="G106" s="20"/>
      <c r="H106" s="20"/>
      <c r="I106" s="20"/>
      <c r="J106" s="21"/>
      <c r="K106" s="21"/>
      <c r="L106" s="21"/>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10"/>
      <c r="AM106" s="10"/>
      <c r="AN106" s="10"/>
      <c r="AO106" s="10"/>
      <c r="AP106" s="10"/>
    </row>
    <row r="107" spans="2:42" ht="19.5" customHeight="1" x14ac:dyDescent="0.25">
      <c r="B107" s="20"/>
      <c r="C107" s="20"/>
      <c r="D107" s="20"/>
      <c r="E107" s="20"/>
      <c r="F107" s="20"/>
      <c r="G107" s="20"/>
      <c r="H107" s="20"/>
      <c r="I107" s="20"/>
      <c r="J107" s="21"/>
      <c r="K107" s="21"/>
      <c r="L107" s="21"/>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10"/>
      <c r="AM107" s="10"/>
      <c r="AN107" s="10"/>
      <c r="AO107" s="10"/>
      <c r="AP107" s="10"/>
    </row>
    <row r="108" spans="2:42" ht="19.5" customHeight="1" x14ac:dyDescent="0.25">
      <c r="B108" s="20"/>
      <c r="C108" s="20"/>
      <c r="D108" s="20"/>
      <c r="E108" s="20"/>
      <c r="F108" s="20"/>
      <c r="G108" s="20"/>
      <c r="H108" s="20"/>
      <c r="I108" s="20"/>
      <c r="J108" s="21"/>
      <c r="K108" s="21"/>
      <c r="L108" s="21"/>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10"/>
      <c r="AM108" s="10"/>
      <c r="AN108" s="10"/>
      <c r="AO108" s="10"/>
      <c r="AP108" s="10"/>
    </row>
    <row r="109" spans="2:42" ht="19.5" customHeight="1" x14ac:dyDescent="0.25">
      <c r="B109" s="20"/>
      <c r="C109" s="20"/>
      <c r="D109" s="20"/>
      <c r="E109" s="20"/>
      <c r="F109" s="20"/>
      <c r="G109" s="20"/>
      <c r="H109" s="20"/>
      <c r="I109" s="20"/>
      <c r="J109" s="21"/>
      <c r="K109" s="21"/>
      <c r="L109" s="21"/>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10"/>
      <c r="AM109" s="10"/>
      <c r="AN109" s="10"/>
      <c r="AO109" s="10"/>
      <c r="AP109" s="10"/>
    </row>
    <row r="110" spans="2:42" ht="19.5" customHeight="1" x14ac:dyDescent="0.25">
      <c r="B110" s="20"/>
      <c r="C110" s="20"/>
      <c r="D110" s="20"/>
      <c r="E110" s="20"/>
      <c r="F110" s="20"/>
      <c r="G110" s="20"/>
      <c r="H110" s="20"/>
      <c r="I110" s="20"/>
      <c r="J110" s="21"/>
      <c r="K110" s="21"/>
      <c r="L110" s="21"/>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10"/>
      <c r="AM110" s="10"/>
      <c r="AN110" s="10"/>
      <c r="AO110" s="10"/>
      <c r="AP110" s="10"/>
    </row>
    <row r="111" spans="2:42" x14ac:dyDescent="0.25">
      <c r="B111" s="10"/>
      <c r="C111" s="10"/>
      <c r="D111" s="10"/>
      <c r="E111" s="10"/>
      <c r="F111" s="18"/>
      <c r="G111" s="10"/>
      <c r="H111" s="10"/>
      <c r="I111" s="10"/>
      <c r="J111" s="10"/>
      <c r="K111" s="10"/>
      <c r="L111" s="10"/>
      <c r="M111" s="10"/>
      <c r="N111" s="10"/>
      <c r="O111" s="10"/>
      <c r="P111" s="19"/>
      <c r="Q111" s="19"/>
      <c r="R111" s="19"/>
      <c r="S111" s="19"/>
      <c r="T111" s="19"/>
      <c r="U111" s="19"/>
      <c r="V111" s="19"/>
      <c r="W111" s="19"/>
      <c r="X111" s="19"/>
      <c r="Y111" s="19"/>
      <c r="Z111" s="19"/>
      <c r="AA111" s="19"/>
      <c r="AB111" s="19"/>
      <c r="AC111" s="19"/>
      <c r="AD111" s="19"/>
      <c r="AE111" s="19"/>
      <c r="AF111" s="19"/>
      <c r="AG111" s="19"/>
      <c r="AH111" s="19"/>
      <c r="AI111" s="19"/>
      <c r="AJ111" s="10"/>
      <c r="AK111" s="10"/>
      <c r="AL111" s="10"/>
      <c r="AM111" s="10"/>
      <c r="AN111" s="10"/>
      <c r="AO111" s="10"/>
      <c r="AP111" s="10"/>
    </row>
    <row r="112" spans="2:42" x14ac:dyDescent="0.25">
      <c r="B112" s="10"/>
      <c r="C112" s="10"/>
      <c r="D112" s="10"/>
      <c r="E112" s="10"/>
      <c r="F112" s="18"/>
      <c r="G112" s="10"/>
      <c r="H112" s="10"/>
      <c r="I112" s="10"/>
      <c r="J112" s="10"/>
      <c r="K112" s="10"/>
      <c r="L112" s="10"/>
      <c r="M112" s="10"/>
      <c r="N112" s="10"/>
      <c r="O112" s="10"/>
      <c r="P112" s="19"/>
      <c r="Q112" s="19"/>
      <c r="R112" s="19"/>
      <c r="S112" s="19"/>
      <c r="T112" s="19"/>
      <c r="U112" s="19"/>
      <c r="V112" s="19"/>
      <c r="W112" s="19"/>
      <c r="X112" s="19"/>
      <c r="Y112" s="19"/>
      <c r="Z112" s="19"/>
      <c r="AA112" s="19"/>
      <c r="AB112" s="19"/>
      <c r="AC112" s="19"/>
      <c r="AD112" s="19"/>
      <c r="AE112" s="19"/>
      <c r="AF112" s="19"/>
      <c r="AG112" s="19"/>
      <c r="AH112" s="19"/>
      <c r="AI112" s="19"/>
      <c r="AJ112" s="10"/>
      <c r="AK112" s="10"/>
      <c r="AL112" s="10"/>
      <c r="AM112" s="10"/>
      <c r="AN112" s="10"/>
      <c r="AO112" s="10"/>
      <c r="AP112" s="10"/>
    </row>
    <row r="113" spans="2:42" x14ac:dyDescent="0.25">
      <c r="B113" s="10"/>
      <c r="C113" s="10"/>
      <c r="D113" s="10"/>
      <c r="E113" s="10"/>
      <c r="F113" s="18"/>
      <c r="G113" s="10"/>
      <c r="H113" s="10"/>
      <c r="I113" s="10"/>
      <c r="J113" s="10"/>
      <c r="K113" s="10"/>
      <c r="L113" s="10"/>
      <c r="M113" s="10"/>
      <c r="N113" s="10"/>
      <c r="O113" s="10"/>
      <c r="P113" s="19"/>
      <c r="Q113" s="19"/>
      <c r="R113" s="19"/>
      <c r="S113" s="19"/>
      <c r="T113" s="19"/>
      <c r="U113" s="19"/>
      <c r="V113" s="19"/>
      <c r="W113" s="19"/>
      <c r="X113" s="19"/>
      <c r="Y113" s="19"/>
      <c r="Z113" s="19"/>
      <c r="AA113" s="19"/>
      <c r="AB113" s="19"/>
      <c r="AC113" s="19"/>
      <c r="AD113" s="19"/>
      <c r="AE113" s="19"/>
      <c r="AF113" s="19"/>
      <c r="AG113" s="19"/>
      <c r="AH113" s="19"/>
      <c r="AI113" s="19"/>
      <c r="AJ113" s="10"/>
      <c r="AK113" s="10"/>
      <c r="AL113" s="10"/>
      <c r="AM113" s="10"/>
      <c r="AN113" s="10"/>
      <c r="AO113" s="10"/>
      <c r="AP113" s="10"/>
    </row>
    <row r="114" spans="2:42" x14ac:dyDescent="0.25">
      <c r="B114" s="10"/>
      <c r="C114" s="10"/>
      <c r="D114" s="10"/>
      <c r="E114" s="10"/>
      <c r="F114" s="18"/>
      <c r="G114" s="10"/>
      <c r="H114" s="10"/>
      <c r="I114" s="10"/>
      <c r="J114" s="10"/>
      <c r="K114" s="10"/>
      <c r="L114" s="10"/>
      <c r="M114" s="10"/>
      <c r="N114" s="10"/>
      <c r="O114" s="10"/>
      <c r="P114" s="19"/>
      <c r="Q114" s="19"/>
      <c r="R114" s="19"/>
      <c r="S114" s="19"/>
      <c r="T114" s="19"/>
      <c r="U114" s="19"/>
      <c r="V114" s="19"/>
      <c r="W114" s="19"/>
      <c r="X114" s="19"/>
      <c r="Y114" s="19"/>
      <c r="Z114" s="19"/>
      <c r="AA114" s="19"/>
      <c r="AB114" s="19"/>
      <c r="AC114" s="19"/>
      <c r="AD114" s="19"/>
      <c r="AE114" s="19"/>
      <c r="AF114" s="19"/>
      <c r="AG114" s="19"/>
      <c r="AH114" s="19"/>
      <c r="AI114" s="19"/>
      <c r="AJ114" s="10"/>
      <c r="AK114" s="10"/>
      <c r="AL114" s="10"/>
      <c r="AM114" s="10"/>
      <c r="AN114" s="10"/>
      <c r="AO114" s="10"/>
      <c r="AP114" s="10"/>
    </row>
    <row r="115" spans="2:42" x14ac:dyDescent="0.25">
      <c r="B115" s="10"/>
      <c r="C115" s="10"/>
      <c r="D115" s="10"/>
      <c r="E115" s="10"/>
      <c r="F115" s="18"/>
      <c r="G115" s="10"/>
      <c r="H115" s="10"/>
      <c r="I115" s="10"/>
      <c r="J115" s="10"/>
      <c r="K115" s="10"/>
      <c r="L115" s="10"/>
      <c r="M115" s="10"/>
      <c r="N115" s="10"/>
      <c r="O115" s="10"/>
      <c r="P115" s="19"/>
      <c r="Q115" s="19"/>
      <c r="R115" s="19"/>
      <c r="S115" s="19"/>
      <c r="T115" s="19"/>
      <c r="U115" s="19"/>
      <c r="V115" s="19"/>
      <c r="W115" s="19"/>
      <c r="X115" s="19"/>
      <c r="Y115" s="19"/>
      <c r="Z115" s="19"/>
      <c r="AA115" s="19"/>
      <c r="AB115" s="19"/>
      <c r="AC115" s="19"/>
      <c r="AD115" s="19"/>
      <c r="AE115" s="19"/>
      <c r="AF115" s="19"/>
      <c r="AG115" s="19"/>
      <c r="AH115" s="19"/>
      <c r="AI115" s="19"/>
      <c r="AJ115" s="10"/>
      <c r="AK115" s="10"/>
      <c r="AL115" s="10"/>
      <c r="AM115" s="10"/>
      <c r="AN115" s="10"/>
      <c r="AO115" s="10"/>
      <c r="AP115" s="10"/>
    </row>
    <row r="116" spans="2:42" x14ac:dyDescent="0.25">
      <c r="B116" s="10"/>
      <c r="C116" s="10"/>
      <c r="D116" s="10"/>
      <c r="E116" s="10"/>
      <c r="F116" s="18"/>
      <c r="G116" s="10"/>
      <c r="H116" s="10"/>
      <c r="I116" s="10"/>
      <c r="J116" s="10"/>
      <c r="K116" s="10"/>
      <c r="L116" s="10"/>
      <c r="M116" s="10"/>
      <c r="N116" s="10"/>
      <c r="O116" s="10"/>
      <c r="P116" s="19"/>
      <c r="Q116" s="19"/>
      <c r="R116" s="19"/>
      <c r="S116" s="19"/>
      <c r="T116" s="19"/>
      <c r="U116" s="19"/>
      <c r="V116" s="19"/>
      <c r="W116" s="19"/>
      <c r="X116" s="19"/>
      <c r="Y116" s="19"/>
      <c r="Z116" s="19"/>
      <c r="AA116" s="19"/>
      <c r="AB116" s="19"/>
      <c r="AC116" s="19"/>
      <c r="AD116" s="19"/>
      <c r="AE116" s="19"/>
      <c r="AF116" s="19"/>
      <c r="AG116" s="19"/>
      <c r="AH116" s="19"/>
      <c r="AI116" s="19"/>
      <c r="AJ116" s="10"/>
      <c r="AK116" s="10"/>
      <c r="AL116" s="10"/>
      <c r="AM116" s="10"/>
      <c r="AN116" s="10"/>
      <c r="AO116" s="10"/>
      <c r="AP116" s="10"/>
    </row>
    <row r="117" spans="2:42" x14ac:dyDescent="0.3">
      <c r="B117" s="10"/>
      <c r="C117" s="10"/>
      <c r="D117" s="10"/>
      <c r="E117" s="10"/>
      <c r="F117" s="18"/>
      <c r="G117" s="10"/>
      <c r="H117" s="10"/>
      <c r="I117" s="10"/>
      <c r="J117" s="10"/>
      <c r="K117" s="10"/>
      <c r="L117" s="10"/>
      <c r="M117" s="10"/>
      <c r="N117" s="10"/>
      <c r="O117" s="10"/>
      <c r="AJ117" s="10"/>
      <c r="AK117" s="10"/>
      <c r="AL117" s="10"/>
      <c r="AM117" s="10"/>
      <c r="AN117" s="10"/>
      <c r="AO117" s="10"/>
      <c r="AP117" s="10"/>
    </row>
    <row r="122" spans="2:42" x14ac:dyDescent="0.3">
      <c r="K122" s="1"/>
    </row>
    <row r="123" spans="2:42" ht="15" customHeight="1" x14ac:dyDescent="0.3">
      <c r="E123" s="186"/>
      <c r="F123" s="186"/>
      <c r="G123" s="186"/>
      <c r="H123" s="186"/>
      <c r="I123" s="186"/>
      <c r="J123" s="186"/>
      <c r="L123" s="186"/>
      <c r="M123" s="187"/>
      <c r="N123" s="187"/>
      <c r="O123" s="187"/>
      <c r="P123" s="187"/>
      <c r="Q123" s="187"/>
      <c r="R123" s="187"/>
      <c r="S123" s="187"/>
    </row>
    <row r="124" spans="2:42" ht="15" customHeight="1" x14ac:dyDescent="0.3">
      <c r="E124" s="186"/>
      <c r="F124" s="186"/>
      <c r="G124" s="186"/>
      <c r="H124" s="186"/>
      <c r="I124" s="186"/>
      <c r="J124" s="186"/>
      <c r="L124" s="187"/>
      <c r="M124" s="187"/>
      <c r="N124" s="187"/>
      <c r="O124" s="187"/>
      <c r="P124" s="187"/>
      <c r="Q124" s="187"/>
      <c r="R124" s="187"/>
      <c r="S124" s="187"/>
    </row>
    <row r="125" spans="2:42" ht="15" customHeight="1" x14ac:dyDescent="0.3">
      <c r="E125" s="186"/>
      <c r="F125" s="186"/>
      <c r="G125" s="186"/>
      <c r="H125" s="186"/>
      <c r="I125" s="186"/>
      <c r="J125" s="186"/>
      <c r="L125" s="187"/>
      <c r="M125" s="187"/>
      <c r="N125" s="187"/>
      <c r="O125" s="187"/>
      <c r="P125" s="187"/>
      <c r="Q125" s="187"/>
      <c r="R125" s="187"/>
      <c r="S125" s="187"/>
    </row>
    <row r="126" spans="2:42" ht="15" customHeight="1" x14ac:dyDescent="0.3">
      <c r="E126" s="186"/>
      <c r="F126" s="186"/>
      <c r="G126" s="186"/>
      <c r="H126" s="186"/>
      <c r="I126" s="186"/>
      <c r="J126" s="186"/>
      <c r="L126" s="187"/>
      <c r="M126" s="187"/>
      <c r="N126" s="187"/>
      <c r="O126" s="187"/>
      <c r="P126" s="187"/>
      <c r="Q126" s="187"/>
      <c r="R126" s="187"/>
      <c r="S126" s="187"/>
    </row>
    <row r="127" spans="2:42" ht="15" customHeight="1" x14ac:dyDescent="0.3">
      <c r="E127" s="186"/>
      <c r="F127" s="186"/>
      <c r="G127" s="186"/>
      <c r="H127" s="186"/>
      <c r="I127" s="186"/>
      <c r="J127" s="186"/>
      <c r="L127" s="187"/>
      <c r="M127" s="187"/>
      <c r="N127" s="187"/>
      <c r="O127" s="187"/>
      <c r="P127" s="187"/>
      <c r="Q127" s="187"/>
      <c r="R127" s="187"/>
      <c r="S127" s="187"/>
    </row>
  </sheetData>
  <mergeCells count="376">
    <mergeCell ref="V74:AA74"/>
    <mergeCell ref="V79:AA79"/>
    <mergeCell ref="V80:AA80"/>
    <mergeCell ref="V81:AA81"/>
    <mergeCell ref="V82:AA82"/>
    <mergeCell ref="V35:AA35"/>
    <mergeCell ref="V36:AA36"/>
    <mergeCell ref="V37:AA37"/>
    <mergeCell ref="V38:AA38"/>
    <mergeCell ref="V39:AA39"/>
    <mergeCell ref="V44:AA44"/>
    <mergeCell ref="V45:AA45"/>
    <mergeCell ref="V46:AA46"/>
    <mergeCell ref="V47:AA47"/>
    <mergeCell ref="V48:AA48"/>
    <mergeCell ref="AB64:AE64"/>
    <mergeCell ref="AF64:AI64"/>
    <mergeCell ref="AB65:AE65"/>
    <mergeCell ref="AF65:AI65"/>
    <mergeCell ref="P66:U66"/>
    <mergeCell ref="P70:U70"/>
    <mergeCell ref="P71:U71"/>
    <mergeCell ref="P72:U73"/>
    <mergeCell ref="P90:U90"/>
    <mergeCell ref="P82:U82"/>
    <mergeCell ref="P83:U83"/>
    <mergeCell ref="P84:U84"/>
    <mergeCell ref="P88:U88"/>
    <mergeCell ref="P89:U89"/>
    <mergeCell ref="P74:U74"/>
    <mergeCell ref="V83:AA83"/>
    <mergeCell ref="V84:AA84"/>
    <mergeCell ref="V88:AA88"/>
    <mergeCell ref="V89:AA89"/>
    <mergeCell ref="V90:AA90"/>
    <mergeCell ref="V66:AA66"/>
    <mergeCell ref="V70:AA70"/>
    <mergeCell ref="V71:AA71"/>
    <mergeCell ref="V72:AA73"/>
    <mergeCell ref="P57:U57"/>
    <mergeCell ref="P62:U62"/>
    <mergeCell ref="P63:U63"/>
    <mergeCell ref="P64:U64"/>
    <mergeCell ref="V57:AA57"/>
    <mergeCell ref="V62:AA62"/>
    <mergeCell ref="V63:AA63"/>
    <mergeCell ref="V64:AA64"/>
    <mergeCell ref="V65:AA65"/>
    <mergeCell ref="P55:U55"/>
    <mergeCell ref="P56:U56"/>
    <mergeCell ref="V49:AA49"/>
    <mergeCell ref="V53:AA53"/>
    <mergeCell ref="V54:AA54"/>
    <mergeCell ref="V55:AA55"/>
    <mergeCell ref="V56:AA56"/>
    <mergeCell ref="AB49:AE49"/>
    <mergeCell ref="AF49:AI49"/>
    <mergeCell ref="AB53:AE53"/>
    <mergeCell ref="AF53:AI53"/>
    <mergeCell ref="AB54:AE54"/>
    <mergeCell ref="AF54:AI54"/>
    <mergeCell ref="AB55:AE55"/>
    <mergeCell ref="AF55:AI55"/>
    <mergeCell ref="AB56:AE56"/>
    <mergeCell ref="AF56:AI56"/>
    <mergeCell ref="AB44:AE44"/>
    <mergeCell ref="AF44:AI44"/>
    <mergeCell ref="AB45:AE45"/>
    <mergeCell ref="AF45:AI45"/>
    <mergeCell ref="AB46:AE46"/>
    <mergeCell ref="AF46:AI46"/>
    <mergeCell ref="AB47:AE47"/>
    <mergeCell ref="AF47:AI47"/>
    <mergeCell ref="AB48:AE48"/>
    <mergeCell ref="AF48:AI48"/>
    <mergeCell ref="V27:AA28"/>
    <mergeCell ref="V29:AA29"/>
    <mergeCell ref="V34:AA34"/>
    <mergeCell ref="AB27:AE28"/>
    <mergeCell ref="AF27:AI28"/>
    <mergeCell ref="AB29:AE29"/>
    <mergeCell ref="AF29:AI29"/>
    <mergeCell ref="AB34:AE34"/>
    <mergeCell ref="AF34:AI34"/>
    <mergeCell ref="AB14:AE14"/>
    <mergeCell ref="AF14:AI14"/>
    <mergeCell ref="AB15:AE15"/>
    <mergeCell ref="AF15:AI15"/>
    <mergeCell ref="AB16:AE16"/>
    <mergeCell ref="AF16:AI16"/>
    <mergeCell ref="AB17:AE18"/>
    <mergeCell ref="AF17:AI18"/>
    <mergeCell ref="P26:U26"/>
    <mergeCell ref="L22:AK23"/>
    <mergeCell ref="V24:AA24"/>
    <mergeCell ref="V25:AA25"/>
    <mergeCell ref="V26:AA26"/>
    <mergeCell ref="P14:U14"/>
    <mergeCell ref="P16:U16"/>
    <mergeCell ref="P17:U18"/>
    <mergeCell ref="P19:U19"/>
    <mergeCell ref="P20:U20"/>
    <mergeCell ref="V14:AA14"/>
    <mergeCell ref="V15:AA15"/>
    <mergeCell ref="V16:AA16"/>
    <mergeCell ref="V17:AA18"/>
    <mergeCell ref="V19:AA19"/>
    <mergeCell ref="V20:AA20"/>
    <mergeCell ref="AB5:AE5"/>
    <mergeCell ref="AF5:AI5"/>
    <mergeCell ref="AB6:AE6"/>
    <mergeCell ref="AF6:AI6"/>
    <mergeCell ref="AB7:AE7"/>
    <mergeCell ref="AF7:AI7"/>
    <mergeCell ref="AB8:AE8"/>
    <mergeCell ref="AF8:AI8"/>
    <mergeCell ref="AB9:AE9"/>
    <mergeCell ref="AF9:AI9"/>
    <mergeCell ref="P5:U5"/>
    <mergeCell ref="P6:U6"/>
    <mergeCell ref="P7:U7"/>
    <mergeCell ref="P8:U8"/>
    <mergeCell ref="P9:U9"/>
    <mergeCell ref="V5:AA5"/>
    <mergeCell ref="V6:AA6"/>
    <mergeCell ref="V7:AA7"/>
    <mergeCell ref="V8:AA8"/>
    <mergeCell ref="V9:AA9"/>
    <mergeCell ref="AK17:AK18"/>
    <mergeCell ref="J17:J18"/>
    <mergeCell ref="K17:K18"/>
    <mergeCell ref="L17:L18"/>
    <mergeCell ref="M17:M18"/>
    <mergeCell ref="N17:N18"/>
    <mergeCell ref="O17:O18"/>
    <mergeCell ref="P15:U15"/>
    <mergeCell ref="H51:K51"/>
    <mergeCell ref="L51:AK52"/>
    <mergeCell ref="L27:L28"/>
    <mergeCell ref="M27:M28"/>
    <mergeCell ref="N27:N28"/>
    <mergeCell ref="O27:O28"/>
    <mergeCell ref="J27:J28"/>
    <mergeCell ref="H41:K41"/>
    <mergeCell ref="L43:AK43"/>
    <mergeCell ref="L41:AK42"/>
    <mergeCell ref="K27:K28"/>
    <mergeCell ref="L32:AK33"/>
    <mergeCell ref="P24:U24"/>
    <mergeCell ref="P25:U25"/>
    <mergeCell ref="P27:U28"/>
    <mergeCell ref="P34:U34"/>
    <mergeCell ref="B89:B92"/>
    <mergeCell ref="C89:C92"/>
    <mergeCell ref="D89:D92"/>
    <mergeCell ref="E89:E92"/>
    <mergeCell ref="F89:F92"/>
    <mergeCell ref="B71:B73"/>
    <mergeCell ref="C71:C73"/>
    <mergeCell ref="D71:D73"/>
    <mergeCell ref="E71:E73"/>
    <mergeCell ref="F71:F73"/>
    <mergeCell ref="B80:B84"/>
    <mergeCell ref="C80:C84"/>
    <mergeCell ref="D80:D84"/>
    <mergeCell ref="E80:E84"/>
    <mergeCell ref="F82:F84"/>
    <mergeCell ref="E123:J127"/>
    <mergeCell ref="L123:S127"/>
    <mergeCell ref="H96:H98"/>
    <mergeCell ref="I96:I98"/>
    <mergeCell ref="P96:R96"/>
    <mergeCell ref="S96:U96"/>
    <mergeCell ref="B94:G94"/>
    <mergeCell ref="H94:K94"/>
    <mergeCell ref="L94:AK94"/>
    <mergeCell ref="P95:R95"/>
    <mergeCell ref="S95:U95"/>
    <mergeCell ref="AB95:AD95"/>
    <mergeCell ref="AE95:AI95"/>
    <mergeCell ref="AB96:AD96"/>
    <mergeCell ref="AE96:AI96"/>
    <mergeCell ref="P97:R97"/>
    <mergeCell ref="S97:U97"/>
    <mergeCell ref="AB97:AD97"/>
    <mergeCell ref="AE97:AI97"/>
    <mergeCell ref="B96:B98"/>
    <mergeCell ref="C96:C98"/>
    <mergeCell ref="D96:D98"/>
    <mergeCell ref="E96:E98"/>
    <mergeCell ref="F96:F98"/>
    <mergeCell ref="AB98:AD98"/>
    <mergeCell ref="AE98:AI98"/>
    <mergeCell ref="G89:G92"/>
    <mergeCell ref="H90:H92"/>
    <mergeCell ref="I90:I92"/>
    <mergeCell ref="H86:K86"/>
    <mergeCell ref="L86:AK87"/>
    <mergeCell ref="G80:G81"/>
    <mergeCell ref="H77:K77"/>
    <mergeCell ref="L77:AK78"/>
    <mergeCell ref="G82:G84"/>
    <mergeCell ref="H80:H81"/>
    <mergeCell ref="H82:H84"/>
    <mergeCell ref="I82:I84"/>
    <mergeCell ref="I80:I81"/>
    <mergeCell ref="P80:U80"/>
    <mergeCell ref="G96:G98"/>
    <mergeCell ref="P98:R98"/>
    <mergeCell ref="S98:U98"/>
    <mergeCell ref="P91:U91"/>
    <mergeCell ref="P92:U92"/>
    <mergeCell ref="P79:U79"/>
    <mergeCell ref="V91:AA91"/>
    <mergeCell ref="V92:AA92"/>
    <mergeCell ref="P81:U81"/>
    <mergeCell ref="D35:D39"/>
    <mergeCell ref="E35:E39"/>
    <mergeCell ref="H38:H39"/>
    <mergeCell ref="I38:I39"/>
    <mergeCell ref="G71:G73"/>
    <mergeCell ref="F80:F81"/>
    <mergeCell ref="F36:F39"/>
    <mergeCell ref="H55:H56"/>
    <mergeCell ref="I55:I56"/>
    <mergeCell ref="P35:U35"/>
    <mergeCell ref="P36:U36"/>
    <mergeCell ref="P37:U37"/>
    <mergeCell ref="F63:F64"/>
    <mergeCell ref="G63:G64"/>
    <mergeCell ref="H63:H64"/>
    <mergeCell ref="I63:I64"/>
    <mergeCell ref="F65:F66"/>
    <mergeCell ref="P45:U45"/>
    <mergeCell ref="P46:U46"/>
    <mergeCell ref="P47:U47"/>
    <mergeCell ref="P48:U48"/>
    <mergeCell ref="P53:U53"/>
    <mergeCell ref="P54:U54"/>
    <mergeCell ref="B45:B49"/>
    <mergeCell ref="C45:C49"/>
    <mergeCell ref="D45:D49"/>
    <mergeCell ref="E45:E49"/>
    <mergeCell ref="F45:F49"/>
    <mergeCell ref="G45:G49"/>
    <mergeCell ref="H48:H49"/>
    <mergeCell ref="I48:I49"/>
    <mergeCell ref="P38:U38"/>
    <mergeCell ref="P39:U39"/>
    <mergeCell ref="G36:G39"/>
    <mergeCell ref="H36:H37"/>
    <mergeCell ref="I36:I37"/>
    <mergeCell ref="H45:H47"/>
    <mergeCell ref="I45:I47"/>
    <mergeCell ref="B35:B39"/>
    <mergeCell ref="C35:C39"/>
    <mergeCell ref="P44:U44"/>
    <mergeCell ref="P49:U49"/>
    <mergeCell ref="L2:AK4"/>
    <mergeCell ref="G6:G9"/>
    <mergeCell ref="B25:B29"/>
    <mergeCell ref="C25:C29"/>
    <mergeCell ref="D25:D29"/>
    <mergeCell ref="E25:E29"/>
    <mergeCell ref="AK27:AK28"/>
    <mergeCell ref="F26:F29"/>
    <mergeCell ref="G26:G29"/>
    <mergeCell ref="H26:H28"/>
    <mergeCell ref="I26:I28"/>
    <mergeCell ref="AJ27:AJ28"/>
    <mergeCell ref="P29:U29"/>
    <mergeCell ref="B6:B9"/>
    <mergeCell ref="C6:C9"/>
    <mergeCell ref="D6:D9"/>
    <mergeCell ref="E6:E9"/>
    <mergeCell ref="F6:F9"/>
    <mergeCell ref="F16:F18"/>
    <mergeCell ref="B15:B20"/>
    <mergeCell ref="C15:C20"/>
    <mergeCell ref="D15:D20"/>
    <mergeCell ref="E15:E20"/>
    <mergeCell ref="L12:AK13"/>
    <mergeCell ref="G65:G66"/>
    <mergeCell ref="H65:H66"/>
    <mergeCell ref="I65:I66"/>
    <mergeCell ref="C2:G4"/>
    <mergeCell ref="H2:K4"/>
    <mergeCell ref="F19:F20"/>
    <mergeCell ref="G19:G20"/>
    <mergeCell ref="G16:G18"/>
    <mergeCell ref="H16:H18"/>
    <mergeCell ref="I16:I18"/>
    <mergeCell ref="H6:H9"/>
    <mergeCell ref="I6:I9"/>
    <mergeCell ref="B54:B56"/>
    <mergeCell ref="C54:C56"/>
    <mergeCell ref="D54:D56"/>
    <mergeCell ref="E54:E56"/>
    <mergeCell ref="F54:F56"/>
    <mergeCell ref="G54:G56"/>
    <mergeCell ref="H60:K60"/>
    <mergeCell ref="L60:AK61"/>
    <mergeCell ref="O72:O73"/>
    <mergeCell ref="K72:K73"/>
    <mergeCell ref="H68:K68"/>
    <mergeCell ref="L68:AK69"/>
    <mergeCell ref="AK72:AK73"/>
    <mergeCell ref="H71:H73"/>
    <mergeCell ref="I71:I73"/>
    <mergeCell ref="N72:N73"/>
    <mergeCell ref="J72:J73"/>
    <mergeCell ref="L72:L73"/>
    <mergeCell ref="M72:M73"/>
    <mergeCell ref="P65:U65"/>
    <mergeCell ref="B63:B66"/>
    <mergeCell ref="C63:C66"/>
    <mergeCell ref="D63:D66"/>
    <mergeCell ref="E63:E66"/>
    <mergeCell ref="AB19:AE19"/>
    <mergeCell ref="AF19:AI19"/>
    <mergeCell ref="AB20:AE20"/>
    <mergeCell ref="AF20:AI20"/>
    <mergeCell ref="AB24:AE24"/>
    <mergeCell ref="AF24:AI24"/>
    <mergeCell ref="AB25:AE25"/>
    <mergeCell ref="AF25:AI25"/>
    <mergeCell ref="AB26:AE26"/>
    <mergeCell ref="AF26:AI26"/>
    <mergeCell ref="AB66:AE66"/>
    <mergeCell ref="AF66:AI66"/>
    <mergeCell ref="AB70:AE70"/>
    <mergeCell ref="AF70:AI70"/>
    <mergeCell ref="AB71:AE71"/>
    <mergeCell ref="AF71:AI71"/>
    <mergeCell ref="AB72:AE73"/>
    <mergeCell ref="AF72:AI73"/>
    <mergeCell ref="AB35:AE35"/>
    <mergeCell ref="AF35:AI35"/>
    <mergeCell ref="AB36:AE36"/>
    <mergeCell ref="AF36:AI36"/>
    <mergeCell ref="AB37:AE37"/>
    <mergeCell ref="AF37:AI37"/>
    <mergeCell ref="AB38:AE38"/>
    <mergeCell ref="AF38:AI38"/>
    <mergeCell ref="AB39:AE39"/>
    <mergeCell ref="AF39:AI39"/>
    <mergeCell ref="AB57:AE57"/>
    <mergeCell ref="AF57:AI57"/>
    <mergeCell ref="AB62:AE62"/>
    <mergeCell ref="AF62:AI62"/>
    <mergeCell ref="AB63:AE63"/>
    <mergeCell ref="AF63:AI63"/>
    <mergeCell ref="AB74:AE74"/>
    <mergeCell ref="AF74:AI74"/>
    <mergeCell ref="AB79:AE79"/>
    <mergeCell ref="AF79:AI79"/>
    <mergeCell ref="AB80:AE80"/>
    <mergeCell ref="AF80:AI80"/>
    <mergeCell ref="AB81:AE81"/>
    <mergeCell ref="AF81:AI81"/>
    <mergeCell ref="AB82:AE82"/>
    <mergeCell ref="AF82:AI82"/>
    <mergeCell ref="AB91:AE91"/>
    <mergeCell ref="AF91:AI91"/>
    <mergeCell ref="AB92:AE92"/>
    <mergeCell ref="AF92:AI92"/>
    <mergeCell ref="AB83:AE83"/>
    <mergeCell ref="AF83:AI83"/>
    <mergeCell ref="AB84:AE84"/>
    <mergeCell ref="AF84:AI84"/>
    <mergeCell ref="AB88:AE88"/>
    <mergeCell ref="AF88:AI88"/>
    <mergeCell ref="AB89:AE89"/>
    <mergeCell ref="AF89:AI89"/>
    <mergeCell ref="AB90:AE90"/>
    <mergeCell ref="AF90:AI90"/>
  </mergeCells>
  <pageMargins left="0.7" right="0.7" top="0.75" bottom="0.75" header="0.3" footer="0.3"/>
  <pageSetup paperSize="5" scale="2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Programa Presupuestario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Gómez</dc:creator>
  <cp:lastModifiedBy>Geronimo Anguiano</cp:lastModifiedBy>
  <cp:lastPrinted>2017-10-09T14:27:20Z</cp:lastPrinted>
  <dcterms:created xsi:type="dcterms:W3CDTF">2016-08-05T16:41:18Z</dcterms:created>
  <dcterms:modified xsi:type="dcterms:W3CDTF">2018-01-11T22:44:28Z</dcterms:modified>
</cp:coreProperties>
</file>