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OA para firma e Info fund" sheetId="1" r:id="rId1"/>
  </sheets>
  <definedNames>
    <definedName name="_xlnm.Print_Area" localSheetId="0">'POA para firma e Info fund'!$A$1:$AC$78</definedName>
    <definedName name="Excel_BuiltIn__FilterDatabase" localSheetId="0">'POA para firma e Info fund'!$A$5:$AC$42</definedName>
  </definedNames>
  <calcPr fullCalcOnLoad="1"/>
</workbook>
</file>

<file path=xl/sharedStrings.xml><?xml version="1.0" encoding="utf-8"?>
<sst xmlns="http://schemas.openxmlformats.org/spreadsheetml/2006/main" count="250" uniqueCount="202">
  <si>
    <t xml:space="preserve"> PLANES Y PROGRAMAS  2015
ORGANISMO: INSTITUTO DE TRANSPARENCIA E INFORMACIÓN PÚBLICA DE JALISCO
METAS E INDICADORES</t>
  </si>
  <si>
    <t xml:space="preserve"> </t>
  </si>
  <si>
    <t>Num.</t>
  </si>
  <si>
    <t>Programa</t>
  </si>
  <si>
    <t>Fin</t>
  </si>
  <si>
    <t>Propósito</t>
  </si>
  <si>
    <t>U. R.</t>
  </si>
  <si>
    <t>Datos de Contacto</t>
  </si>
  <si>
    <t>Componente</t>
  </si>
  <si>
    <t>Objetivo Estratégico</t>
  </si>
  <si>
    <t>Actividades</t>
  </si>
  <si>
    <t xml:space="preserve">Nombre del Indicador </t>
  </si>
  <si>
    <t>Fórmula del Indicador</t>
  </si>
  <si>
    <t>Unidad de Medida</t>
  </si>
  <si>
    <t>Situación Inicial</t>
  </si>
  <si>
    <t>Meta  al término</t>
  </si>
  <si>
    <t>1er Trimestre</t>
  </si>
  <si>
    <t>2do Trimestre</t>
  </si>
  <si>
    <t>3er Trimestre</t>
  </si>
  <si>
    <t>4to Trimestre</t>
  </si>
  <si>
    <t>Total Anual</t>
  </si>
  <si>
    <t>Garantizar la transparencia, el derecho de acceso a la información pública y la protección de datos personales</t>
  </si>
  <si>
    <t>Contribuir a garantizar la transparencia, el derecho de acceso a la información pública y la protección de datos personales mediante la atención y resolución de recursos interpuestos por la sociedad Jalisciense</t>
  </si>
  <si>
    <t>Consejo</t>
  </si>
  <si>
    <t>Cynthia Patricia Cantero P. Presidenta del Consejo
Francisco Javier González V.
Consejero Ciudadano
Olga Navarro Benavides
Consejera Ciudadana
Av. Vallarta 1312, Col. Americana,
Guadalajara, Jalisco  CP 44160
Tel (33) 36305745
Ext.  2100
asesorias@itei.org.mx</t>
  </si>
  <si>
    <t>Recursos admitidos, sustanciados y resueltos</t>
  </si>
  <si>
    <t>Garantizar la transparencia,  el acceso a la información pública y la protección de datos personales</t>
  </si>
  <si>
    <t>1. Resolver los recursos de revisión, transparencia y revisión oficiosa en trámite</t>
  </si>
  <si>
    <t xml:space="preserve">Resoluciones emitidas  en tiempo </t>
  </si>
  <si>
    <t>(Resoluciones  aprobadas de acuerdo a los tiempos y formalidades establecidas en la normatividad aplicable /Total de Resoluciones aprobadas) * 100</t>
  </si>
  <si>
    <t xml:space="preserve">Resoluciones </t>
  </si>
  <si>
    <t>2. Elaboración de proyectos de resolución</t>
  </si>
  <si>
    <t>Proyectos presentados a tiempo</t>
  </si>
  <si>
    <t>(Proyectos presentados en tiempo de Ley / Total de proyectos)*100</t>
  </si>
  <si>
    <t>Proyectos</t>
  </si>
  <si>
    <t xml:space="preserve">3. Resoluciones notificadas </t>
  </si>
  <si>
    <t xml:space="preserve">Notificación de resoluciones </t>
  </si>
  <si>
    <t>(Resoluciones notificadas  / Total de resoluciones a notificar) * 100</t>
  </si>
  <si>
    <t>Notificaciones</t>
  </si>
  <si>
    <t>Secretaría Ejecutiva</t>
  </si>
  <si>
    <t xml:space="preserve">Miguel Ángel Hernández Velázquez
Av. Vallarta 1312, Col. Americana, Guadalajara, Jalisco  CP 44160
Tel (33) 36305745
Ext.  3100
miguel.hernandez@
itei.org.mx
</t>
  </si>
  <si>
    <t>Determinaciones emitidas por el Consejo atendidas</t>
  </si>
  <si>
    <t>Cumplir y garantizar la ejecución de las determinaciones emitidas por el Consejo</t>
  </si>
  <si>
    <t>1. Seguimiento a los acuerdos del Consejo</t>
  </si>
  <si>
    <t xml:space="preserve">Seguimiento a los acuerdos del Consejo </t>
  </si>
  <si>
    <t>(Número de acuerdos a los que se les dió seguimiento / Total de acuerdos emitidos por el Consejo) *100</t>
  </si>
  <si>
    <t>Seguimientos</t>
  </si>
  <si>
    <t>2. Documentos recibidos en oficialía de partes</t>
  </si>
  <si>
    <t xml:space="preserve">Derivación de documentación oficial </t>
  </si>
  <si>
    <t>(Número de documentación turnada a las áreas correspondientes durante los 5 dias hábiles posteriores a su recepción/ número de documentación oficial recibida en la oficialía de partes) *100</t>
  </si>
  <si>
    <t>Documentos turnados</t>
  </si>
  <si>
    <t>3. Integración y control de actas del Consejo</t>
  </si>
  <si>
    <t>Integración de actas</t>
  </si>
  <si>
    <t xml:space="preserve">(Número de actas integradas y resguardadas de acuerdo a los Lineamientos /  Número de sesiones realizadas por el Consejo)*100 </t>
  </si>
  <si>
    <t>Actas integradas</t>
  </si>
  <si>
    <t>4. Dar contestación a las solicitudes de acceso a la información</t>
  </si>
  <si>
    <t>Solicitudes de acceso a la información</t>
  </si>
  <si>
    <t>(Número de solicitudes de acceso a la información dirigidas al ITEI atendidas en tiempo conforme a la Ley/ Total de solicitudes de acceso a la información recibidas ) *100</t>
  </si>
  <si>
    <t>Solicitudes</t>
  </si>
  <si>
    <t xml:space="preserve">Dirección de Investigación y Evaluación </t>
  </si>
  <si>
    <t xml:space="preserve"> Alfonso Hernández Godínez
Av. Vallarta 1312, Col. Americana, Guadalajara, Jalisco  CP 44160
Tel (33) 36305745
Ext.  3700
alfonso.hernandez@
itei.org.mx</t>
  </si>
  <si>
    <t>Publicación de la información fundamental por parte de los sujetos obligados evaluada y cumpliendo con la normatividad</t>
  </si>
  <si>
    <t>Garantizar el cumplimiento a las obligaciones de transparencia por parte de los sujetos obligados</t>
  </si>
  <si>
    <t>1. Evaluación del cumplimiento respecto de las obligaciones de transparencia por parte de los sujetos obligados</t>
  </si>
  <si>
    <t>Evaluación de la publicación de la información fundamental en las páginas web de los sujetos obligados</t>
  </si>
  <si>
    <t>Sumatoria de páginas evaluadas</t>
  </si>
  <si>
    <t xml:space="preserve">Evaluaciones </t>
  </si>
  <si>
    <t>2. Colaboración con el desahogo de las diligencias de inspección ocular</t>
  </si>
  <si>
    <t>Atención en inspecciones oculares</t>
  </si>
  <si>
    <t>(Solicitudes de inspección ocular atendidas / Total de diligencias requeridas por el Consejo) * 100</t>
  </si>
  <si>
    <t>Inspecciones oculares</t>
  </si>
  <si>
    <t>3. Desarrollo de estudios e investigaciones académicas  en materia de transparencia</t>
  </si>
  <si>
    <t>Estudios e investigaciones en materia de transparencia</t>
  </si>
  <si>
    <t>Sumatoria de investigaciones realizadas</t>
  </si>
  <si>
    <t>Investigaciones</t>
  </si>
  <si>
    <t>4.Dictaminación de los sistemas electrónicos de publicación de información fundamental y de recepción de solicitudes de información</t>
  </si>
  <si>
    <t xml:space="preserve">Dictaminación de sistemas electrónicos </t>
  </si>
  <si>
    <t>(Número de solicitudes de dictaminación de sistemas electrónicos de publicación de información fundamental o de recepción de solicitudes de información atendidas / Total de solicitudes de dictaminación de sistemas recibidas)*100</t>
  </si>
  <si>
    <t>Sistemas dictaminados</t>
  </si>
  <si>
    <t>Dirección de Protección de Datos Personales</t>
  </si>
  <si>
    <t xml:space="preserve">Miguel Angel Vázquez Plascencia
Av. Vallarta 1312, Col. Americana, Guadalajara, Jalisco  CP 44160
Tel (33) 36305745
Ext.  3201
miguel.vazquez@
itei.org.mx
</t>
  </si>
  <si>
    <t>Información confidencial en posesión de los sujetos obligados del sector público garantizada y tutelada efectivamente</t>
  </si>
  <si>
    <t>Salvaguardar la información confidencial y sensible de las personas en posesión de  los sujetos obligados</t>
  </si>
  <si>
    <t>1. Propuesta de Recomendación sobre protección e información confidencial  para aprobación del Consejo</t>
  </si>
  <si>
    <t>Propuesta de acuerdo de recomendación respecto a la protección de información confidencial</t>
  </si>
  <si>
    <t xml:space="preserve">Sumatoria de Propuestas de recomendación de protección de información confidencial aprobadas por el Consejo </t>
  </si>
  <si>
    <t>Propuestas aprobadas por el Consejo.</t>
  </si>
  <si>
    <t>Sistemas de información reservada y confidencial de los sujetos obligados evaluados</t>
  </si>
  <si>
    <t xml:space="preserve">Asegurar el cumplimiento de la Ley respecto de la protección de información confidencial </t>
  </si>
  <si>
    <t>1. Dictámenes  de validación de los sistemas de información  reservada y confidencial, presentados por los sujetos obligados</t>
  </si>
  <si>
    <t>Dictámenes de  validación de los sistemas de información reservada y confidencial presentados por los sujetos obligados</t>
  </si>
  <si>
    <t>(Dictámenes de validación de sistemas aprobados por el Consejo / Total de solicitudes de validación de sistemas recibidas para su dictaminación) *100</t>
  </si>
  <si>
    <t>Dictámenes de validación aprobados</t>
  </si>
  <si>
    <t>2. Atención a consultas en materia de protección de datos</t>
  </si>
  <si>
    <t>Consultas en materia de protección de datos personales e información confidencial</t>
  </si>
  <si>
    <t>(Consultas atendidas dentro los cinco días hábiles posteriores a su recepción / Total de consultas solicitadas ) *100</t>
  </si>
  <si>
    <t>Consultas</t>
  </si>
  <si>
    <t>Desarrollo normativo y seguridad jurídica</t>
  </si>
  <si>
    <t>Contribuir a brindar seguridad jurídica en atención a los intereses institucionales a través de la generación de normatividad y criterios de referencia al actuar de los sujetos obligados</t>
  </si>
  <si>
    <t>El Instituto cuenta con certeza jurídica respecto de los procesos contenciosos en los que forma parte</t>
  </si>
  <si>
    <t>Dirección Jurídica</t>
  </si>
  <si>
    <t xml:space="preserve"> Rocío Hernández Guerrero
Av. Vallarta 1312, Col. Americana, Guadalajara, Jalisco  CP 44160
Tel (33) 36305745
Ext.  3500
rocio.hernandez@itei.org.mx
</t>
  </si>
  <si>
    <t>Normatividad y criterios de sujetos obligados propuestos</t>
  </si>
  <si>
    <t>Generar certidumbre en el ejercicio de los derechos de acceso a la información pública y protección de datos</t>
  </si>
  <si>
    <t xml:space="preserve">1. Elaboración de propuestas de acuerdos </t>
  </si>
  <si>
    <t>Proyectos de acuerdos</t>
  </si>
  <si>
    <t>(Proyectos de acuerdos aprobados por el Consejo /Total de propuestas de acuerdo solicitadas) *100</t>
  </si>
  <si>
    <t>Acuerdos aprobados</t>
  </si>
  <si>
    <t>2. Elaboración de proyectos de dictamen de criterios de sujetos obligados.</t>
  </si>
  <si>
    <t>Proyectos de dictamen</t>
  </si>
  <si>
    <t>(Número de dictámenes de criterios de sujetos obligados elaborados/Total de criterios remitidos para su dictaminación) *100</t>
  </si>
  <si>
    <t>Dictámenes</t>
  </si>
  <si>
    <t>3. Seguimiento y contestación a las consultas jurídicas formuladas por sujetos obligados y particulares</t>
  </si>
  <si>
    <t>Consultas jurídicas</t>
  </si>
  <si>
    <t>(Número de consultas juridicas atendidas/Total de consultas jurídicas solicitadas) * 100</t>
  </si>
  <si>
    <t>Procedimientos contenciosos de los que forma parte el Instituto con seguimiento y atendidos</t>
  </si>
  <si>
    <t>Garantizar la defensa jurídica del Instituto</t>
  </si>
  <si>
    <t>1. Seguimiento a juicios de amparo</t>
  </si>
  <si>
    <t>Seguimiento a juicios de amparo</t>
  </si>
  <si>
    <t>(Juicios de amparo atendidos en tiempo y forma/Amparos presentados) * 100</t>
  </si>
  <si>
    <t>Juicios</t>
  </si>
  <si>
    <t>2. Seguimiento a juicios ante tribunales locales</t>
  </si>
  <si>
    <t>Seguimiento a juicios ante tribunales locales</t>
  </si>
  <si>
    <t>(Juicios ante tribunales locales atendidos en tiempo y forma/Juicios presentados) * 100</t>
  </si>
  <si>
    <t>Instrumentos jurídicos elaborados</t>
  </si>
  <si>
    <t>Contar con instrumentos jurídicos que aseguren las mejores condiciones para el Instituto</t>
  </si>
  <si>
    <t>1. Elaboración de contratos</t>
  </si>
  <si>
    <t>Número de contratos elaborados</t>
  </si>
  <si>
    <t>(Número de contratos elaborados y entregados al área solicitante dentro de los 10 días hábiles posteriores a su recepción/Total de cotratos solicitados)*100</t>
  </si>
  <si>
    <t>Contratos</t>
  </si>
  <si>
    <t>2. Elaboración de convenios</t>
  </si>
  <si>
    <t>Número de convenios elaborados</t>
  </si>
  <si>
    <t>(Número de convenios elaborados y entregados al área solicitante dentro de los 10 días hábiles posteriores a su recepción/Total de convenios solicitados)*100</t>
  </si>
  <si>
    <t>Convenios</t>
  </si>
  <si>
    <t>Promoción de la cultura de la transparencia</t>
  </si>
  <si>
    <t>Contribuir a la promoción del ejercicio de los derechos establecidos en la Ley mediante la capacitación de la sociedad</t>
  </si>
  <si>
    <t>Una sociedad que conoce y ejerce los derechos fundamentales que el Instituto tutela</t>
  </si>
  <si>
    <t>Dirección del Centro Educativo y de Capacitación</t>
  </si>
  <si>
    <t xml:space="preserve"> Juan Carlos Campos Herrera
Av. Vallarta 1312, Col. Americana, Guadalajara, Jalisco  CP 44160
Tel (33) 36305745
Ext.  3600
juan.campos@itei.org.mx</t>
  </si>
  <si>
    <t>Personas de la sociedad civil capacitadas</t>
  </si>
  <si>
    <t>Fomentar el ejercicio de los derechos de acceso a la información pública y a la protección de los datos personales</t>
  </si>
  <si>
    <t>1. Capacitación especializada</t>
  </si>
  <si>
    <t>Programas de posgrado</t>
  </si>
  <si>
    <t>Sumatoria de programas de posgrado impartidos</t>
  </si>
  <si>
    <t>Posgrados</t>
  </si>
  <si>
    <t>2. Capacitación a sujetos obligados</t>
  </si>
  <si>
    <t>Capacitación a sujetos obligados</t>
  </si>
  <si>
    <t>Sumatoria de sujetos obligados capacitados</t>
  </si>
  <si>
    <t>Sujetos obligados</t>
  </si>
  <si>
    <t>3. Capacitación a sociedad civil</t>
  </si>
  <si>
    <t>Capacitaciones a sociedad civil</t>
  </si>
  <si>
    <t>Sumatoria de personas de la sociedad civil capacitadas</t>
  </si>
  <si>
    <t>Personas</t>
  </si>
  <si>
    <t>Dirección de Vinculación y Difusión</t>
  </si>
  <si>
    <t>Tanya Damara Ascencio Díaz
Av. Vallarta 1312, Col. Americana, Guadalajara, Jalisco  CP 44160
Tel (33) 36305745
Ext.  3800
damara.ascencio@
itei.org.mx</t>
  </si>
  <si>
    <t>Sujetos obligados con sistema electrónico de atención a solicitudes de información operando</t>
  </si>
  <si>
    <t>Promover la cultura de la transparencia y de la protección de los datos personales</t>
  </si>
  <si>
    <t>1. Convenios de colaboración con sujetos obligados y organizaciones de la sociedad civil</t>
  </si>
  <si>
    <t>Convenios de colaboración celebrados</t>
  </si>
  <si>
    <t>(Número de convenios de colaboración firmados /Total de convenios de colaboración requeridos) * 100</t>
  </si>
  <si>
    <t>2. Eventos de promoción y difusión de la cultura de la transparencia</t>
  </si>
  <si>
    <t xml:space="preserve">Eventos  de promoción y difusión de la transparencia </t>
  </si>
  <si>
    <t xml:space="preserve">Sumatoria de eventos de promoción y difusión de la cultura de la transparencia </t>
  </si>
  <si>
    <t>Eventos</t>
  </si>
  <si>
    <t>3. Seguimiento a convenios de adhesión al sistema Infomex Jalisco</t>
  </si>
  <si>
    <t>Seguimiento a convenios de adhesión al sistema Infomex Jalisco</t>
  </si>
  <si>
    <t>(Número de  convenios de adhesión  firmados / Total adhesiones solicitadas por parte de los sujetos obligados) *100</t>
  </si>
  <si>
    <t>Planeación, desarrollo y gestión administrativa</t>
  </si>
  <si>
    <t>Contribuir a garantizar el correcto ejercicio de los recursos presupuestales a través del apego a la normatividad aplicable</t>
  </si>
  <si>
    <t>Contribuir a garantizar el correcto ejercicio de los recursos a través de los procedimientos de adquisiciones</t>
  </si>
  <si>
    <t>Dirección de Administración</t>
  </si>
  <si>
    <t>Ernesto Gaspar Cabrera
Av. Vallarta 1312, Col. Americana, Guadalajara, Jalisco  CP 44160
Tel (33) 36305745
Ext.  3300
ernesto.gaspar@
itei.org.mx</t>
  </si>
  <si>
    <t>Estados financieros generados</t>
  </si>
  <si>
    <t>Proporcionar los elementos materiales, humanos y financieros a las áreas para el logro de sus objetivos</t>
  </si>
  <si>
    <t>1. Registrar los movimientos financieros y contables del Instituto</t>
  </si>
  <si>
    <t>Registro y control del presupuesto dentro de los 10 días habiles</t>
  </si>
  <si>
    <t>Cierre presupuestal y contable mensual, dentro de los primeros 10 días hábiles del mes siguiente</t>
  </si>
  <si>
    <t xml:space="preserve">Cierre presupuestal </t>
  </si>
  <si>
    <t>2. Administrar  los movimientos del personal</t>
  </si>
  <si>
    <t xml:space="preserve">Movimientos en la administración del personal </t>
  </si>
  <si>
    <t>(Cantidad de movimientos de personal ejecutados dentro de los siguientes 10 días hábiles posteriores a su solicitud / Número de movimientos de personal requeridos) * 100</t>
  </si>
  <si>
    <t>Movimientos de personal</t>
  </si>
  <si>
    <t>3. Atención a solicitudes de suministro de bienes y servicios</t>
  </si>
  <si>
    <t xml:space="preserve">Suministro de bienes y servicios en 3 días posteriores a su requerimiento </t>
  </si>
  <si>
    <t>(Cantidad de solicitudes de bienes o servicios a las que se inició trámite dentro de los siguientes 15 días  posteriores a su recepción / total  de solicitudes recibidas) * 100</t>
  </si>
  <si>
    <t>Solicitudes atendidas</t>
  </si>
  <si>
    <t>Coordinación General de Planeación y Proyectos Estratégicos</t>
  </si>
  <si>
    <t>Andrea Zarzosa Codocedo
Av. Vallarta 1312, Col. Americana, Guadalajara, Jalisco  CP 44160
Tel (33) 36305745
Ext.  3400
andrea.zarzosa@
itei.org.mx</t>
  </si>
  <si>
    <t>Planeación y desarrollo organizacional cumplidos</t>
  </si>
  <si>
    <t>Contribuir a la mejora de los procesos institucionales y sustantivos que establece la Ley</t>
  </si>
  <si>
    <t>1. Generación de informes trimestrales de avances y resultados</t>
  </si>
  <si>
    <t>Informe de avances y resultados de gestión</t>
  </si>
  <si>
    <t>Sumatoria de informes trimestrales documentados</t>
  </si>
  <si>
    <t>Informes</t>
  </si>
  <si>
    <t>2. Generación de la documentación institucional</t>
  </si>
  <si>
    <t>Documentos institucionales generados</t>
  </si>
  <si>
    <t>Sumatoria de documentos institucionales generados</t>
  </si>
  <si>
    <t xml:space="preserve">Documentos </t>
  </si>
  <si>
    <t>3. Desarrollo de sistemas</t>
  </si>
  <si>
    <t>Sistemas informáticos desarrollados</t>
  </si>
  <si>
    <t>Sumatoria de sistemas desarrollados</t>
  </si>
  <si>
    <t xml:space="preserve">Sistemas </t>
  </si>
</sst>
</file>

<file path=xl/styles.xml><?xml version="1.0" encoding="utf-8"?>
<styleSheet xmlns="http://schemas.openxmlformats.org/spreadsheetml/2006/main">
  <numFmts count="4">
    <numFmt numFmtId="164" formatCode="GENERAL"/>
    <numFmt numFmtId="165" formatCode="0%"/>
    <numFmt numFmtId="166" formatCode="0"/>
    <numFmt numFmtId="167" formatCode="#,##0"/>
  </numFmts>
  <fonts count="18">
    <font>
      <sz val="11"/>
      <color indexed="8"/>
      <name val="Calibri"/>
      <family val="2"/>
    </font>
    <font>
      <sz val="10"/>
      <name val="Arial"/>
      <family val="0"/>
    </font>
    <font>
      <b/>
      <sz val="11"/>
      <color indexed="62"/>
      <name val="Calibri"/>
      <family val="2"/>
    </font>
    <font>
      <sz val="15"/>
      <color indexed="8"/>
      <name val="Calibri"/>
      <family val="2"/>
    </font>
    <font>
      <b/>
      <sz val="22"/>
      <color indexed="8"/>
      <name val="Calibri"/>
      <family val="2"/>
    </font>
    <font>
      <b/>
      <sz val="14"/>
      <color indexed="8"/>
      <name val="Calibri"/>
      <family val="2"/>
    </font>
    <font>
      <b/>
      <sz val="14"/>
      <color indexed="62"/>
      <name val="Calibri"/>
      <family val="2"/>
    </font>
    <font>
      <b/>
      <sz val="15"/>
      <color indexed="8"/>
      <name val="Calibri"/>
      <family val="2"/>
    </font>
    <font>
      <sz val="14"/>
      <color indexed="9"/>
      <name val="Calibri"/>
      <family val="2"/>
    </font>
    <font>
      <b/>
      <sz val="14"/>
      <color indexed="9"/>
      <name val="Calibri"/>
      <family val="2"/>
    </font>
    <font>
      <sz val="14"/>
      <color indexed="8"/>
      <name val="Calibri"/>
      <family val="2"/>
    </font>
    <font>
      <sz val="20"/>
      <name val="Calibri"/>
      <family val="2"/>
    </font>
    <font>
      <sz val="20"/>
      <color indexed="8"/>
      <name val="Calibri"/>
      <family val="2"/>
    </font>
    <font>
      <sz val="22"/>
      <color indexed="8"/>
      <name val="Calibri"/>
      <family val="2"/>
    </font>
    <font>
      <b/>
      <sz val="22"/>
      <color indexed="62"/>
      <name val="Calibri"/>
      <family val="2"/>
    </font>
    <font>
      <sz val="22"/>
      <name val="Calibri"/>
      <family val="2"/>
    </font>
    <font>
      <sz val="11"/>
      <name val="Calibri"/>
      <family val="2"/>
    </font>
    <font>
      <b/>
      <sz val="32"/>
      <color indexed="8"/>
      <name val="Calibri"/>
      <family val="2"/>
    </font>
  </fonts>
  <fills count="5">
    <fill>
      <patternFill/>
    </fill>
    <fill>
      <patternFill patternType="gray125"/>
    </fill>
    <fill>
      <patternFill patternType="solid">
        <fgColor indexed="55"/>
        <bgColor indexed="64"/>
      </patternFill>
    </fill>
    <fill>
      <patternFill patternType="solid">
        <fgColor indexed="56"/>
        <bgColor indexed="64"/>
      </patternFill>
    </fill>
    <fill>
      <patternFill patternType="solid">
        <fgColor indexed="9"/>
        <bgColor indexed="64"/>
      </patternFill>
    </fill>
  </fills>
  <borders count="24">
    <border>
      <left/>
      <right/>
      <top/>
      <bottom/>
      <diagonal/>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color indexed="63"/>
      </right>
      <top style="thin">
        <color indexed="8"/>
      </top>
      <bottom style="medium">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5" fontId="0" fillId="0" borderId="0" applyFill="0" applyBorder="0" applyAlignment="0" applyProtection="0"/>
  </cellStyleXfs>
  <cellXfs count="111">
    <xf numFmtId="164" fontId="0" fillId="0" borderId="0" xfId="0" applyAlignment="1">
      <alignment/>
    </xf>
    <xf numFmtId="164" fontId="0" fillId="0" borderId="0" xfId="0" applyAlignment="1">
      <alignment textRotation="90"/>
    </xf>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Border="1" applyAlignment="1">
      <alignment horizontal="right" vertical="center" wrapText="1"/>
    </xf>
    <xf numFmtId="164" fontId="5" fillId="0" borderId="0" xfId="0" applyFont="1" applyAlignment="1">
      <alignment vertical="center" wrapText="1"/>
    </xf>
    <xf numFmtId="164" fontId="6" fillId="0" borderId="0" xfId="0" applyFont="1" applyAlignment="1">
      <alignment vertical="center" wrapText="1"/>
    </xf>
    <xf numFmtId="164" fontId="7" fillId="0" borderId="0" xfId="0" applyFont="1" applyAlignment="1">
      <alignment vertical="center" wrapText="1"/>
    </xf>
    <xf numFmtId="164" fontId="0" fillId="2" borderId="0" xfId="0" applyFill="1" applyAlignment="1">
      <alignment/>
    </xf>
    <xf numFmtId="164" fontId="8" fillId="3" borderId="1" xfId="0" applyFont="1" applyFill="1" applyBorder="1" applyAlignment="1">
      <alignment horizontal="center" vertical="center" wrapText="1"/>
    </xf>
    <xf numFmtId="164" fontId="8" fillId="3" borderId="2" xfId="0" applyFont="1" applyFill="1" applyBorder="1" applyAlignment="1">
      <alignment horizontal="center" vertical="center" wrapText="1"/>
    </xf>
    <xf numFmtId="164" fontId="9" fillId="3" borderId="2" xfId="0" applyFont="1" applyFill="1" applyBorder="1" applyAlignment="1">
      <alignment horizontal="center" vertical="center" wrapText="1"/>
    </xf>
    <xf numFmtId="164" fontId="9" fillId="4" borderId="3" xfId="0" applyFont="1" applyFill="1" applyBorder="1" applyAlignment="1">
      <alignment horizontal="center" vertical="center" wrapText="1"/>
    </xf>
    <xf numFmtId="164" fontId="8" fillId="3" borderId="4" xfId="0" applyFont="1" applyFill="1" applyBorder="1" applyAlignment="1">
      <alignment horizontal="center" vertical="center" wrapText="1"/>
    </xf>
    <xf numFmtId="164" fontId="8" fillId="4" borderId="3" xfId="0" applyFont="1" applyFill="1" applyBorder="1" applyAlignment="1">
      <alignment horizontal="center" vertical="center" wrapText="1"/>
    </xf>
    <xf numFmtId="164" fontId="8" fillId="3" borderId="5" xfId="0" applyFont="1" applyFill="1" applyBorder="1" applyAlignment="1">
      <alignment horizontal="center" vertical="center" wrapText="1"/>
    </xf>
    <xf numFmtId="164" fontId="10" fillId="0" borderId="0" xfId="0" applyFont="1" applyBorder="1" applyAlignment="1">
      <alignment horizontal="center" vertical="center" wrapText="1"/>
    </xf>
    <xf numFmtId="164" fontId="11" fillId="0" borderId="6" xfId="0" applyFont="1" applyFill="1" applyBorder="1" applyAlignment="1">
      <alignment horizontal="center" vertical="center" wrapText="1"/>
    </xf>
    <xf numFmtId="164" fontId="11" fillId="0" borderId="7" xfId="0" applyFont="1" applyFill="1" applyBorder="1" applyAlignment="1">
      <alignment horizontal="center" vertical="center" textRotation="90" wrapText="1"/>
    </xf>
    <xf numFmtId="164" fontId="11" fillId="0" borderId="8" xfId="0" applyFont="1" applyFill="1" applyBorder="1" applyAlignment="1">
      <alignment horizontal="center" vertical="center" textRotation="90" wrapText="1"/>
    </xf>
    <xf numFmtId="164" fontId="11" fillId="0" borderId="8" xfId="0" applyFont="1" applyFill="1" applyBorder="1" applyAlignment="1">
      <alignment horizontal="center" vertical="center" wrapText="1"/>
    </xf>
    <xf numFmtId="164" fontId="12" fillId="4" borderId="8" xfId="0" applyFont="1" applyFill="1" applyBorder="1" applyAlignment="1">
      <alignment horizontal="center" vertical="center" wrapText="1"/>
    </xf>
    <xf numFmtId="164" fontId="12" fillId="0" borderId="8" xfId="0" applyFont="1" applyFill="1" applyBorder="1" applyAlignment="1">
      <alignment horizontal="center" vertical="center" wrapText="1"/>
    </xf>
    <xf numFmtId="164" fontId="12" fillId="0" borderId="8" xfId="0" applyFont="1" applyFill="1" applyBorder="1" applyAlignment="1">
      <alignment vertical="center" wrapText="1"/>
    </xf>
    <xf numFmtId="164" fontId="12" fillId="4" borderId="8" xfId="0" applyFont="1" applyFill="1" applyBorder="1" applyAlignment="1">
      <alignment vertical="center" wrapText="1"/>
    </xf>
    <xf numFmtId="164" fontId="13" fillId="0" borderId="8" xfId="0" applyFont="1" applyFill="1" applyBorder="1" applyAlignment="1">
      <alignment horizontal="center" vertical="center" wrapText="1"/>
    </xf>
    <xf numFmtId="165" fontId="14" fillId="0" borderId="8" xfId="0" applyNumberFormat="1" applyFont="1" applyFill="1" applyBorder="1" applyAlignment="1">
      <alignment horizontal="center" vertical="center" wrapText="1"/>
    </xf>
    <xf numFmtId="165" fontId="14" fillId="0" borderId="9" xfId="0" applyNumberFormat="1" applyFont="1" applyFill="1" applyBorder="1" applyAlignment="1">
      <alignment horizontal="center" vertical="center" wrapText="1"/>
    </xf>
    <xf numFmtId="165" fontId="11" fillId="0" borderId="8" xfId="0" applyNumberFormat="1" applyFont="1" applyFill="1" applyBorder="1" applyAlignment="1">
      <alignment horizontal="center" vertical="center" wrapText="1"/>
    </xf>
    <xf numFmtId="165" fontId="12" fillId="0" borderId="8" xfId="0" applyNumberFormat="1" applyFont="1" applyFill="1" applyBorder="1" applyAlignment="1">
      <alignment horizontal="center" vertical="center" wrapText="1"/>
    </xf>
    <xf numFmtId="165" fontId="12" fillId="0" borderId="10" xfId="0" applyNumberFormat="1" applyFont="1" applyFill="1" applyBorder="1" applyAlignment="1">
      <alignment horizontal="center" vertical="center" wrapText="1"/>
    </xf>
    <xf numFmtId="164" fontId="0" fillId="0" borderId="0" xfId="0" applyAlignment="1">
      <alignment vertical="center" wrapText="1"/>
    </xf>
    <xf numFmtId="165" fontId="14" fillId="0" borderId="8" xfId="19" applyFont="1" applyFill="1" applyBorder="1" applyAlignment="1" applyProtection="1">
      <alignment horizontal="center" vertical="center" wrapText="1"/>
      <protection/>
    </xf>
    <xf numFmtId="165" fontId="14" fillId="0" borderId="9" xfId="19" applyFont="1" applyFill="1" applyBorder="1" applyAlignment="1" applyProtection="1">
      <alignment horizontal="center" vertical="center" wrapText="1"/>
      <protection/>
    </xf>
    <xf numFmtId="165" fontId="11" fillId="4" borderId="8" xfId="0" applyNumberFormat="1" applyFont="1" applyFill="1" applyBorder="1" applyAlignment="1">
      <alignment horizontal="center" vertical="center" wrapText="1"/>
    </xf>
    <xf numFmtId="165" fontId="12" fillId="4" borderId="10" xfId="0" applyNumberFormat="1" applyFont="1" applyFill="1" applyBorder="1" applyAlignment="1">
      <alignment horizontal="center" vertical="center" wrapText="1"/>
    </xf>
    <xf numFmtId="164" fontId="14" fillId="0" borderId="8" xfId="0" applyFont="1" applyFill="1" applyBorder="1" applyAlignment="1">
      <alignment horizontal="center" vertical="center" wrapText="1"/>
    </xf>
    <xf numFmtId="164" fontId="14" fillId="0" borderId="9" xfId="0" applyFont="1" applyFill="1" applyBorder="1" applyAlignment="1">
      <alignment horizontal="center" vertical="center" wrapText="1"/>
    </xf>
    <xf numFmtId="166" fontId="11" fillId="0" borderId="8" xfId="0" applyNumberFormat="1" applyFont="1" applyFill="1" applyBorder="1" applyAlignment="1">
      <alignment horizontal="center" vertical="center" wrapText="1"/>
    </xf>
    <xf numFmtId="166" fontId="11" fillId="0" borderId="10" xfId="0" applyNumberFormat="1" applyFont="1" applyFill="1" applyBorder="1" applyAlignment="1">
      <alignment horizontal="center" vertical="center" wrapText="1"/>
    </xf>
    <xf numFmtId="164" fontId="11" fillId="0" borderId="10" xfId="0" applyFont="1" applyFill="1" applyBorder="1" applyAlignment="1">
      <alignment horizontal="center" vertical="center" wrapText="1"/>
    </xf>
    <xf numFmtId="164" fontId="11" fillId="0" borderId="8" xfId="0" applyFont="1" applyFill="1" applyBorder="1" applyAlignment="1">
      <alignment vertical="center" wrapText="1"/>
    </xf>
    <xf numFmtId="164" fontId="15" fillId="0" borderId="8" xfId="0" applyFont="1" applyFill="1" applyBorder="1" applyAlignment="1">
      <alignment horizontal="center" vertical="center" wrapText="1"/>
    </xf>
    <xf numFmtId="164" fontId="12" fillId="0" borderId="7" xfId="0" applyFont="1" applyFill="1" applyBorder="1" applyAlignment="1">
      <alignment horizontal="center" vertical="center" textRotation="90" wrapText="1"/>
    </xf>
    <xf numFmtId="164" fontId="11" fillId="0" borderId="7" xfId="0" applyFont="1" applyFill="1" applyBorder="1" applyAlignment="1">
      <alignment horizontal="center" vertical="center" wrapText="1"/>
    </xf>
    <xf numFmtId="164" fontId="12" fillId="4" borderId="11" xfId="0" applyFont="1" applyFill="1" applyBorder="1" applyAlignment="1">
      <alignment horizontal="center" vertical="center" wrapText="1"/>
    </xf>
    <xf numFmtId="164" fontId="12" fillId="0" borderId="11" xfId="0" applyFont="1" applyFill="1" applyBorder="1" applyAlignment="1">
      <alignment horizontal="center" vertical="center" wrapText="1"/>
    </xf>
    <xf numFmtId="164" fontId="14" fillId="0" borderId="8" xfId="0" applyFont="1" applyFill="1" applyBorder="1" applyAlignment="1">
      <alignment horizontal="center" vertical="center"/>
    </xf>
    <xf numFmtId="164" fontId="14" fillId="0" borderId="9" xfId="0" applyFont="1" applyFill="1" applyBorder="1" applyAlignment="1">
      <alignment horizontal="center" vertical="center"/>
    </xf>
    <xf numFmtId="164" fontId="11" fillId="4" borderId="8" xfId="0" applyFont="1" applyFill="1" applyBorder="1" applyAlignment="1">
      <alignment horizontal="center" vertical="center" wrapText="1"/>
    </xf>
    <xf numFmtId="166" fontId="12" fillId="0" borderId="10" xfId="0" applyNumberFormat="1" applyFont="1" applyFill="1" applyBorder="1" applyAlignment="1">
      <alignment horizontal="center" vertical="center"/>
    </xf>
    <xf numFmtId="164" fontId="12" fillId="4" borderId="7" xfId="0" applyFont="1" applyFill="1" applyBorder="1" applyAlignment="1">
      <alignment horizontal="center" vertical="center" wrapText="1"/>
    </xf>
    <xf numFmtId="164" fontId="12" fillId="0" borderId="7" xfId="0" applyFont="1" applyFill="1" applyBorder="1" applyAlignment="1">
      <alignment horizontal="center" vertical="center" wrapText="1"/>
    </xf>
    <xf numFmtId="164" fontId="12" fillId="0" borderId="7" xfId="0" applyFont="1" applyFill="1" applyBorder="1" applyAlignment="1">
      <alignment vertical="center" wrapText="1"/>
    </xf>
    <xf numFmtId="164" fontId="13" fillId="0" borderId="7" xfId="0" applyFont="1" applyFill="1" applyBorder="1" applyAlignment="1">
      <alignment horizontal="center" vertical="center" wrapText="1"/>
    </xf>
    <xf numFmtId="165" fontId="14" fillId="0" borderId="7" xfId="0" applyNumberFormat="1" applyFont="1" applyFill="1" applyBorder="1" applyAlignment="1">
      <alignment horizontal="center" vertical="center" wrapText="1"/>
    </xf>
    <xf numFmtId="165" fontId="14" fillId="0" borderId="12" xfId="0" applyNumberFormat="1" applyFont="1" applyFill="1" applyBorder="1" applyAlignment="1">
      <alignment horizontal="center" vertical="center" wrapText="1"/>
    </xf>
    <xf numFmtId="164" fontId="16" fillId="0" borderId="0" xfId="0" applyFont="1" applyFill="1" applyBorder="1" applyAlignment="1">
      <alignment horizontal="center" vertical="center" wrapText="1"/>
    </xf>
    <xf numFmtId="164" fontId="16" fillId="0" borderId="0" xfId="0" applyFont="1" applyFill="1" applyBorder="1" applyAlignment="1">
      <alignment horizontal="center" vertical="center" textRotation="90" wrapText="1"/>
    </xf>
    <xf numFmtId="164" fontId="0" fillId="0" borderId="0" xfId="0" applyFill="1" applyBorder="1" applyAlignment="1">
      <alignment horizontal="center" vertical="center" textRotation="90" wrapText="1"/>
    </xf>
    <xf numFmtId="164" fontId="0" fillId="0" borderId="0" xfId="0" applyFill="1" applyBorder="1" applyAlignment="1">
      <alignment horizontal="center" vertical="center" wrapText="1"/>
    </xf>
    <xf numFmtId="164" fontId="8" fillId="3" borderId="13" xfId="0" applyFont="1" applyFill="1" applyBorder="1" applyAlignment="1">
      <alignment horizontal="center" vertical="center" wrapText="1"/>
    </xf>
    <xf numFmtId="164" fontId="8" fillId="3" borderId="14" xfId="0" applyFont="1" applyFill="1" applyBorder="1" applyAlignment="1">
      <alignment horizontal="center" vertical="center" wrapText="1"/>
    </xf>
    <xf numFmtId="164" fontId="8" fillId="4" borderId="15" xfId="0" applyFont="1" applyFill="1" applyBorder="1" applyAlignment="1">
      <alignment horizontal="center" vertical="center" wrapText="1"/>
    </xf>
    <xf numFmtId="164" fontId="8" fillId="3" borderId="16" xfId="0" applyFont="1" applyFill="1" applyBorder="1" applyAlignment="1">
      <alignment horizontal="center" vertical="center" wrapText="1"/>
    </xf>
    <xf numFmtId="164" fontId="11" fillId="0" borderId="17" xfId="0" applyFont="1" applyFill="1" applyBorder="1" applyAlignment="1">
      <alignment horizontal="center" vertical="center" wrapText="1"/>
    </xf>
    <xf numFmtId="164" fontId="11" fillId="0" borderId="18" xfId="0" applyFont="1" applyFill="1" applyBorder="1" applyAlignment="1">
      <alignment horizontal="center" vertical="center" textRotation="90" wrapText="1"/>
    </xf>
    <xf numFmtId="164" fontId="11" fillId="0" borderId="4" xfId="0" applyFont="1" applyFill="1" applyBorder="1" applyAlignment="1">
      <alignment horizontal="center" vertical="center" wrapText="1"/>
    </xf>
    <xf numFmtId="164" fontId="11" fillId="4" borderId="19" xfId="0" applyFont="1" applyFill="1" applyBorder="1" applyAlignment="1">
      <alignment horizontal="center" vertical="center" wrapText="1"/>
    </xf>
    <xf numFmtId="164" fontId="11" fillId="0" borderId="19" xfId="0" applyFont="1" applyFill="1" applyBorder="1" applyAlignment="1">
      <alignment horizontal="center" vertical="center" wrapText="1"/>
    </xf>
    <xf numFmtId="164" fontId="11" fillId="0" borderId="19" xfId="0" applyFont="1" applyFill="1" applyBorder="1" applyAlignment="1">
      <alignment vertical="center" wrapText="1"/>
    </xf>
    <xf numFmtId="164" fontId="15" fillId="0" borderId="19" xfId="0" applyFont="1" applyFill="1" applyBorder="1" applyAlignment="1">
      <alignment horizontal="center" vertical="center" wrapText="1"/>
    </xf>
    <xf numFmtId="165" fontId="14" fillId="0" borderId="19" xfId="0" applyNumberFormat="1" applyFont="1" applyFill="1" applyBorder="1" applyAlignment="1">
      <alignment horizontal="center" vertical="center" wrapText="1"/>
    </xf>
    <xf numFmtId="165" fontId="14" fillId="0" borderId="20" xfId="0" applyNumberFormat="1" applyFont="1" applyFill="1" applyBorder="1" applyAlignment="1">
      <alignment horizontal="center" vertical="center" wrapText="1"/>
    </xf>
    <xf numFmtId="165" fontId="14" fillId="0" borderId="8" xfId="0" applyNumberFormat="1" applyFont="1" applyFill="1" applyBorder="1" applyAlignment="1">
      <alignment horizontal="center" vertical="center"/>
    </xf>
    <xf numFmtId="165" fontId="14" fillId="0" borderId="9" xfId="0" applyNumberFormat="1" applyFont="1" applyFill="1" applyBorder="1" applyAlignment="1">
      <alignment horizontal="center" vertical="center"/>
    </xf>
    <xf numFmtId="164" fontId="11" fillId="4" borderId="18" xfId="0" applyFont="1" applyFill="1" applyBorder="1" applyAlignment="1">
      <alignment horizontal="center" vertical="center" wrapText="1"/>
    </xf>
    <xf numFmtId="164" fontId="11" fillId="0" borderId="18" xfId="0" applyFont="1" applyFill="1" applyBorder="1" applyAlignment="1">
      <alignment horizontal="center" vertical="center" wrapText="1"/>
    </xf>
    <xf numFmtId="164" fontId="11" fillId="4" borderId="11" xfId="0" applyFont="1" applyFill="1" applyBorder="1" applyAlignment="1">
      <alignment horizontal="center" vertical="center" wrapText="1"/>
    </xf>
    <xf numFmtId="164" fontId="11" fillId="0" borderId="11" xfId="0" applyFont="1" applyFill="1" applyBorder="1" applyAlignment="1">
      <alignment horizontal="center" vertical="center" wrapText="1"/>
    </xf>
    <xf numFmtId="164" fontId="11" fillId="0" borderId="11" xfId="0" applyFont="1" applyFill="1" applyBorder="1" applyAlignment="1">
      <alignment vertical="center" wrapText="1"/>
    </xf>
    <xf numFmtId="164" fontId="15" fillId="0" borderId="11" xfId="0" applyFont="1" applyFill="1" applyBorder="1" applyAlignment="1">
      <alignment horizontal="center" vertical="center" wrapText="1"/>
    </xf>
    <xf numFmtId="165" fontId="14" fillId="0" borderId="11" xfId="0" applyNumberFormat="1" applyFont="1" applyFill="1" applyBorder="1" applyAlignment="1">
      <alignment horizontal="center" vertical="center"/>
    </xf>
    <xf numFmtId="165" fontId="14" fillId="0" borderId="12" xfId="0" applyNumberFormat="1" applyFont="1" applyFill="1" applyBorder="1" applyAlignment="1">
      <alignment horizontal="center" vertical="center"/>
    </xf>
    <xf numFmtId="166" fontId="14" fillId="0" borderId="8" xfId="0" applyNumberFormat="1" applyFont="1" applyFill="1" applyBorder="1" applyAlignment="1">
      <alignment horizontal="center" vertical="center"/>
    </xf>
    <xf numFmtId="166" fontId="14" fillId="0" borderId="9" xfId="0" applyNumberFormat="1" applyFont="1" applyFill="1" applyBorder="1" applyAlignment="1">
      <alignment horizontal="center" vertical="center"/>
    </xf>
    <xf numFmtId="166" fontId="12" fillId="4" borderId="10" xfId="0" applyNumberFormat="1" applyFont="1" applyFill="1" applyBorder="1" applyAlignment="1">
      <alignment horizontal="center" vertical="center"/>
    </xf>
    <xf numFmtId="164" fontId="11" fillId="0" borderId="10" xfId="0" applyFont="1" applyFill="1" applyBorder="1" applyAlignment="1">
      <alignment horizontal="center" vertical="center"/>
    </xf>
    <xf numFmtId="167" fontId="11" fillId="0" borderId="10" xfId="0" applyNumberFormat="1" applyFont="1" applyFill="1" applyBorder="1" applyAlignment="1">
      <alignment horizontal="center" vertical="center"/>
    </xf>
    <xf numFmtId="164" fontId="15" fillId="0" borderId="7" xfId="0" applyFont="1" applyFill="1" applyBorder="1" applyAlignment="1">
      <alignment horizontal="center" vertical="center" wrapText="1"/>
    </xf>
    <xf numFmtId="165" fontId="14" fillId="0" borderId="7" xfId="0" applyNumberFormat="1" applyFont="1" applyFill="1" applyBorder="1" applyAlignment="1">
      <alignment horizontal="center" vertical="center"/>
    </xf>
    <xf numFmtId="164" fontId="0" fillId="0" borderId="0" xfId="0" applyFill="1" applyBorder="1" applyAlignment="1">
      <alignment vertical="center" wrapText="1"/>
    </xf>
    <xf numFmtId="164" fontId="4" fillId="0" borderId="0" xfId="0" applyFont="1" applyFill="1" applyBorder="1" applyAlignment="1">
      <alignment horizontal="right" vertical="center" wrapText="1"/>
    </xf>
    <xf numFmtId="164" fontId="12" fillId="0" borderId="13" xfId="0" applyFont="1" applyFill="1" applyBorder="1" applyAlignment="1">
      <alignment horizontal="center" vertical="center" wrapText="1"/>
    </xf>
    <xf numFmtId="164" fontId="12" fillId="0" borderId="4" xfId="0" applyFont="1" applyFill="1" applyBorder="1" applyAlignment="1">
      <alignment horizontal="center" vertical="center" textRotation="90" wrapText="1"/>
    </xf>
    <xf numFmtId="164" fontId="12" fillId="0" borderId="4" xfId="0" applyFont="1" applyFill="1" applyBorder="1" applyAlignment="1">
      <alignment horizontal="center" vertical="center" wrapText="1"/>
    </xf>
    <xf numFmtId="164" fontId="12" fillId="4" borderId="4" xfId="0" applyFont="1" applyFill="1" applyBorder="1" applyAlignment="1">
      <alignment horizontal="center" vertical="center" wrapText="1"/>
    </xf>
    <xf numFmtId="164" fontId="12" fillId="0" borderId="4" xfId="0" applyFont="1" applyFill="1" applyBorder="1" applyAlignment="1">
      <alignment vertical="center" wrapText="1"/>
    </xf>
    <xf numFmtId="164" fontId="13" fillId="0" borderId="4" xfId="0" applyFont="1" applyFill="1" applyBorder="1" applyAlignment="1">
      <alignment horizontal="center" vertical="center" wrapText="1"/>
    </xf>
    <xf numFmtId="166" fontId="14" fillId="0" borderId="4" xfId="0" applyNumberFormat="1" applyFont="1" applyFill="1" applyBorder="1" applyAlignment="1">
      <alignment horizontal="center" vertical="center"/>
    </xf>
    <xf numFmtId="166" fontId="14" fillId="0" borderId="21" xfId="0" applyNumberFormat="1" applyFont="1" applyFill="1" applyBorder="1" applyAlignment="1">
      <alignment horizontal="center" vertical="center"/>
    </xf>
    <xf numFmtId="166" fontId="12" fillId="0" borderId="4" xfId="0" applyNumberFormat="1" applyFont="1" applyFill="1" applyBorder="1" applyAlignment="1">
      <alignment horizontal="center" vertical="center"/>
    </xf>
    <xf numFmtId="165" fontId="12" fillId="4" borderId="3" xfId="0" applyNumberFormat="1" applyFont="1" applyFill="1" applyBorder="1" applyAlignment="1">
      <alignment horizontal="center" vertical="center" wrapText="1"/>
    </xf>
    <xf numFmtId="166" fontId="12" fillId="0" borderId="22" xfId="0" applyNumberFormat="1" applyFont="1" applyFill="1" applyBorder="1" applyAlignment="1">
      <alignment horizontal="center" vertical="center"/>
    </xf>
    <xf numFmtId="165" fontId="12" fillId="0" borderId="9" xfId="0" applyNumberFormat="1" applyFont="1" applyFill="1" applyBorder="1" applyAlignment="1">
      <alignment horizontal="center" vertical="center" wrapText="1"/>
    </xf>
    <xf numFmtId="164" fontId="12" fillId="0" borderId="10" xfId="0" applyFont="1" applyFill="1" applyBorder="1" applyAlignment="1">
      <alignment horizontal="center" vertical="center"/>
    </xf>
    <xf numFmtId="164" fontId="12" fillId="0" borderId="9" xfId="0" applyFont="1" applyFill="1" applyBorder="1" applyAlignment="1">
      <alignment horizontal="center" vertical="center" wrapText="1"/>
    </xf>
    <xf numFmtId="164" fontId="14" fillId="0" borderId="7" xfId="0" applyFont="1" applyFill="1" applyBorder="1" applyAlignment="1">
      <alignment horizontal="center" vertical="center"/>
    </xf>
    <xf numFmtId="164" fontId="14" fillId="0" borderId="23" xfId="0" applyFont="1" applyFill="1" applyBorder="1" applyAlignment="1">
      <alignment horizontal="center" vertical="center"/>
    </xf>
    <xf numFmtId="164" fontId="12" fillId="0" borderId="23"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85725</xdr:rowOff>
    </xdr:from>
    <xdr:to>
      <xdr:col>4</xdr:col>
      <xdr:colOff>333375</xdr:colOff>
      <xdr:row>19</xdr:row>
      <xdr:rowOff>2105025</xdr:rowOff>
    </xdr:to>
    <xdr:pic>
      <xdr:nvPicPr>
        <xdr:cNvPr id="1" name="Picture 1"/>
        <xdr:cNvPicPr preferRelativeResize="1">
          <a:picLocks noChangeAspect="1"/>
        </xdr:cNvPicPr>
      </xdr:nvPicPr>
      <xdr:blipFill>
        <a:blip r:embed="rId1"/>
        <a:stretch>
          <a:fillRect/>
        </a:stretch>
      </xdr:blipFill>
      <xdr:spPr>
        <a:xfrm>
          <a:off x="523875" y="25736550"/>
          <a:ext cx="3171825" cy="2019300"/>
        </a:xfrm>
        <a:prstGeom prst="rect">
          <a:avLst/>
        </a:prstGeom>
        <a:blipFill>
          <a:blip r:embed=""/>
          <a:srcRect/>
          <a:stretch>
            <a:fillRect/>
          </a:stretch>
        </a:blipFill>
        <a:ln w="9525" cmpd="sng">
          <a:noFill/>
        </a:ln>
      </xdr:spPr>
    </xdr:pic>
    <xdr:clientData/>
  </xdr:twoCellAnchor>
  <xdr:twoCellAnchor>
    <xdr:from>
      <xdr:col>0</xdr:col>
      <xdr:colOff>419100</xdr:colOff>
      <xdr:row>34</xdr:row>
      <xdr:rowOff>114300</xdr:rowOff>
    </xdr:from>
    <xdr:to>
      <xdr:col>4</xdr:col>
      <xdr:colOff>228600</xdr:colOff>
      <xdr:row>34</xdr:row>
      <xdr:rowOff>2124075</xdr:rowOff>
    </xdr:to>
    <xdr:pic>
      <xdr:nvPicPr>
        <xdr:cNvPr id="2" name="Picture 1"/>
        <xdr:cNvPicPr preferRelativeResize="1">
          <a:picLocks noChangeAspect="1"/>
        </xdr:cNvPicPr>
      </xdr:nvPicPr>
      <xdr:blipFill>
        <a:blip r:embed="rId1"/>
        <a:stretch>
          <a:fillRect/>
        </a:stretch>
      </xdr:blipFill>
      <xdr:spPr>
        <a:xfrm>
          <a:off x="419100" y="45081825"/>
          <a:ext cx="3171825" cy="2009775"/>
        </a:xfrm>
        <a:prstGeom prst="rect">
          <a:avLst/>
        </a:prstGeom>
        <a:blipFill>
          <a:blip r:embed=""/>
          <a:srcRect/>
          <a:stretch>
            <a:fillRect/>
          </a:stretch>
        </a:blipFill>
        <a:ln w="9525" cmpd="sng">
          <a:noFill/>
        </a:ln>
      </xdr:spPr>
    </xdr:pic>
    <xdr:clientData/>
  </xdr:twoCellAnchor>
  <xdr:twoCellAnchor>
    <xdr:from>
      <xdr:col>0</xdr:col>
      <xdr:colOff>285750</xdr:colOff>
      <xdr:row>1</xdr:row>
      <xdr:rowOff>95250</xdr:rowOff>
    </xdr:from>
    <xdr:to>
      <xdr:col>4</xdr:col>
      <xdr:colOff>95250</xdr:colOff>
      <xdr:row>3</xdr:row>
      <xdr:rowOff>57150</xdr:rowOff>
    </xdr:to>
    <xdr:pic>
      <xdr:nvPicPr>
        <xdr:cNvPr id="3" name="Picture 1"/>
        <xdr:cNvPicPr preferRelativeResize="1">
          <a:picLocks noChangeAspect="1"/>
        </xdr:cNvPicPr>
      </xdr:nvPicPr>
      <xdr:blipFill>
        <a:blip r:embed="rId1"/>
        <a:srcRect t="21325"/>
        <a:stretch>
          <a:fillRect/>
        </a:stretch>
      </xdr:blipFill>
      <xdr:spPr>
        <a:xfrm>
          <a:off x="285750" y="342900"/>
          <a:ext cx="3171825" cy="1562100"/>
        </a:xfrm>
        <a:prstGeom prst="rect">
          <a:avLst/>
        </a:prstGeom>
        <a:blipFill>
          <a:blip r:embed=""/>
          <a:srcRect/>
          <a:stretch>
            <a:fillRect/>
          </a:stretch>
        </a:blipFill>
        <a:ln w="9525" cmpd="sng">
          <a:noFill/>
        </a:ln>
      </xdr:spPr>
    </xdr:pic>
    <xdr:clientData/>
  </xdr:twoCellAnchor>
  <xdr:twoCellAnchor>
    <xdr:from>
      <xdr:col>3</xdr:col>
      <xdr:colOff>790575</xdr:colOff>
      <xdr:row>50</xdr:row>
      <xdr:rowOff>114300</xdr:rowOff>
    </xdr:from>
    <xdr:to>
      <xdr:col>6</xdr:col>
      <xdr:colOff>1943100</xdr:colOff>
      <xdr:row>70</xdr:row>
      <xdr:rowOff>47625</xdr:rowOff>
    </xdr:to>
    <xdr:sp fLocksText="0">
      <xdr:nvSpPr>
        <xdr:cNvPr id="4" name="18 CuadroTexto"/>
        <xdr:cNvSpPr txBox="1">
          <a:spLocks noChangeArrowheads="1"/>
        </xdr:cNvSpPr>
      </xdr:nvSpPr>
      <xdr:spPr>
        <a:xfrm>
          <a:off x="3238500" y="58512075"/>
          <a:ext cx="6838950" cy="3743325"/>
        </a:xfrm>
        <a:prstGeom prst="rect">
          <a:avLst/>
        </a:prstGeom>
        <a:noFill/>
        <a:ln w="9525" cmpd="sng">
          <a:noFill/>
        </a:ln>
      </xdr:spPr>
      <xdr:txBody>
        <a:bodyPr vertOverflow="clip" wrap="square" lIns="20160" tIns="20160" rIns="20160" bIns="20160"/>
        <a:p>
          <a:pPr algn="ctr">
            <a:defRPr/>
          </a:pPr>
          <a:r>
            <a:rPr lang="en-US" cap="none" sz="3200" b="1" i="0" u="none" baseline="0">
              <a:solidFill>
                <a:srgbClr val="000000"/>
              </a:solidFill>
              <a:latin typeface="Calibri"/>
              <a:ea typeface="Calibri"/>
              <a:cs typeface="Calibri"/>
            </a:rPr>
            <a:t>Elaboró
Javier Sosa Pérez Maldonado
Coordinador de Planeación
</a:t>
          </a:r>
        </a:p>
      </xdr:txBody>
    </xdr:sp>
    <xdr:clientData/>
  </xdr:twoCellAnchor>
  <xdr:twoCellAnchor>
    <xdr:from>
      <xdr:col>8</xdr:col>
      <xdr:colOff>247650</xdr:colOff>
      <xdr:row>50</xdr:row>
      <xdr:rowOff>133350</xdr:rowOff>
    </xdr:from>
    <xdr:to>
      <xdr:col>9</xdr:col>
      <xdr:colOff>3019425</xdr:colOff>
      <xdr:row>72</xdr:row>
      <xdr:rowOff>161925</xdr:rowOff>
    </xdr:to>
    <xdr:sp fLocksText="0">
      <xdr:nvSpPr>
        <xdr:cNvPr id="5" name="19 CuadroTexto"/>
        <xdr:cNvSpPr txBox="1">
          <a:spLocks noChangeArrowheads="1"/>
        </xdr:cNvSpPr>
      </xdr:nvSpPr>
      <xdr:spPr>
        <a:xfrm>
          <a:off x="14125575" y="58531125"/>
          <a:ext cx="6800850" cy="4219575"/>
        </a:xfrm>
        <a:prstGeom prst="rect">
          <a:avLst/>
        </a:prstGeom>
        <a:noFill/>
        <a:ln w="9525" cmpd="sng">
          <a:noFill/>
        </a:ln>
      </xdr:spPr>
      <xdr:txBody>
        <a:bodyPr vertOverflow="clip" wrap="square" lIns="20160" tIns="20160" rIns="20160" bIns="20160"/>
        <a:p>
          <a:pPr algn="ctr">
            <a:defRPr/>
          </a:pPr>
          <a:r>
            <a:rPr lang="en-US" cap="none" sz="3200" b="1" i="0" u="none" baseline="0">
              <a:solidFill>
                <a:srgbClr val="000000"/>
              </a:solidFill>
              <a:latin typeface="Calibri"/>
              <a:ea typeface="Calibri"/>
              <a:cs typeface="Calibri"/>
            </a:rPr>
            <a:t>Revisó
Andrea Zarzosa Codocedo
Coordinadora General de Planeación y Proyectos Estratégicos
</a:t>
          </a:r>
        </a:p>
      </xdr:txBody>
    </xdr:sp>
    <xdr:clientData/>
  </xdr:twoCellAnchor>
  <xdr:twoCellAnchor>
    <xdr:from>
      <xdr:col>10</xdr:col>
      <xdr:colOff>2514600</xdr:colOff>
      <xdr:row>51</xdr:row>
      <xdr:rowOff>0</xdr:rowOff>
    </xdr:from>
    <xdr:to>
      <xdr:col>13</xdr:col>
      <xdr:colOff>361950</xdr:colOff>
      <xdr:row>70</xdr:row>
      <xdr:rowOff>133350</xdr:rowOff>
    </xdr:to>
    <xdr:sp fLocksText="0">
      <xdr:nvSpPr>
        <xdr:cNvPr id="6" name="20 CuadroTexto"/>
        <xdr:cNvSpPr txBox="1">
          <a:spLocks noChangeArrowheads="1"/>
        </xdr:cNvSpPr>
      </xdr:nvSpPr>
      <xdr:spPr>
        <a:xfrm>
          <a:off x="23707725" y="58588275"/>
          <a:ext cx="6829425" cy="3752850"/>
        </a:xfrm>
        <a:prstGeom prst="rect">
          <a:avLst/>
        </a:prstGeom>
        <a:noFill/>
        <a:ln w="9525" cmpd="sng">
          <a:noFill/>
        </a:ln>
      </xdr:spPr>
      <xdr:txBody>
        <a:bodyPr vertOverflow="clip" wrap="square" lIns="20160" tIns="20160" rIns="20160" bIns="20160"/>
        <a:p>
          <a:pPr algn="ctr">
            <a:defRPr/>
          </a:pPr>
          <a:r>
            <a:rPr lang="en-US" cap="none" sz="3200" b="1" i="0" u="none" baseline="0">
              <a:solidFill>
                <a:srgbClr val="000000"/>
              </a:solidFill>
              <a:latin typeface="Calibri"/>
              <a:ea typeface="Calibri"/>
              <a:cs typeface="Calibri"/>
            </a:rPr>
            <a:t>Autorizó
Cynthia Patricia Cantero Pacheco
Presidenta del Consejo
</a:t>
          </a:r>
        </a:p>
      </xdr:txBody>
    </xdr:sp>
    <xdr:clientData/>
  </xdr:twoCellAnchor>
  <xdr:twoCellAnchor>
    <xdr:from>
      <xdr:col>3</xdr:col>
      <xdr:colOff>238125</xdr:colOff>
      <xdr:row>61</xdr:row>
      <xdr:rowOff>142875</xdr:rowOff>
    </xdr:from>
    <xdr:to>
      <xdr:col>6</xdr:col>
      <xdr:colOff>2762250</xdr:colOff>
      <xdr:row>61</xdr:row>
      <xdr:rowOff>142875</xdr:rowOff>
    </xdr:to>
    <xdr:sp>
      <xdr:nvSpPr>
        <xdr:cNvPr id="7" name="21 Conector recto"/>
        <xdr:cNvSpPr>
          <a:spLocks/>
        </xdr:cNvSpPr>
      </xdr:nvSpPr>
      <xdr:spPr>
        <a:xfrm>
          <a:off x="2686050" y="60636150"/>
          <a:ext cx="8210550" cy="0"/>
        </a:xfrm>
        <a:prstGeom prst="line">
          <a:avLst/>
        </a:prstGeom>
        <a:noFill/>
        <a:ln w="9360"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2095500</xdr:colOff>
      <xdr:row>62</xdr:row>
      <xdr:rowOff>57150</xdr:rowOff>
    </xdr:from>
    <xdr:to>
      <xdr:col>10</xdr:col>
      <xdr:colOff>76200</xdr:colOff>
      <xdr:row>62</xdr:row>
      <xdr:rowOff>57150</xdr:rowOff>
    </xdr:to>
    <xdr:sp>
      <xdr:nvSpPr>
        <xdr:cNvPr id="8" name="22 Conector recto"/>
        <xdr:cNvSpPr>
          <a:spLocks/>
        </xdr:cNvSpPr>
      </xdr:nvSpPr>
      <xdr:spPr>
        <a:xfrm>
          <a:off x="13087350" y="60740925"/>
          <a:ext cx="8181975" cy="0"/>
        </a:xfrm>
        <a:prstGeom prst="line">
          <a:avLst/>
        </a:prstGeom>
        <a:noFill/>
        <a:ln w="9360"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1619250</xdr:colOff>
      <xdr:row>62</xdr:row>
      <xdr:rowOff>28575</xdr:rowOff>
    </xdr:from>
    <xdr:to>
      <xdr:col>13</xdr:col>
      <xdr:colOff>857250</xdr:colOff>
      <xdr:row>62</xdr:row>
      <xdr:rowOff>28575</xdr:rowOff>
    </xdr:to>
    <xdr:sp>
      <xdr:nvSpPr>
        <xdr:cNvPr id="9" name="23 Conector recto"/>
        <xdr:cNvSpPr>
          <a:spLocks/>
        </xdr:cNvSpPr>
      </xdr:nvSpPr>
      <xdr:spPr>
        <a:xfrm>
          <a:off x="22812375" y="60712350"/>
          <a:ext cx="8220075" cy="0"/>
        </a:xfrm>
        <a:prstGeom prst="line">
          <a:avLst/>
        </a:prstGeom>
        <a:noFill/>
        <a:ln w="9360"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AL42"/>
  <sheetViews>
    <sheetView tabSelected="1" zoomScale="28" zoomScaleNormal="28" zoomScaleSheetLayoutView="20" workbookViewId="0" topLeftCell="A1">
      <selection activeCell="G6" sqref="G6"/>
    </sheetView>
  </sheetViews>
  <sheetFormatPr defaultColWidth="11.421875" defaultRowHeight="15"/>
  <cols>
    <col min="1" max="1" width="7.8515625" style="0" customWidth="1"/>
    <col min="2" max="2" width="14.7109375" style="0" customWidth="1"/>
    <col min="3" max="3" width="14.140625" style="0" customWidth="1"/>
    <col min="4" max="4" width="13.7109375" style="0" customWidth="1"/>
    <col min="5" max="5" width="15.140625" style="1" customWidth="1"/>
    <col min="6" max="6" width="56.421875" style="2" customWidth="1"/>
    <col min="7" max="7" width="42.8515625" style="0" customWidth="1"/>
    <col min="8" max="8" width="43.28125" style="0" customWidth="1"/>
    <col min="9" max="9" width="60.421875" style="0" customWidth="1"/>
    <col min="10" max="10" width="49.28125" style="0" customWidth="1"/>
    <col min="11" max="11" width="88.00390625" style="0" customWidth="1"/>
    <col min="12" max="12" width="33.7109375" style="0" customWidth="1"/>
    <col min="13" max="13" width="13.00390625" style="0" customWidth="1"/>
    <col min="14" max="14" width="30.140625" style="3" customWidth="1"/>
    <col min="15" max="15" width="1.8515625" style="3" customWidth="1"/>
    <col min="16" max="27" width="4.421875" style="4" customWidth="1"/>
    <col min="28" max="28" width="1.57421875" style="0" customWidth="1"/>
    <col min="29" max="29" width="15.8515625" style="0" customWidth="1"/>
  </cols>
  <sheetData>
    <row r="2" spans="9:29" ht="111.75" customHeight="1">
      <c r="I2" s="5" t="s">
        <v>0</v>
      </c>
      <c r="J2" s="5"/>
      <c r="K2" s="5"/>
      <c r="L2" s="5"/>
      <c r="M2" s="5"/>
      <c r="N2" s="5"/>
      <c r="O2" s="5"/>
      <c r="P2" s="5"/>
      <c r="Q2" s="5"/>
      <c r="R2" s="5"/>
      <c r="S2" s="5"/>
      <c r="T2" s="5"/>
      <c r="U2" s="5"/>
      <c r="V2" s="5"/>
      <c r="W2" s="5"/>
      <c r="X2" s="5"/>
      <c r="Y2" s="5"/>
      <c r="Z2" s="5"/>
      <c r="AA2" s="5"/>
      <c r="AB2" s="5"/>
      <c r="AC2" s="5"/>
    </row>
    <row r="3" spans="8:29" ht="14.25" customHeight="1">
      <c r="H3" t="s">
        <v>1</v>
      </c>
      <c r="I3" s="6"/>
      <c r="J3" s="6"/>
      <c r="K3" s="6"/>
      <c r="L3" s="6"/>
      <c r="M3" s="6"/>
      <c r="N3" s="7"/>
      <c r="O3" s="7"/>
      <c r="P3" s="8"/>
      <c r="Q3" s="8"/>
      <c r="R3" s="8"/>
      <c r="S3" s="8"/>
      <c r="T3" s="8"/>
      <c r="U3" s="8"/>
      <c r="V3" s="8"/>
      <c r="W3" s="8"/>
      <c r="X3" s="8"/>
      <c r="Y3" s="8"/>
      <c r="Z3" s="8"/>
      <c r="AA3" s="8"/>
      <c r="AB3" s="6"/>
      <c r="AC3" s="6"/>
    </row>
    <row r="4" ht="20.25">
      <c r="G4" s="9"/>
    </row>
    <row r="5" spans="1:29" s="17" customFormat="1" ht="47.25" customHeight="1">
      <c r="A5" s="10" t="s">
        <v>2</v>
      </c>
      <c r="B5" s="11" t="s">
        <v>3</v>
      </c>
      <c r="C5" s="11" t="s">
        <v>4</v>
      </c>
      <c r="D5" s="11" t="s">
        <v>5</v>
      </c>
      <c r="E5" s="11" t="s">
        <v>6</v>
      </c>
      <c r="F5" s="11" t="s">
        <v>7</v>
      </c>
      <c r="G5" s="11" t="s">
        <v>8</v>
      </c>
      <c r="H5" s="11" t="s">
        <v>9</v>
      </c>
      <c r="I5" s="11" t="s">
        <v>10</v>
      </c>
      <c r="J5" s="11" t="s">
        <v>11</v>
      </c>
      <c r="K5" s="11" t="s">
        <v>12</v>
      </c>
      <c r="L5" s="11" t="s">
        <v>13</v>
      </c>
      <c r="M5" s="11" t="s">
        <v>14</v>
      </c>
      <c r="N5" s="12" t="s">
        <v>15</v>
      </c>
      <c r="O5" s="13"/>
      <c r="P5" s="14" t="s">
        <v>16</v>
      </c>
      <c r="Q5" s="14"/>
      <c r="R5" s="14"/>
      <c r="S5" s="14" t="s">
        <v>17</v>
      </c>
      <c r="T5" s="14"/>
      <c r="U5" s="14"/>
      <c r="V5" s="14" t="s">
        <v>18</v>
      </c>
      <c r="W5" s="14"/>
      <c r="X5" s="14"/>
      <c r="Y5" s="14" t="s">
        <v>19</v>
      </c>
      <c r="Z5" s="14"/>
      <c r="AA5" s="14"/>
      <c r="AB5" s="15"/>
      <c r="AC5" s="16" t="s">
        <v>20</v>
      </c>
    </row>
    <row r="6" spans="1:38" ht="124.5" customHeight="1">
      <c r="A6" s="18">
        <v>1</v>
      </c>
      <c r="B6" s="19" t="s">
        <v>21</v>
      </c>
      <c r="C6" s="19" t="s">
        <v>22</v>
      </c>
      <c r="D6" s="19" t="s">
        <v>1</v>
      </c>
      <c r="E6" s="20" t="s">
        <v>23</v>
      </c>
      <c r="F6" s="21" t="s">
        <v>24</v>
      </c>
      <c r="G6" s="22" t="s">
        <v>25</v>
      </c>
      <c r="H6" s="23" t="s">
        <v>26</v>
      </c>
      <c r="I6" s="24" t="s">
        <v>27</v>
      </c>
      <c r="J6" s="24" t="s">
        <v>28</v>
      </c>
      <c r="K6" s="25" t="s">
        <v>29</v>
      </c>
      <c r="L6" s="24" t="s">
        <v>30</v>
      </c>
      <c r="M6" s="26">
        <v>0</v>
      </c>
      <c r="N6" s="27">
        <v>1</v>
      </c>
      <c r="O6" s="28"/>
      <c r="P6" s="29">
        <v>1</v>
      </c>
      <c r="Q6" s="29"/>
      <c r="R6" s="29"/>
      <c r="S6" s="29">
        <v>1</v>
      </c>
      <c r="T6" s="29"/>
      <c r="U6" s="29"/>
      <c r="V6" s="29">
        <v>1</v>
      </c>
      <c r="W6" s="29"/>
      <c r="X6" s="29"/>
      <c r="Y6" s="29">
        <v>1</v>
      </c>
      <c r="Z6" s="29"/>
      <c r="AA6" s="29"/>
      <c r="AB6" s="30"/>
      <c r="AC6" s="31">
        <f>(P6+S6+V6+Y6)/4</f>
        <v>1</v>
      </c>
      <c r="AD6" s="32"/>
      <c r="AE6" s="32"/>
      <c r="AF6" s="32"/>
      <c r="AG6" s="32"/>
      <c r="AH6" s="32"/>
      <c r="AI6" s="32"/>
      <c r="AJ6" s="32"/>
      <c r="AK6" s="32"/>
      <c r="AL6" s="32"/>
    </row>
    <row r="7" spans="1:38" ht="132.75" customHeight="1">
      <c r="A7" s="18"/>
      <c r="B7" s="19"/>
      <c r="C7" s="19"/>
      <c r="D7" s="19"/>
      <c r="E7" s="20"/>
      <c r="F7" s="21"/>
      <c r="G7" s="22"/>
      <c r="H7" s="23"/>
      <c r="I7" s="24" t="s">
        <v>31</v>
      </c>
      <c r="J7" s="24" t="s">
        <v>32</v>
      </c>
      <c r="K7" s="24" t="s">
        <v>33</v>
      </c>
      <c r="L7" s="24" t="s">
        <v>34</v>
      </c>
      <c r="M7" s="26">
        <v>0</v>
      </c>
      <c r="N7" s="27">
        <v>1</v>
      </c>
      <c r="O7" s="28"/>
      <c r="P7" s="29">
        <v>1</v>
      </c>
      <c r="Q7" s="29"/>
      <c r="R7" s="29"/>
      <c r="S7" s="29">
        <v>1</v>
      </c>
      <c r="T7" s="29"/>
      <c r="U7" s="29"/>
      <c r="V7" s="29">
        <v>1</v>
      </c>
      <c r="W7" s="29"/>
      <c r="X7" s="29"/>
      <c r="Y7" s="29">
        <v>1</v>
      </c>
      <c r="Z7" s="29"/>
      <c r="AA7" s="29"/>
      <c r="AB7" s="30"/>
      <c r="AC7" s="31">
        <f>(P7+S7+V7+Y7)/4</f>
        <v>1</v>
      </c>
      <c r="AD7" s="32"/>
      <c r="AE7" s="32"/>
      <c r="AF7" s="32"/>
      <c r="AG7" s="32"/>
      <c r="AH7" s="32"/>
      <c r="AI7" s="32"/>
      <c r="AJ7" s="32"/>
      <c r="AK7" s="32"/>
      <c r="AL7" s="32"/>
    </row>
    <row r="8" spans="1:38" ht="150.75" customHeight="1">
      <c r="A8" s="18"/>
      <c r="B8" s="19"/>
      <c r="C8" s="19"/>
      <c r="D8" s="19"/>
      <c r="E8" s="20"/>
      <c r="F8" s="21"/>
      <c r="G8" s="22"/>
      <c r="H8" s="23"/>
      <c r="I8" s="24" t="s">
        <v>35</v>
      </c>
      <c r="J8" s="24" t="s">
        <v>36</v>
      </c>
      <c r="K8" s="24" t="s">
        <v>37</v>
      </c>
      <c r="L8" s="24" t="s">
        <v>38</v>
      </c>
      <c r="M8" s="26">
        <v>0</v>
      </c>
      <c r="N8" s="27">
        <v>1</v>
      </c>
      <c r="O8" s="28"/>
      <c r="P8" s="29">
        <v>1</v>
      </c>
      <c r="Q8" s="29"/>
      <c r="R8" s="29"/>
      <c r="S8" s="29">
        <v>1</v>
      </c>
      <c r="T8" s="29"/>
      <c r="U8" s="29"/>
      <c r="V8" s="29">
        <v>1</v>
      </c>
      <c r="W8" s="29"/>
      <c r="X8" s="29"/>
      <c r="Y8" s="29">
        <v>1</v>
      </c>
      <c r="Z8" s="29"/>
      <c r="AA8" s="29"/>
      <c r="AB8" s="30"/>
      <c r="AC8" s="31">
        <f>(P8+S8+V8+Y8)/4</f>
        <v>1</v>
      </c>
      <c r="AD8" s="32"/>
      <c r="AE8" s="32"/>
      <c r="AF8" s="32"/>
      <c r="AG8" s="32"/>
      <c r="AH8" s="32"/>
      <c r="AI8" s="32"/>
      <c r="AJ8" s="32"/>
      <c r="AK8" s="32"/>
      <c r="AL8" s="32"/>
    </row>
    <row r="9" spans="1:38" ht="95.25" customHeight="1">
      <c r="A9" s="18"/>
      <c r="B9" s="19"/>
      <c r="C9" s="19"/>
      <c r="D9" s="19"/>
      <c r="E9" s="20" t="s">
        <v>39</v>
      </c>
      <c r="F9" s="21" t="s">
        <v>40</v>
      </c>
      <c r="G9" s="22" t="s">
        <v>41</v>
      </c>
      <c r="H9" s="23" t="s">
        <v>42</v>
      </c>
      <c r="I9" s="24" t="s">
        <v>43</v>
      </c>
      <c r="J9" s="24" t="s">
        <v>44</v>
      </c>
      <c r="K9" s="24" t="s">
        <v>45</v>
      </c>
      <c r="L9" s="24" t="s">
        <v>46</v>
      </c>
      <c r="M9" s="26">
        <v>0</v>
      </c>
      <c r="N9" s="27">
        <v>1</v>
      </c>
      <c r="O9" s="28"/>
      <c r="P9" s="29">
        <v>1</v>
      </c>
      <c r="Q9" s="29"/>
      <c r="R9" s="29"/>
      <c r="S9" s="29">
        <v>1</v>
      </c>
      <c r="T9" s="29"/>
      <c r="U9" s="29"/>
      <c r="V9" s="29">
        <v>1</v>
      </c>
      <c r="W9" s="29"/>
      <c r="X9" s="29"/>
      <c r="Y9" s="29">
        <v>1</v>
      </c>
      <c r="Z9" s="29"/>
      <c r="AA9" s="29"/>
      <c r="AB9" s="30"/>
      <c r="AC9" s="31">
        <f>(P9+S9+V9+Y9)/4</f>
        <v>1</v>
      </c>
      <c r="AD9" s="32"/>
      <c r="AE9" s="32"/>
      <c r="AF9" s="32"/>
      <c r="AG9" s="32" t="s">
        <v>1</v>
      </c>
      <c r="AH9" s="32"/>
      <c r="AI9" s="32"/>
      <c r="AJ9" s="32"/>
      <c r="AK9" s="32"/>
      <c r="AL9" s="32"/>
    </row>
    <row r="10" spans="1:38" ht="137.25" customHeight="1">
      <c r="A10" s="18"/>
      <c r="B10" s="19"/>
      <c r="C10" s="19"/>
      <c r="D10" s="19"/>
      <c r="E10" s="19"/>
      <c r="F10" s="21"/>
      <c r="G10" s="22"/>
      <c r="H10" s="23"/>
      <c r="I10" s="24" t="s">
        <v>47</v>
      </c>
      <c r="J10" s="24" t="s">
        <v>48</v>
      </c>
      <c r="K10" s="24" t="s">
        <v>49</v>
      </c>
      <c r="L10" s="24" t="s">
        <v>50</v>
      </c>
      <c r="M10" s="26">
        <v>0</v>
      </c>
      <c r="N10" s="27">
        <v>1</v>
      </c>
      <c r="O10" s="28"/>
      <c r="P10" s="29">
        <v>1</v>
      </c>
      <c r="Q10" s="29"/>
      <c r="R10" s="29"/>
      <c r="S10" s="29">
        <v>1</v>
      </c>
      <c r="T10" s="29"/>
      <c r="U10" s="29"/>
      <c r="V10" s="29">
        <v>1</v>
      </c>
      <c r="W10" s="29"/>
      <c r="X10" s="29"/>
      <c r="Y10" s="29">
        <v>1</v>
      </c>
      <c r="Z10" s="29"/>
      <c r="AA10" s="29"/>
      <c r="AB10" s="30"/>
      <c r="AC10" s="31">
        <f>(P10+S10+V10+Y10)/4</f>
        <v>1</v>
      </c>
      <c r="AD10" s="32"/>
      <c r="AE10" s="32"/>
      <c r="AF10" s="32"/>
      <c r="AG10" s="32"/>
      <c r="AH10" s="32"/>
      <c r="AI10" s="32"/>
      <c r="AJ10" s="32"/>
      <c r="AK10" s="32"/>
      <c r="AL10" s="32"/>
    </row>
    <row r="11" spans="1:38" ht="87" customHeight="1">
      <c r="A11" s="18"/>
      <c r="B11" s="19"/>
      <c r="C11" s="19"/>
      <c r="D11" s="19"/>
      <c r="E11" s="19"/>
      <c r="F11" s="21"/>
      <c r="G11" s="22"/>
      <c r="H11" s="23"/>
      <c r="I11" s="24" t="s">
        <v>51</v>
      </c>
      <c r="J11" s="24" t="s">
        <v>52</v>
      </c>
      <c r="K11" s="24" t="s">
        <v>53</v>
      </c>
      <c r="L11" s="24" t="s">
        <v>54</v>
      </c>
      <c r="M11" s="26">
        <v>0</v>
      </c>
      <c r="N11" s="27">
        <v>1</v>
      </c>
      <c r="O11" s="28"/>
      <c r="P11" s="29">
        <v>1</v>
      </c>
      <c r="Q11" s="29"/>
      <c r="R11" s="29"/>
      <c r="S11" s="29">
        <v>1</v>
      </c>
      <c r="T11" s="29"/>
      <c r="U11" s="29"/>
      <c r="V11" s="29">
        <v>1</v>
      </c>
      <c r="W11" s="29"/>
      <c r="X11" s="29"/>
      <c r="Y11" s="29">
        <v>1</v>
      </c>
      <c r="Z11" s="29"/>
      <c r="AA11" s="29"/>
      <c r="AB11" s="30"/>
      <c r="AC11" s="31">
        <f>(P11+S11+V11+Y11)/4</f>
        <v>1</v>
      </c>
      <c r="AD11" s="32"/>
      <c r="AE11" s="32" t="s">
        <v>1</v>
      </c>
      <c r="AF11" s="32"/>
      <c r="AG11" s="32"/>
      <c r="AH11" s="32"/>
      <c r="AI11" s="32"/>
      <c r="AJ11" s="32"/>
      <c r="AK11" s="32"/>
      <c r="AL11" s="32"/>
    </row>
    <row r="12" spans="1:38" ht="124.5" customHeight="1">
      <c r="A12" s="18"/>
      <c r="B12" s="19"/>
      <c r="C12" s="19"/>
      <c r="D12" s="19"/>
      <c r="E12" s="19"/>
      <c r="F12" s="21"/>
      <c r="G12" s="22"/>
      <c r="H12" s="23"/>
      <c r="I12" s="24" t="s">
        <v>55</v>
      </c>
      <c r="J12" s="24" t="s">
        <v>56</v>
      </c>
      <c r="K12" s="24" t="s">
        <v>57</v>
      </c>
      <c r="L12" s="24" t="s">
        <v>58</v>
      </c>
      <c r="M12" s="26">
        <v>0</v>
      </c>
      <c r="N12" s="33">
        <v>1</v>
      </c>
      <c r="O12" s="34"/>
      <c r="P12" s="29">
        <v>1</v>
      </c>
      <c r="Q12" s="29"/>
      <c r="R12" s="29"/>
      <c r="S12" s="29">
        <v>1</v>
      </c>
      <c r="T12" s="29"/>
      <c r="U12" s="29"/>
      <c r="V12" s="35">
        <v>1</v>
      </c>
      <c r="W12" s="35"/>
      <c r="X12" s="35"/>
      <c r="Y12" s="29">
        <v>1</v>
      </c>
      <c r="Z12" s="29"/>
      <c r="AA12" s="29"/>
      <c r="AB12" s="30"/>
      <c r="AC12" s="36">
        <f>(P12+S12+V12+Y12)/4</f>
        <v>1</v>
      </c>
      <c r="AD12" s="32"/>
      <c r="AE12" s="32"/>
      <c r="AF12" s="32"/>
      <c r="AG12" s="32"/>
      <c r="AH12" s="32"/>
      <c r="AI12" s="32"/>
      <c r="AJ12" s="32"/>
      <c r="AK12" s="32"/>
      <c r="AL12" s="32"/>
    </row>
    <row r="13" spans="1:38" ht="147" customHeight="1">
      <c r="A13" s="18"/>
      <c r="B13" s="19"/>
      <c r="C13" s="19"/>
      <c r="D13" s="19"/>
      <c r="E13" s="20" t="s">
        <v>59</v>
      </c>
      <c r="F13" s="21" t="s">
        <v>60</v>
      </c>
      <c r="G13" s="22" t="s">
        <v>61</v>
      </c>
      <c r="H13" s="23" t="s">
        <v>62</v>
      </c>
      <c r="I13" s="24" t="s">
        <v>63</v>
      </c>
      <c r="J13" s="24" t="s">
        <v>64</v>
      </c>
      <c r="K13" s="24" t="s">
        <v>65</v>
      </c>
      <c r="L13" s="24" t="s">
        <v>66</v>
      </c>
      <c r="M13" s="26">
        <v>0</v>
      </c>
      <c r="N13" s="37">
        <v>135</v>
      </c>
      <c r="O13" s="38"/>
      <c r="P13" s="39">
        <v>2</v>
      </c>
      <c r="Q13" s="39"/>
      <c r="R13" s="39"/>
      <c r="S13" s="39">
        <v>46</v>
      </c>
      <c r="T13" s="39"/>
      <c r="U13" s="39"/>
      <c r="V13" s="39">
        <v>77</v>
      </c>
      <c r="W13" s="39"/>
      <c r="X13" s="39"/>
      <c r="Y13" s="39">
        <v>10</v>
      </c>
      <c r="Z13" s="39"/>
      <c r="AA13" s="39"/>
      <c r="AB13" s="21"/>
      <c r="AC13" s="40">
        <f>SUM(P13:AA13)</f>
        <v>135</v>
      </c>
      <c r="AD13" s="32"/>
      <c r="AE13" s="32"/>
      <c r="AF13" s="32"/>
      <c r="AG13" s="32" t="s">
        <v>1</v>
      </c>
      <c r="AH13" s="32"/>
      <c r="AI13" s="32"/>
      <c r="AJ13" s="32"/>
      <c r="AK13" s="32"/>
      <c r="AL13" s="32"/>
    </row>
    <row r="14" spans="1:38" ht="78.75" customHeight="1">
      <c r="A14" s="18"/>
      <c r="B14" s="19"/>
      <c r="C14" s="19"/>
      <c r="D14" s="19"/>
      <c r="E14" s="20"/>
      <c r="F14" s="21"/>
      <c r="G14" s="22"/>
      <c r="H14" s="23"/>
      <c r="I14" s="24" t="s">
        <v>67</v>
      </c>
      <c r="J14" s="24" t="s">
        <v>68</v>
      </c>
      <c r="K14" s="24" t="s">
        <v>69</v>
      </c>
      <c r="L14" s="24" t="s">
        <v>70</v>
      </c>
      <c r="M14" s="26">
        <v>0</v>
      </c>
      <c r="N14" s="27">
        <v>1</v>
      </c>
      <c r="O14" s="28"/>
      <c r="P14" s="29">
        <v>1</v>
      </c>
      <c r="Q14" s="29"/>
      <c r="R14" s="29"/>
      <c r="S14" s="29">
        <v>1</v>
      </c>
      <c r="T14" s="29"/>
      <c r="U14" s="29"/>
      <c r="V14" s="29">
        <v>1</v>
      </c>
      <c r="W14" s="29"/>
      <c r="X14" s="29"/>
      <c r="Y14" s="29">
        <v>1</v>
      </c>
      <c r="Z14" s="29"/>
      <c r="AA14" s="29"/>
      <c r="AB14" s="30"/>
      <c r="AC14" s="31">
        <f>(P14+S14+V14+Y14)/4</f>
        <v>1</v>
      </c>
      <c r="AD14" s="32"/>
      <c r="AE14" s="32"/>
      <c r="AF14" s="32"/>
      <c r="AG14" s="32"/>
      <c r="AH14" s="32"/>
      <c r="AI14" s="32"/>
      <c r="AJ14" s="32"/>
      <c r="AK14" s="32"/>
      <c r="AL14" s="32"/>
    </row>
    <row r="15" spans="1:38" ht="96.75" customHeight="1">
      <c r="A15" s="18"/>
      <c r="B15" s="19"/>
      <c r="C15" s="19"/>
      <c r="D15" s="19"/>
      <c r="E15" s="20"/>
      <c r="F15" s="21"/>
      <c r="G15" s="22"/>
      <c r="H15" s="23"/>
      <c r="I15" s="24" t="s">
        <v>71</v>
      </c>
      <c r="J15" s="24" t="s">
        <v>72</v>
      </c>
      <c r="K15" s="24" t="s">
        <v>73</v>
      </c>
      <c r="L15" s="24" t="s">
        <v>74</v>
      </c>
      <c r="M15" s="26">
        <v>0</v>
      </c>
      <c r="N15" s="37">
        <v>2</v>
      </c>
      <c r="O15" s="38"/>
      <c r="P15" s="21">
        <v>0</v>
      </c>
      <c r="Q15" s="21"/>
      <c r="R15" s="21"/>
      <c r="S15" s="21">
        <v>2</v>
      </c>
      <c r="T15" s="21"/>
      <c r="U15" s="21"/>
      <c r="V15" s="21">
        <v>0</v>
      </c>
      <c r="W15" s="21"/>
      <c r="X15" s="21"/>
      <c r="Y15" s="21">
        <v>0</v>
      </c>
      <c r="Z15" s="21"/>
      <c r="AA15" s="21"/>
      <c r="AB15" s="21"/>
      <c r="AC15" s="41">
        <f>SUM(P15:AA15)</f>
        <v>2</v>
      </c>
      <c r="AD15" s="32"/>
      <c r="AE15" s="32"/>
      <c r="AF15" s="32"/>
      <c r="AG15" s="32"/>
      <c r="AH15" s="32"/>
      <c r="AI15" s="32"/>
      <c r="AJ15" s="32"/>
      <c r="AK15" s="32"/>
      <c r="AL15" s="32"/>
    </row>
    <row r="16" spans="1:38" ht="186.75" customHeight="1">
      <c r="A16" s="18"/>
      <c r="B16" s="19"/>
      <c r="C16" s="19"/>
      <c r="D16" s="19"/>
      <c r="E16" s="20"/>
      <c r="F16" s="21"/>
      <c r="G16" s="22"/>
      <c r="H16" s="23"/>
      <c r="I16" s="42" t="s">
        <v>75</v>
      </c>
      <c r="J16" s="42" t="s">
        <v>76</v>
      </c>
      <c r="K16" s="42" t="s">
        <v>77</v>
      </c>
      <c r="L16" s="42" t="s">
        <v>78</v>
      </c>
      <c r="M16" s="43">
        <v>0</v>
      </c>
      <c r="N16" s="27">
        <v>1</v>
      </c>
      <c r="O16" s="28"/>
      <c r="P16" s="29">
        <v>1</v>
      </c>
      <c r="Q16" s="29"/>
      <c r="R16" s="29"/>
      <c r="S16" s="29">
        <v>1</v>
      </c>
      <c r="T16" s="29"/>
      <c r="U16" s="29"/>
      <c r="V16" s="29">
        <v>1</v>
      </c>
      <c r="W16" s="29"/>
      <c r="X16" s="29"/>
      <c r="Y16" s="29">
        <v>1</v>
      </c>
      <c r="Z16" s="29"/>
      <c r="AA16" s="29"/>
      <c r="AB16" s="30"/>
      <c r="AC16" s="31">
        <f>(P16+S16+V16+Y16)/4</f>
        <v>1</v>
      </c>
      <c r="AD16" s="32"/>
      <c r="AE16" s="32"/>
      <c r="AF16" s="32"/>
      <c r="AG16" s="32"/>
      <c r="AH16" s="32"/>
      <c r="AI16" s="32"/>
      <c r="AJ16" s="32"/>
      <c r="AK16" s="32"/>
      <c r="AL16" s="32"/>
    </row>
    <row r="17" spans="1:38" ht="172.5" customHeight="1">
      <c r="A17" s="18"/>
      <c r="B17" s="19"/>
      <c r="C17" s="19"/>
      <c r="D17" s="19"/>
      <c r="E17" s="44" t="s">
        <v>79</v>
      </c>
      <c r="F17" s="45" t="s">
        <v>80</v>
      </c>
      <c r="G17" s="46" t="s">
        <v>81</v>
      </c>
      <c r="H17" s="47" t="s">
        <v>82</v>
      </c>
      <c r="I17" s="24" t="s">
        <v>83</v>
      </c>
      <c r="J17" s="24" t="s">
        <v>84</v>
      </c>
      <c r="K17" s="24" t="s">
        <v>85</v>
      </c>
      <c r="L17" s="24" t="s">
        <v>86</v>
      </c>
      <c r="M17" s="26">
        <v>0</v>
      </c>
      <c r="N17" s="48">
        <v>5</v>
      </c>
      <c r="O17" s="49"/>
      <c r="P17" s="21">
        <v>0</v>
      </c>
      <c r="Q17" s="21"/>
      <c r="R17" s="21"/>
      <c r="S17" s="21">
        <v>0</v>
      </c>
      <c r="T17" s="21"/>
      <c r="U17" s="21"/>
      <c r="V17" s="50">
        <v>0</v>
      </c>
      <c r="W17" s="50"/>
      <c r="X17" s="50"/>
      <c r="Y17" s="21">
        <v>0</v>
      </c>
      <c r="Z17" s="21"/>
      <c r="AA17" s="21"/>
      <c r="AB17" s="24"/>
      <c r="AC17" s="51">
        <f>SUM(P17:AA17)</f>
        <v>0</v>
      </c>
      <c r="AD17" s="32"/>
      <c r="AE17" s="32"/>
      <c r="AF17" s="32"/>
      <c r="AG17" s="32"/>
      <c r="AH17" s="32"/>
      <c r="AI17" s="32"/>
      <c r="AJ17" s="32"/>
      <c r="AK17" s="32"/>
      <c r="AL17" s="32"/>
    </row>
    <row r="18" spans="1:38" ht="153" customHeight="1">
      <c r="A18" s="18"/>
      <c r="B18" s="19"/>
      <c r="C18" s="19"/>
      <c r="D18" s="19"/>
      <c r="E18" s="44"/>
      <c r="F18" s="45"/>
      <c r="G18" s="52" t="s">
        <v>87</v>
      </c>
      <c r="H18" s="53" t="s">
        <v>88</v>
      </c>
      <c r="I18" s="24" t="s">
        <v>89</v>
      </c>
      <c r="J18" s="24" t="s">
        <v>90</v>
      </c>
      <c r="K18" s="24" t="s">
        <v>91</v>
      </c>
      <c r="L18" s="24" t="s">
        <v>92</v>
      </c>
      <c r="M18" s="26">
        <v>0</v>
      </c>
      <c r="N18" s="27">
        <v>1</v>
      </c>
      <c r="O18" s="28"/>
      <c r="P18" s="29">
        <v>1</v>
      </c>
      <c r="Q18" s="29"/>
      <c r="R18" s="29"/>
      <c r="S18" s="29">
        <v>1</v>
      </c>
      <c r="T18" s="29"/>
      <c r="U18" s="29"/>
      <c r="V18" s="29">
        <v>1</v>
      </c>
      <c r="W18" s="29"/>
      <c r="X18" s="29"/>
      <c r="Y18" s="29">
        <v>1</v>
      </c>
      <c r="Z18" s="29"/>
      <c r="AA18" s="29"/>
      <c r="AB18" s="30"/>
      <c r="AC18" s="31">
        <f>(P18+S18+V18+Y18)/4</f>
        <v>1</v>
      </c>
      <c r="AD18" s="32"/>
      <c r="AE18" s="32"/>
      <c r="AF18" s="32"/>
      <c r="AG18" s="32"/>
      <c r="AH18" s="32"/>
      <c r="AI18" s="32"/>
      <c r="AJ18" s="32"/>
      <c r="AK18" s="32"/>
      <c r="AL18" s="32"/>
    </row>
    <row r="19" spans="1:38" ht="120" customHeight="1">
      <c r="A19" s="18"/>
      <c r="B19" s="19"/>
      <c r="C19" s="19"/>
      <c r="D19" s="19"/>
      <c r="E19" s="44"/>
      <c r="F19" s="45"/>
      <c r="G19" s="52"/>
      <c r="H19" s="53"/>
      <c r="I19" s="54" t="s">
        <v>93</v>
      </c>
      <c r="J19" s="54" t="s">
        <v>94</v>
      </c>
      <c r="K19" s="54" t="s">
        <v>95</v>
      </c>
      <c r="L19" s="54" t="s">
        <v>96</v>
      </c>
      <c r="M19" s="55">
        <v>0</v>
      </c>
      <c r="N19" s="56">
        <v>1</v>
      </c>
      <c r="O19" s="57"/>
      <c r="P19" s="29">
        <v>1</v>
      </c>
      <c r="Q19" s="29"/>
      <c r="R19" s="29"/>
      <c r="S19" s="29">
        <v>1</v>
      </c>
      <c r="T19" s="29"/>
      <c r="U19" s="29"/>
      <c r="V19" s="29">
        <v>1</v>
      </c>
      <c r="W19" s="29"/>
      <c r="X19" s="29"/>
      <c r="Y19" s="29">
        <v>1</v>
      </c>
      <c r="Z19" s="29"/>
      <c r="AA19" s="29"/>
      <c r="AB19" s="30"/>
      <c r="AC19" s="31">
        <f>(P19+S19+V19+Y19)/4</f>
        <v>1</v>
      </c>
      <c r="AD19" s="32"/>
      <c r="AE19" s="32"/>
      <c r="AF19" s="32"/>
      <c r="AG19" s="32"/>
      <c r="AH19" s="32"/>
      <c r="AI19" s="32"/>
      <c r="AJ19" s="32"/>
      <c r="AK19" s="32"/>
      <c r="AL19" s="32"/>
    </row>
    <row r="20" spans="1:38" ht="172.5" customHeight="1">
      <c r="A20" s="58"/>
      <c r="B20" s="59"/>
      <c r="C20" s="58"/>
      <c r="D20" s="58"/>
      <c r="E20" s="60"/>
      <c r="F20" s="58"/>
      <c r="G20" s="61"/>
      <c r="H20" s="61"/>
      <c r="I20" s="5" t="s">
        <v>0</v>
      </c>
      <c r="J20" s="5"/>
      <c r="K20" s="5"/>
      <c r="L20" s="5"/>
      <c r="M20" s="5"/>
      <c r="N20" s="5"/>
      <c r="O20" s="5"/>
      <c r="P20" s="5"/>
      <c r="Q20" s="5"/>
      <c r="R20" s="5"/>
      <c r="S20" s="5"/>
      <c r="T20" s="5"/>
      <c r="U20" s="5"/>
      <c r="V20" s="5"/>
      <c r="W20" s="5"/>
      <c r="X20" s="5"/>
      <c r="Y20" s="5"/>
      <c r="Z20" s="5"/>
      <c r="AA20" s="5"/>
      <c r="AB20" s="5"/>
      <c r="AC20" s="5"/>
      <c r="AD20" s="32"/>
      <c r="AE20" s="32"/>
      <c r="AF20" s="32"/>
      <c r="AG20" s="32"/>
      <c r="AH20" s="32"/>
      <c r="AI20" s="32"/>
      <c r="AJ20" s="32"/>
      <c r="AK20" s="32"/>
      <c r="AL20" s="32"/>
    </row>
    <row r="21" spans="1:29" s="17" customFormat="1" ht="44.25" customHeight="1">
      <c r="A21" s="62" t="s">
        <v>2</v>
      </c>
      <c r="B21" s="63" t="s">
        <v>3</v>
      </c>
      <c r="C21" s="63" t="s">
        <v>4</v>
      </c>
      <c r="D21" s="63" t="s">
        <v>5</v>
      </c>
      <c r="E21" s="11" t="s">
        <v>6</v>
      </c>
      <c r="F21" s="63" t="s">
        <v>7</v>
      </c>
      <c r="G21" s="63" t="s">
        <v>8</v>
      </c>
      <c r="H21" s="63" t="s">
        <v>9</v>
      </c>
      <c r="I21" s="63" t="s">
        <v>10</v>
      </c>
      <c r="J21" s="63" t="s">
        <v>11</v>
      </c>
      <c r="K21" s="63" t="s">
        <v>12</v>
      </c>
      <c r="L21" s="63" t="s">
        <v>13</v>
      </c>
      <c r="M21" s="11" t="s">
        <v>14</v>
      </c>
      <c r="N21" s="12" t="s">
        <v>15</v>
      </c>
      <c r="O21" s="13"/>
      <c r="P21" s="14" t="s">
        <v>16</v>
      </c>
      <c r="Q21" s="14"/>
      <c r="R21" s="14"/>
      <c r="S21" s="14" t="s">
        <v>17</v>
      </c>
      <c r="T21" s="14"/>
      <c r="U21" s="14"/>
      <c r="V21" s="14" t="s">
        <v>18</v>
      </c>
      <c r="W21" s="14"/>
      <c r="X21" s="14"/>
      <c r="Y21" s="14" t="s">
        <v>19</v>
      </c>
      <c r="Z21" s="14"/>
      <c r="AA21" s="14"/>
      <c r="AB21" s="64"/>
      <c r="AC21" s="65" t="s">
        <v>20</v>
      </c>
    </row>
    <row r="22" spans="1:38" ht="83.25" customHeight="1">
      <c r="A22" s="66">
        <v>2</v>
      </c>
      <c r="B22" s="67" t="s">
        <v>97</v>
      </c>
      <c r="C22" s="67" t="s">
        <v>98</v>
      </c>
      <c r="D22" s="67" t="s">
        <v>99</v>
      </c>
      <c r="E22" s="67" t="s">
        <v>100</v>
      </c>
      <c r="F22" s="68" t="s">
        <v>101</v>
      </c>
      <c r="G22" s="69" t="s">
        <v>102</v>
      </c>
      <c r="H22" s="70" t="s">
        <v>103</v>
      </c>
      <c r="I22" s="71" t="s">
        <v>104</v>
      </c>
      <c r="J22" s="71" t="s">
        <v>105</v>
      </c>
      <c r="K22" s="71" t="s">
        <v>106</v>
      </c>
      <c r="L22" s="71" t="s">
        <v>107</v>
      </c>
      <c r="M22" s="72">
        <v>0</v>
      </c>
      <c r="N22" s="73">
        <v>1</v>
      </c>
      <c r="O22" s="74"/>
      <c r="P22" s="29">
        <v>1</v>
      </c>
      <c r="Q22" s="29"/>
      <c r="R22" s="29"/>
      <c r="S22" s="29">
        <v>1</v>
      </c>
      <c r="T22" s="29"/>
      <c r="U22" s="29"/>
      <c r="V22" s="29">
        <v>1</v>
      </c>
      <c r="W22" s="29"/>
      <c r="X22" s="29"/>
      <c r="Y22" s="29">
        <v>1</v>
      </c>
      <c r="Z22" s="29"/>
      <c r="AA22" s="29"/>
      <c r="AB22" s="30"/>
      <c r="AC22" s="31">
        <f>(P22+S22+V22+Y22)/4</f>
        <v>1</v>
      </c>
      <c r="AD22" s="32"/>
      <c r="AE22" s="32"/>
      <c r="AF22" s="32"/>
      <c r="AG22" s="32"/>
      <c r="AH22" s="32"/>
      <c r="AI22" s="32"/>
      <c r="AJ22" s="32"/>
      <c r="AK22" s="32"/>
      <c r="AL22" s="32"/>
    </row>
    <row r="23" spans="1:38" ht="87.75" customHeight="1">
      <c r="A23" s="66"/>
      <c r="B23" s="67"/>
      <c r="C23" s="67"/>
      <c r="D23" s="67"/>
      <c r="E23" s="67"/>
      <c r="F23" s="68"/>
      <c r="G23" s="69"/>
      <c r="H23" s="70"/>
      <c r="I23" s="42" t="s">
        <v>108</v>
      </c>
      <c r="J23" s="42" t="s">
        <v>109</v>
      </c>
      <c r="K23" s="42" t="s">
        <v>110</v>
      </c>
      <c r="L23" s="42" t="s">
        <v>111</v>
      </c>
      <c r="M23" s="43">
        <v>0</v>
      </c>
      <c r="N23" s="75">
        <v>1</v>
      </c>
      <c r="O23" s="76"/>
      <c r="P23" s="29">
        <v>1</v>
      </c>
      <c r="Q23" s="29"/>
      <c r="R23" s="29"/>
      <c r="S23" s="29">
        <v>1</v>
      </c>
      <c r="T23" s="29"/>
      <c r="U23" s="29"/>
      <c r="V23" s="29">
        <v>1</v>
      </c>
      <c r="W23" s="29"/>
      <c r="X23" s="29"/>
      <c r="Y23" s="29">
        <v>1</v>
      </c>
      <c r="Z23" s="29"/>
      <c r="AA23" s="29"/>
      <c r="AB23" s="30"/>
      <c r="AC23" s="31">
        <f>(P23+S23+V23+Y23)/4</f>
        <v>1</v>
      </c>
      <c r="AD23" s="32"/>
      <c r="AE23" s="32"/>
      <c r="AF23" s="32"/>
      <c r="AG23" s="32"/>
      <c r="AH23" s="32"/>
      <c r="AI23" s="32"/>
      <c r="AJ23" s="32"/>
      <c r="AK23" s="32"/>
      <c r="AL23" s="32"/>
    </row>
    <row r="24" spans="1:38" ht="108.75" customHeight="1">
      <c r="A24" s="66"/>
      <c r="B24" s="67"/>
      <c r="C24" s="67"/>
      <c r="D24" s="67"/>
      <c r="E24" s="67"/>
      <c r="F24" s="68"/>
      <c r="G24" s="69"/>
      <c r="H24" s="70"/>
      <c r="I24" s="42" t="s">
        <v>112</v>
      </c>
      <c r="J24" s="42" t="s">
        <v>113</v>
      </c>
      <c r="K24" s="42" t="s">
        <v>114</v>
      </c>
      <c r="L24" s="42" t="s">
        <v>96</v>
      </c>
      <c r="M24" s="43">
        <v>0</v>
      </c>
      <c r="N24" s="75">
        <v>1</v>
      </c>
      <c r="O24" s="76"/>
      <c r="P24" s="29">
        <v>1</v>
      </c>
      <c r="Q24" s="29"/>
      <c r="R24" s="29"/>
      <c r="S24" s="29">
        <v>1</v>
      </c>
      <c r="T24" s="29"/>
      <c r="U24" s="29"/>
      <c r="V24" s="29">
        <v>1</v>
      </c>
      <c r="W24" s="29"/>
      <c r="X24" s="29"/>
      <c r="Y24" s="29">
        <v>1</v>
      </c>
      <c r="Z24" s="29"/>
      <c r="AA24" s="29"/>
      <c r="AB24" s="30"/>
      <c r="AC24" s="31">
        <f>(P24+S24+V24+Y24)/4</f>
        <v>1</v>
      </c>
      <c r="AD24" s="32"/>
      <c r="AE24" s="32"/>
      <c r="AF24" s="32"/>
      <c r="AG24" s="32"/>
      <c r="AH24" s="32"/>
      <c r="AI24" s="32"/>
      <c r="AJ24" s="32"/>
      <c r="AK24" s="32"/>
      <c r="AL24" s="32"/>
    </row>
    <row r="25" spans="1:38" ht="72.75" customHeight="1">
      <c r="A25" s="66"/>
      <c r="B25" s="67"/>
      <c r="C25" s="67"/>
      <c r="D25" s="67"/>
      <c r="E25" s="67"/>
      <c r="F25" s="68"/>
      <c r="G25" s="77" t="s">
        <v>115</v>
      </c>
      <c r="H25" s="78" t="s">
        <v>116</v>
      </c>
      <c r="I25" s="42" t="s">
        <v>117</v>
      </c>
      <c r="J25" s="42" t="s">
        <v>118</v>
      </c>
      <c r="K25" s="42" t="s">
        <v>119</v>
      </c>
      <c r="L25" s="42" t="s">
        <v>120</v>
      </c>
      <c r="M25" s="43">
        <v>0</v>
      </c>
      <c r="N25" s="75">
        <v>1</v>
      </c>
      <c r="O25" s="76"/>
      <c r="P25" s="29">
        <v>1</v>
      </c>
      <c r="Q25" s="29"/>
      <c r="R25" s="29"/>
      <c r="S25" s="29">
        <v>1</v>
      </c>
      <c r="T25" s="29"/>
      <c r="U25" s="29"/>
      <c r="V25" s="29">
        <v>1</v>
      </c>
      <c r="W25" s="29"/>
      <c r="X25" s="29"/>
      <c r="Y25" s="29">
        <v>1</v>
      </c>
      <c r="Z25" s="29"/>
      <c r="AA25" s="29"/>
      <c r="AB25" s="30"/>
      <c r="AC25" s="31">
        <f>(P25+S25+V25+Y25)/4</f>
        <v>1</v>
      </c>
      <c r="AD25" s="32"/>
      <c r="AE25" s="32"/>
      <c r="AF25" s="32"/>
      <c r="AG25" s="32"/>
      <c r="AH25" s="32"/>
      <c r="AI25" s="32"/>
      <c r="AJ25" s="32"/>
      <c r="AK25" s="32"/>
      <c r="AL25" s="32"/>
    </row>
    <row r="26" spans="1:38" ht="91.5" customHeight="1">
      <c r="A26" s="66"/>
      <c r="B26" s="67"/>
      <c r="C26" s="67"/>
      <c r="D26" s="67"/>
      <c r="E26" s="67"/>
      <c r="F26" s="68"/>
      <c r="G26" s="77"/>
      <c r="H26" s="78"/>
      <c r="I26" s="42" t="s">
        <v>121</v>
      </c>
      <c r="J26" s="42" t="s">
        <v>122</v>
      </c>
      <c r="K26" s="42" t="s">
        <v>123</v>
      </c>
      <c r="L26" s="42" t="s">
        <v>120</v>
      </c>
      <c r="M26" s="43">
        <v>0</v>
      </c>
      <c r="N26" s="75">
        <v>1</v>
      </c>
      <c r="O26" s="76"/>
      <c r="P26" s="29">
        <v>1</v>
      </c>
      <c r="Q26" s="29"/>
      <c r="R26" s="29"/>
      <c r="S26" s="29">
        <v>1</v>
      </c>
      <c r="T26" s="29"/>
      <c r="U26" s="29"/>
      <c r="V26" s="29">
        <v>1</v>
      </c>
      <c r="W26" s="29"/>
      <c r="X26" s="29"/>
      <c r="Y26" s="29">
        <v>1</v>
      </c>
      <c r="Z26" s="29"/>
      <c r="AA26" s="29"/>
      <c r="AB26" s="30"/>
      <c r="AC26" s="31">
        <f>(P26+S26+V26+Y26)/4</f>
        <v>1</v>
      </c>
      <c r="AD26" s="32"/>
      <c r="AE26" s="32"/>
      <c r="AF26" s="32"/>
      <c r="AG26" s="32"/>
      <c r="AH26" s="32"/>
      <c r="AI26" s="32"/>
      <c r="AJ26" s="32"/>
      <c r="AK26" s="32"/>
      <c r="AL26" s="32"/>
    </row>
    <row r="27" spans="1:38" ht="129.75" customHeight="1">
      <c r="A27" s="66"/>
      <c r="B27" s="67"/>
      <c r="C27" s="67"/>
      <c r="D27" s="67"/>
      <c r="E27" s="67"/>
      <c r="F27" s="68"/>
      <c r="G27" s="79" t="s">
        <v>124</v>
      </c>
      <c r="H27" s="80" t="s">
        <v>125</v>
      </c>
      <c r="I27" s="42" t="s">
        <v>126</v>
      </c>
      <c r="J27" s="42" t="s">
        <v>127</v>
      </c>
      <c r="K27" s="42" t="s">
        <v>128</v>
      </c>
      <c r="L27" s="42" t="s">
        <v>129</v>
      </c>
      <c r="M27" s="43">
        <v>0</v>
      </c>
      <c r="N27" s="75">
        <v>1</v>
      </c>
      <c r="O27" s="76"/>
      <c r="P27" s="29">
        <v>1</v>
      </c>
      <c r="Q27" s="29"/>
      <c r="R27" s="29"/>
      <c r="S27" s="29">
        <v>1</v>
      </c>
      <c r="T27" s="29"/>
      <c r="U27" s="29"/>
      <c r="V27" s="29">
        <v>1</v>
      </c>
      <c r="W27" s="29"/>
      <c r="X27" s="29"/>
      <c r="Y27" s="29">
        <v>1</v>
      </c>
      <c r="Z27" s="29"/>
      <c r="AA27" s="29"/>
      <c r="AB27" s="30"/>
      <c r="AC27" s="31">
        <f>(P27+S27+V27+Y27)/4</f>
        <v>1</v>
      </c>
      <c r="AD27" s="32"/>
      <c r="AE27" s="32"/>
      <c r="AF27" s="32"/>
      <c r="AG27" s="32"/>
      <c r="AH27" s="32"/>
      <c r="AI27" s="32"/>
      <c r="AJ27" s="32"/>
      <c r="AK27" s="32"/>
      <c r="AL27" s="32"/>
    </row>
    <row r="28" spans="1:38" ht="117.75" customHeight="1">
      <c r="A28" s="66"/>
      <c r="B28" s="67"/>
      <c r="C28" s="67"/>
      <c r="D28" s="67"/>
      <c r="E28" s="67"/>
      <c r="F28" s="68"/>
      <c r="G28" s="79"/>
      <c r="H28" s="80"/>
      <c r="I28" s="81" t="s">
        <v>130</v>
      </c>
      <c r="J28" s="81" t="s">
        <v>131</v>
      </c>
      <c r="K28" s="81" t="s">
        <v>132</v>
      </c>
      <c r="L28" s="81" t="s">
        <v>133</v>
      </c>
      <c r="M28" s="82">
        <v>0</v>
      </c>
      <c r="N28" s="83">
        <v>1</v>
      </c>
      <c r="O28" s="84"/>
      <c r="P28" s="29">
        <v>1</v>
      </c>
      <c r="Q28" s="29"/>
      <c r="R28" s="29"/>
      <c r="S28" s="29">
        <v>1</v>
      </c>
      <c r="T28" s="29"/>
      <c r="U28" s="29"/>
      <c r="V28" s="29">
        <v>1</v>
      </c>
      <c r="W28" s="29"/>
      <c r="X28" s="29"/>
      <c r="Y28" s="29">
        <v>1</v>
      </c>
      <c r="Z28" s="29"/>
      <c r="AA28" s="29"/>
      <c r="AB28" s="30"/>
      <c r="AC28" s="31">
        <f>(P28+S28+V28+Y28)/4</f>
        <v>1</v>
      </c>
      <c r="AD28" s="32"/>
      <c r="AE28" s="32"/>
      <c r="AF28" s="32"/>
      <c r="AG28" s="32"/>
      <c r="AH28" s="32"/>
      <c r="AI28" s="32"/>
      <c r="AJ28" s="32"/>
      <c r="AK28" s="32"/>
      <c r="AL28" s="32"/>
    </row>
    <row r="29" spans="1:38" ht="90.75" customHeight="1">
      <c r="A29" s="18">
        <v>3</v>
      </c>
      <c r="B29" s="19" t="s">
        <v>134</v>
      </c>
      <c r="C29" s="19" t="s">
        <v>135</v>
      </c>
      <c r="D29" s="19" t="s">
        <v>136</v>
      </c>
      <c r="E29" s="20" t="s">
        <v>137</v>
      </c>
      <c r="F29" s="21" t="s">
        <v>138</v>
      </c>
      <c r="G29" s="22" t="s">
        <v>139</v>
      </c>
      <c r="H29" s="23" t="s">
        <v>140</v>
      </c>
      <c r="I29" s="24" t="s">
        <v>141</v>
      </c>
      <c r="J29" s="24" t="s">
        <v>142</v>
      </c>
      <c r="K29" s="24" t="s">
        <v>143</v>
      </c>
      <c r="L29" s="24" t="s">
        <v>144</v>
      </c>
      <c r="M29" s="26">
        <v>0</v>
      </c>
      <c r="N29" s="85">
        <v>5</v>
      </c>
      <c r="O29" s="86"/>
      <c r="P29" s="21">
        <v>1</v>
      </c>
      <c r="Q29" s="21"/>
      <c r="R29" s="21"/>
      <c r="S29" s="21">
        <v>1</v>
      </c>
      <c r="T29" s="21"/>
      <c r="U29" s="21"/>
      <c r="V29" s="21">
        <v>0</v>
      </c>
      <c r="W29" s="21"/>
      <c r="X29" s="21"/>
      <c r="Y29" s="21">
        <v>3</v>
      </c>
      <c r="Z29" s="21"/>
      <c r="AA29" s="21"/>
      <c r="AB29" s="23"/>
      <c r="AC29" s="87">
        <f>SUM(P29:AA29)</f>
        <v>5</v>
      </c>
      <c r="AD29" s="32"/>
      <c r="AE29" s="32"/>
      <c r="AF29" s="32"/>
      <c r="AG29" s="32"/>
      <c r="AH29" s="32"/>
      <c r="AI29" s="32"/>
      <c r="AJ29" s="32"/>
      <c r="AK29" s="32"/>
      <c r="AL29" s="32"/>
    </row>
    <row r="30" spans="1:38" ht="87" customHeight="1">
      <c r="A30" s="18"/>
      <c r="B30" s="19"/>
      <c r="C30" s="19"/>
      <c r="D30" s="19"/>
      <c r="E30" s="19"/>
      <c r="F30" s="21"/>
      <c r="G30" s="22"/>
      <c r="H30" s="23"/>
      <c r="I30" s="24" t="s">
        <v>145</v>
      </c>
      <c r="J30" s="24" t="s">
        <v>146</v>
      </c>
      <c r="K30" s="24" t="s">
        <v>147</v>
      </c>
      <c r="L30" s="24" t="s">
        <v>148</v>
      </c>
      <c r="M30" s="43">
        <v>0</v>
      </c>
      <c r="N30" s="48">
        <v>400</v>
      </c>
      <c r="O30" s="49"/>
      <c r="P30" s="21">
        <v>37</v>
      </c>
      <c r="Q30" s="21"/>
      <c r="R30" s="21"/>
      <c r="S30" s="21">
        <v>44</v>
      </c>
      <c r="T30" s="21"/>
      <c r="U30" s="21"/>
      <c r="V30" s="21">
        <v>67</v>
      </c>
      <c r="W30" s="21"/>
      <c r="X30" s="21"/>
      <c r="Y30" s="21">
        <v>350</v>
      </c>
      <c r="Z30" s="21"/>
      <c r="AA30" s="21"/>
      <c r="AB30" s="21"/>
      <c r="AC30" s="88">
        <f>SUM(P30:AA30)</f>
        <v>498</v>
      </c>
      <c r="AD30" s="32"/>
      <c r="AE30" s="32"/>
      <c r="AF30" s="32"/>
      <c r="AG30" s="32"/>
      <c r="AH30" s="32"/>
      <c r="AI30" s="32"/>
      <c r="AJ30" s="32"/>
      <c r="AK30" s="32"/>
      <c r="AL30" s="32"/>
    </row>
    <row r="31" spans="1:38" ht="92.25" customHeight="1">
      <c r="A31" s="18"/>
      <c r="B31" s="19"/>
      <c r="C31" s="19"/>
      <c r="D31" s="19"/>
      <c r="E31" s="19"/>
      <c r="F31" s="21"/>
      <c r="G31" s="22"/>
      <c r="H31" s="23"/>
      <c r="I31" s="24" t="s">
        <v>149</v>
      </c>
      <c r="J31" s="24" t="s">
        <v>150</v>
      </c>
      <c r="K31" s="24" t="s">
        <v>151</v>
      </c>
      <c r="L31" s="24" t="s">
        <v>152</v>
      </c>
      <c r="M31" s="43">
        <v>0</v>
      </c>
      <c r="N31" s="48">
        <v>21000</v>
      </c>
      <c r="O31" s="49"/>
      <c r="P31" s="21">
        <v>1661</v>
      </c>
      <c r="Q31" s="21"/>
      <c r="R31" s="21"/>
      <c r="S31" s="21">
        <v>4583</v>
      </c>
      <c r="T31" s="21"/>
      <c r="U31" s="21"/>
      <c r="V31" s="21">
        <v>5657</v>
      </c>
      <c r="W31" s="21"/>
      <c r="X31" s="21"/>
      <c r="Y31" s="21">
        <v>11950</v>
      </c>
      <c r="Z31" s="21"/>
      <c r="AA31" s="21"/>
      <c r="AB31" s="23"/>
      <c r="AC31" s="89">
        <f>SUM(P31:AA31)</f>
        <v>23851</v>
      </c>
      <c r="AD31" s="32"/>
      <c r="AE31" s="32"/>
      <c r="AF31" s="32"/>
      <c r="AG31" s="32"/>
      <c r="AH31" s="32"/>
      <c r="AI31" s="32"/>
      <c r="AJ31" s="32"/>
      <c r="AK31" s="32"/>
      <c r="AL31" s="32"/>
    </row>
    <row r="32" spans="1:38" ht="98.25" customHeight="1">
      <c r="A32" s="18"/>
      <c r="B32" s="19"/>
      <c r="C32" s="19"/>
      <c r="D32" s="19"/>
      <c r="E32" s="19" t="s">
        <v>153</v>
      </c>
      <c r="F32" s="45" t="s">
        <v>154</v>
      </c>
      <c r="G32" s="52" t="s">
        <v>155</v>
      </c>
      <c r="H32" s="53" t="s">
        <v>156</v>
      </c>
      <c r="I32" s="24" t="s">
        <v>157</v>
      </c>
      <c r="J32" s="24" t="s">
        <v>158</v>
      </c>
      <c r="K32" s="24" t="s">
        <v>159</v>
      </c>
      <c r="L32" s="24" t="s">
        <v>133</v>
      </c>
      <c r="M32" s="43">
        <v>0</v>
      </c>
      <c r="N32" s="75">
        <v>1</v>
      </c>
      <c r="O32" s="76"/>
      <c r="P32" s="29">
        <v>1</v>
      </c>
      <c r="Q32" s="29"/>
      <c r="R32" s="29"/>
      <c r="S32" s="29">
        <v>1</v>
      </c>
      <c r="T32" s="29"/>
      <c r="U32" s="29"/>
      <c r="V32" s="29">
        <v>1</v>
      </c>
      <c r="W32" s="29"/>
      <c r="X32" s="29"/>
      <c r="Y32" s="29">
        <v>1</v>
      </c>
      <c r="Z32" s="29"/>
      <c r="AA32" s="29"/>
      <c r="AB32" s="30"/>
      <c r="AC32" s="31">
        <f>(P32+S32+V32+Y32)/4</f>
        <v>1</v>
      </c>
      <c r="AD32" s="32"/>
      <c r="AE32" s="32"/>
      <c r="AF32" s="32"/>
      <c r="AG32" s="32"/>
      <c r="AH32" s="32"/>
      <c r="AI32" s="32"/>
      <c r="AJ32" s="32"/>
      <c r="AK32" s="32"/>
      <c r="AL32" s="32"/>
    </row>
    <row r="33" spans="1:38" ht="109.5" customHeight="1">
      <c r="A33" s="18"/>
      <c r="B33" s="19"/>
      <c r="C33" s="19"/>
      <c r="D33" s="19"/>
      <c r="E33" s="19"/>
      <c r="F33" s="45"/>
      <c r="G33" s="52"/>
      <c r="H33" s="53"/>
      <c r="I33" s="24" t="s">
        <v>160</v>
      </c>
      <c r="J33" s="24" t="s">
        <v>161</v>
      </c>
      <c r="K33" s="24" t="s">
        <v>162</v>
      </c>
      <c r="L33" s="24" t="s">
        <v>163</v>
      </c>
      <c r="M33" s="43">
        <v>0</v>
      </c>
      <c r="N33" s="85">
        <v>20</v>
      </c>
      <c r="O33" s="86"/>
      <c r="P33" s="21">
        <v>12</v>
      </c>
      <c r="Q33" s="21"/>
      <c r="R33" s="21"/>
      <c r="S33" s="21">
        <v>3</v>
      </c>
      <c r="T33" s="21"/>
      <c r="U33" s="21"/>
      <c r="V33" s="21">
        <v>9</v>
      </c>
      <c r="W33" s="21"/>
      <c r="X33" s="21"/>
      <c r="Y33" s="21">
        <v>10</v>
      </c>
      <c r="Z33" s="21"/>
      <c r="AA33" s="21"/>
      <c r="AB33" s="21"/>
      <c r="AC33" s="89">
        <f>SUM(P33:AA33)</f>
        <v>34</v>
      </c>
      <c r="AD33" s="32"/>
      <c r="AE33" s="32"/>
      <c r="AF33" s="32"/>
      <c r="AG33" s="32"/>
      <c r="AH33" s="32"/>
      <c r="AI33" s="32"/>
      <c r="AJ33" s="32"/>
      <c r="AK33" s="32"/>
      <c r="AL33" s="32"/>
    </row>
    <row r="34" spans="1:38" ht="135" customHeight="1">
      <c r="A34" s="18"/>
      <c r="B34" s="19"/>
      <c r="C34" s="19"/>
      <c r="D34" s="19"/>
      <c r="E34" s="19"/>
      <c r="F34" s="45"/>
      <c r="G34" s="52"/>
      <c r="H34" s="53"/>
      <c r="I34" s="54" t="s">
        <v>164</v>
      </c>
      <c r="J34" s="54" t="s">
        <v>165</v>
      </c>
      <c r="K34" s="54" t="s">
        <v>166</v>
      </c>
      <c r="L34" s="54" t="s">
        <v>133</v>
      </c>
      <c r="M34" s="90">
        <v>0</v>
      </c>
      <c r="N34" s="91">
        <v>1</v>
      </c>
      <c r="O34" s="84"/>
      <c r="P34" s="29">
        <v>1</v>
      </c>
      <c r="Q34" s="29"/>
      <c r="R34" s="29"/>
      <c r="S34" s="29">
        <v>1</v>
      </c>
      <c r="T34" s="29"/>
      <c r="U34" s="29"/>
      <c r="V34" s="29">
        <v>1</v>
      </c>
      <c r="W34" s="29"/>
      <c r="X34" s="29"/>
      <c r="Y34" s="35">
        <v>1</v>
      </c>
      <c r="Z34" s="35"/>
      <c r="AA34" s="35"/>
      <c r="AB34" s="30"/>
      <c r="AC34" s="31">
        <f>(P34+S34+V34+Y34)/4</f>
        <v>1</v>
      </c>
      <c r="AD34" s="32"/>
      <c r="AE34" s="32"/>
      <c r="AF34" s="32"/>
      <c r="AG34" s="32"/>
      <c r="AH34" s="32"/>
      <c r="AI34" s="32"/>
      <c r="AJ34" s="32"/>
      <c r="AK34" s="32"/>
      <c r="AL34" s="32"/>
    </row>
    <row r="35" spans="1:38" ht="177.75" customHeight="1">
      <c r="A35" s="58"/>
      <c r="B35" s="59"/>
      <c r="C35" s="58"/>
      <c r="D35" s="58"/>
      <c r="E35" s="59"/>
      <c r="F35" s="58"/>
      <c r="G35" s="61"/>
      <c r="H35" s="61"/>
      <c r="I35" s="92"/>
      <c r="J35" s="93" t="s">
        <v>0</v>
      </c>
      <c r="K35" s="93"/>
      <c r="L35" s="93"/>
      <c r="M35" s="93"/>
      <c r="N35" s="93"/>
      <c r="O35" s="93"/>
      <c r="P35" s="93"/>
      <c r="Q35" s="93"/>
      <c r="R35" s="93"/>
      <c r="S35" s="93"/>
      <c r="T35" s="93"/>
      <c r="U35" s="93"/>
      <c r="V35" s="93"/>
      <c r="W35" s="93"/>
      <c r="X35" s="93"/>
      <c r="Y35" s="93"/>
      <c r="Z35" s="93"/>
      <c r="AA35" s="93"/>
      <c r="AB35" s="93"/>
      <c r="AC35" s="93"/>
      <c r="AD35" s="32"/>
      <c r="AE35" s="32"/>
      <c r="AF35" s="32"/>
      <c r="AG35" s="32"/>
      <c r="AH35" s="32"/>
      <c r="AI35" s="32"/>
      <c r="AJ35" s="32"/>
      <c r="AK35" s="32"/>
      <c r="AL35" s="32"/>
    </row>
    <row r="36" spans="1:29" s="17" customFormat="1" ht="53.25" customHeight="1">
      <c r="A36" s="62" t="s">
        <v>2</v>
      </c>
      <c r="B36" s="11" t="s">
        <v>3</v>
      </c>
      <c r="C36" s="63" t="s">
        <v>4</v>
      </c>
      <c r="D36" s="63" t="s">
        <v>5</v>
      </c>
      <c r="E36" s="11" t="s">
        <v>6</v>
      </c>
      <c r="F36" s="63" t="s">
        <v>7</v>
      </c>
      <c r="G36" s="63" t="s">
        <v>8</v>
      </c>
      <c r="H36" s="63" t="s">
        <v>9</v>
      </c>
      <c r="I36" s="63" t="s">
        <v>10</v>
      </c>
      <c r="J36" s="63" t="s">
        <v>11</v>
      </c>
      <c r="K36" s="63" t="s">
        <v>12</v>
      </c>
      <c r="L36" s="63" t="s">
        <v>13</v>
      </c>
      <c r="M36" s="11" t="s">
        <v>14</v>
      </c>
      <c r="N36" s="12" t="s">
        <v>15</v>
      </c>
      <c r="O36" s="13"/>
      <c r="P36" s="14" t="s">
        <v>16</v>
      </c>
      <c r="Q36" s="14"/>
      <c r="R36" s="14"/>
      <c r="S36" s="14" t="s">
        <v>17</v>
      </c>
      <c r="T36" s="14"/>
      <c r="U36" s="14"/>
      <c r="V36" s="14" t="s">
        <v>18</v>
      </c>
      <c r="W36" s="14"/>
      <c r="X36" s="14"/>
      <c r="Y36" s="14" t="s">
        <v>19</v>
      </c>
      <c r="Z36" s="14"/>
      <c r="AA36" s="14"/>
      <c r="AB36" s="64"/>
      <c r="AC36" s="65" t="s">
        <v>20</v>
      </c>
    </row>
    <row r="37" spans="1:38" ht="105" customHeight="1">
      <c r="A37" s="94">
        <v>4</v>
      </c>
      <c r="B37" s="44" t="s">
        <v>167</v>
      </c>
      <c r="C37" s="44" t="s">
        <v>168</v>
      </c>
      <c r="D37" s="44" t="s">
        <v>169</v>
      </c>
      <c r="E37" s="95" t="s">
        <v>170</v>
      </c>
      <c r="F37" s="96" t="s">
        <v>171</v>
      </c>
      <c r="G37" s="97" t="s">
        <v>172</v>
      </c>
      <c r="H37" s="96" t="s">
        <v>173</v>
      </c>
      <c r="I37" s="98" t="s">
        <v>174</v>
      </c>
      <c r="J37" s="98" t="s">
        <v>175</v>
      </c>
      <c r="K37" s="98" t="s">
        <v>176</v>
      </c>
      <c r="L37" s="98" t="s">
        <v>177</v>
      </c>
      <c r="M37" s="99">
        <v>0</v>
      </c>
      <c r="N37" s="100">
        <v>12</v>
      </c>
      <c r="O37" s="101"/>
      <c r="P37" s="102">
        <v>3</v>
      </c>
      <c r="Q37" s="102"/>
      <c r="R37" s="102"/>
      <c r="S37" s="102">
        <v>3</v>
      </c>
      <c r="T37" s="102"/>
      <c r="U37" s="102"/>
      <c r="V37" s="102">
        <v>3</v>
      </c>
      <c r="W37" s="102"/>
      <c r="X37" s="102"/>
      <c r="Y37" s="102">
        <v>3</v>
      </c>
      <c r="Z37" s="102"/>
      <c r="AA37" s="102"/>
      <c r="AB37" s="103"/>
      <c r="AC37" s="104">
        <f>SUM(P37:AA37)</f>
        <v>12</v>
      </c>
      <c r="AD37" s="32"/>
      <c r="AE37" s="32"/>
      <c r="AF37" s="32"/>
      <c r="AG37" s="32"/>
      <c r="AH37" s="32"/>
      <c r="AI37" s="32"/>
      <c r="AJ37" s="32"/>
      <c r="AK37" s="32"/>
      <c r="AL37" s="32"/>
    </row>
    <row r="38" spans="1:38" ht="134.25" customHeight="1">
      <c r="A38" s="94"/>
      <c r="B38" s="44"/>
      <c r="C38" s="44"/>
      <c r="D38" s="44"/>
      <c r="E38" s="44"/>
      <c r="F38" s="96"/>
      <c r="G38" s="97"/>
      <c r="H38" s="96"/>
      <c r="I38" s="24" t="s">
        <v>178</v>
      </c>
      <c r="J38" s="24" t="s">
        <v>179</v>
      </c>
      <c r="K38" s="24" t="s">
        <v>180</v>
      </c>
      <c r="L38" s="24" t="s">
        <v>181</v>
      </c>
      <c r="M38" s="26">
        <v>0</v>
      </c>
      <c r="N38" s="75">
        <v>1</v>
      </c>
      <c r="O38" s="76"/>
      <c r="P38" s="29">
        <v>1</v>
      </c>
      <c r="Q38" s="29"/>
      <c r="R38" s="29"/>
      <c r="S38" s="29">
        <v>1</v>
      </c>
      <c r="T38" s="29"/>
      <c r="U38" s="29"/>
      <c r="V38" s="29">
        <v>1</v>
      </c>
      <c r="W38" s="29"/>
      <c r="X38" s="29"/>
      <c r="Y38" s="29">
        <v>1</v>
      </c>
      <c r="Z38" s="29"/>
      <c r="AA38" s="29"/>
      <c r="AB38" s="30"/>
      <c r="AC38" s="31">
        <f>(P38+S38+V38+Y38)/4</f>
        <v>1</v>
      </c>
      <c r="AD38" s="32"/>
      <c r="AE38" s="32"/>
      <c r="AF38" s="32"/>
      <c r="AG38" s="32"/>
      <c r="AH38" s="32"/>
      <c r="AI38" s="32"/>
      <c r="AJ38" s="32"/>
      <c r="AK38" s="32"/>
      <c r="AL38" s="32"/>
    </row>
    <row r="39" spans="1:38" ht="131.25" customHeight="1">
      <c r="A39" s="94"/>
      <c r="B39" s="44"/>
      <c r="C39" s="44"/>
      <c r="D39" s="44"/>
      <c r="E39" s="44"/>
      <c r="F39" s="96"/>
      <c r="G39" s="97"/>
      <c r="H39" s="96"/>
      <c r="I39" s="24" t="s">
        <v>182</v>
      </c>
      <c r="J39" s="24" t="s">
        <v>183</v>
      </c>
      <c r="K39" s="24" t="s">
        <v>184</v>
      </c>
      <c r="L39" s="24" t="s">
        <v>185</v>
      </c>
      <c r="M39" s="26">
        <v>0</v>
      </c>
      <c r="N39" s="75">
        <v>1</v>
      </c>
      <c r="O39" s="76"/>
      <c r="P39" s="29">
        <v>1</v>
      </c>
      <c r="Q39" s="29"/>
      <c r="R39" s="29"/>
      <c r="S39" s="29">
        <v>1</v>
      </c>
      <c r="T39" s="29"/>
      <c r="U39" s="29"/>
      <c r="V39" s="29">
        <v>1</v>
      </c>
      <c r="W39" s="29"/>
      <c r="X39" s="29"/>
      <c r="Y39" s="29">
        <v>1</v>
      </c>
      <c r="Z39" s="29"/>
      <c r="AA39" s="29"/>
      <c r="AB39" s="30"/>
      <c r="AC39" s="31">
        <f>(P39+S39+V39+Y39)/4</f>
        <v>1</v>
      </c>
      <c r="AD39" s="32"/>
      <c r="AE39" s="32"/>
      <c r="AF39" s="32"/>
      <c r="AG39" s="32"/>
      <c r="AH39" s="32"/>
      <c r="AI39" s="32"/>
      <c r="AJ39" s="32"/>
      <c r="AK39" s="32"/>
      <c r="AL39" s="32"/>
    </row>
    <row r="40" spans="1:38" ht="135" customHeight="1">
      <c r="A40" s="94"/>
      <c r="B40" s="44"/>
      <c r="C40" s="44"/>
      <c r="D40" s="44"/>
      <c r="E40" s="44" t="s">
        <v>186</v>
      </c>
      <c r="F40" s="53" t="s">
        <v>187</v>
      </c>
      <c r="G40" s="52" t="s">
        <v>188</v>
      </c>
      <c r="H40" s="53" t="s">
        <v>189</v>
      </c>
      <c r="I40" s="24" t="s">
        <v>190</v>
      </c>
      <c r="J40" s="24" t="s">
        <v>191</v>
      </c>
      <c r="K40" s="24" t="s">
        <v>192</v>
      </c>
      <c r="L40" s="24" t="s">
        <v>193</v>
      </c>
      <c r="M40" s="26">
        <v>0</v>
      </c>
      <c r="N40" s="48">
        <v>4</v>
      </c>
      <c r="O40" s="49"/>
      <c r="P40" s="21">
        <v>1</v>
      </c>
      <c r="Q40" s="21"/>
      <c r="R40" s="21"/>
      <c r="S40" s="21">
        <v>1</v>
      </c>
      <c r="T40" s="21"/>
      <c r="U40" s="21"/>
      <c r="V40" s="21">
        <v>1</v>
      </c>
      <c r="W40" s="21"/>
      <c r="X40" s="21"/>
      <c r="Y40" s="21">
        <v>1</v>
      </c>
      <c r="Z40" s="21"/>
      <c r="AA40" s="21"/>
      <c r="AB40" s="105"/>
      <c r="AC40" s="106">
        <f>SUM(P40:AA40)</f>
        <v>4</v>
      </c>
      <c r="AD40" s="32"/>
      <c r="AE40" s="32"/>
      <c r="AF40" s="32"/>
      <c r="AG40" s="32"/>
      <c r="AH40" s="32"/>
      <c r="AI40" s="32"/>
      <c r="AJ40" s="32"/>
      <c r="AK40" s="32"/>
      <c r="AL40" s="32"/>
    </row>
    <row r="41" spans="1:38" ht="114.75" customHeight="1">
      <c r="A41" s="94"/>
      <c r="B41" s="44"/>
      <c r="C41" s="44"/>
      <c r="D41" s="44"/>
      <c r="E41" s="44"/>
      <c r="F41" s="53"/>
      <c r="G41" s="52"/>
      <c r="H41" s="53"/>
      <c r="I41" s="24" t="s">
        <v>194</v>
      </c>
      <c r="J41" s="24" t="s">
        <v>195</v>
      </c>
      <c r="K41" s="24" t="s">
        <v>196</v>
      </c>
      <c r="L41" s="24" t="s">
        <v>197</v>
      </c>
      <c r="M41" s="26">
        <v>0</v>
      </c>
      <c r="N41" s="48">
        <v>2</v>
      </c>
      <c r="O41" s="49"/>
      <c r="P41" s="21">
        <v>0</v>
      </c>
      <c r="Q41" s="21"/>
      <c r="R41" s="21"/>
      <c r="S41" s="21">
        <v>0</v>
      </c>
      <c r="T41" s="21"/>
      <c r="U41" s="21"/>
      <c r="V41" s="39">
        <v>2</v>
      </c>
      <c r="W41" s="39"/>
      <c r="X41" s="39"/>
      <c r="Y41" s="21">
        <v>0</v>
      </c>
      <c r="Z41" s="21"/>
      <c r="AA41" s="21"/>
      <c r="AB41" s="107"/>
      <c r="AC41" s="106">
        <f>SUM(P41:AA41)</f>
        <v>2</v>
      </c>
      <c r="AD41" s="32"/>
      <c r="AE41" s="32"/>
      <c r="AF41" s="32"/>
      <c r="AG41" s="32"/>
      <c r="AH41" s="32"/>
      <c r="AI41" s="32"/>
      <c r="AJ41" s="32"/>
      <c r="AK41" s="32"/>
      <c r="AL41" s="32"/>
    </row>
    <row r="42" spans="1:38" ht="86.25" customHeight="1">
      <c r="A42" s="94"/>
      <c r="B42" s="44"/>
      <c r="C42" s="44"/>
      <c r="D42" s="44"/>
      <c r="E42" s="44"/>
      <c r="F42" s="53"/>
      <c r="G42" s="52"/>
      <c r="H42" s="53"/>
      <c r="I42" s="54" t="s">
        <v>198</v>
      </c>
      <c r="J42" s="54" t="s">
        <v>199</v>
      </c>
      <c r="K42" s="54" t="s">
        <v>200</v>
      </c>
      <c r="L42" s="54" t="s">
        <v>201</v>
      </c>
      <c r="M42" s="55">
        <v>0</v>
      </c>
      <c r="N42" s="108">
        <v>1</v>
      </c>
      <c r="O42" s="109"/>
      <c r="P42" s="45">
        <v>0</v>
      </c>
      <c r="Q42" s="45"/>
      <c r="R42" s="45"/>
      <c r="S42" s="45">
        <v>1</v>
      </c>
      <c r="T42" s="45"/>
      <c r="U42" s="45"/>
      <c r="V42" s="45">
        <v>0</v>
      </c>
      <c r="W42" s="45"/>
      <c r="X42" s="45"/>
      <c r="Y42" s="45">
        <v>0</v>
      </c>
      <c r="Z42" s="45"/>
      <c r="AA42" s="45"/>
      <c r="AB42" s="110"/>
      <c r="AC42" s="106">
        <f>SUM(P42:AA42)</f>
        <v>1</v>
      </c>
      <c r="AD42" s="32"/>
      <c r="AE42" s="32"/>
      <c r="AF42" s="32"/>
      <c r="AG42" s="32"/>
      <c r="AH42" s="32"/>
      <c r="AI42" s="32"/>
      <c r="AJ42" s="32"/>
      <c r="AK42" s="32"/>
      <c r="AL42" s="32"/>
    </row>
    <row r="74" ht="15" customHeight="1"/>
    <row r="75" ht="15" customHeight="1"/>
    <row r="76" ht="15" customHeight="1"/>
    <row r="77" ht="15" customHeight="1"/>
    <row r="78" ht="15" customHeight="1"/>
  </sheetData>
  <sheetProtection selectLockedCells="1" selectUnlockedCells="1"/>
  <mergeCells count="203">
    <mergeCell ref="I2:AC2"/>
    <mergeCell ref="P5:R5"/>
    <mergeCell ref="S5:U5"/>
    <mergeCell ref="V5:X5"/>
    <mergeCell ref="Y5:AA5"/>
    <mergeCell ref="A6:A19"/>
    <mergeCell ref="B6:B19"/>
    <mergeCell ref="C6:C19"/>
    <mergeCell ref="D6:D19"/>
    <mergeCell ref="E6:E8"/>
    <mergeCell ref="F6:F8"/>
    <mergeCell ref="G6:G8"/>
    <mergeCell ref="H6:H8"/>
    <mergeCell ref="P6:R6"/>
    <mergeCell ref="S6:U6"/>
    <mergeCell ref="V6:X6"/>
    <mergeCell ref="Y6:AA6"/>
    <mergeCell ref="P7:R7"/>
    <mergeCell ref="S7:U7"/>
    <mergeCell ref="V7:X7"/>
    <mergeCell ref="Y7:AA7"/>
    <mergeCell ref="P8:R8"/>
    <mergeCell ref="S8:U8"/>
    <mergeCell ref="V8:X8"/>
    <mergeCell ref="Y8:AA8"/>
    <mergeCell ref="E9:E12"/>
    <mergeCell ref="F9:F12"/>
    <mergeCell ref="G9:G12"/>
    <mergeCell ref="H9:H12"/>
    <mergeCell ref="P9:R9"/>
    <mergeCell ref="S9:U9"/>
    <mergeCell ref="V9:X9"/>
    <mergeCell ref="Y9:AA9"/>
    <mergeCell ref="P10:R10"/>
    <mergeCell ref="S10:U10"/>
    <mergeCell ref="V10:X10"/>
    <mergeCell ref="Y10:AA10"/>
    <mergeCell ref="P11:R11"/>
    <mergeCell ref="S11:U11"/>
    <mergeCell ref="V11:X11"/>
    <mergeCell ref="Y11:AA11"/>
    <mergeCell ref="P12:R12"/>
    <mergeCell ref="S12:U12"/>
    <mergeCell ref="V12:X12"/>
    <mergeCell ref="Y12:AA12"/>
    <mergeCell ref="E13:E16"/>
    <mergeCell ref="F13:F16"/>
    <mergeCell ref="G13:G16"/>
    <mergeCell ref="H13:H16"/>
    <mergeCell ref="P13:R13"/>
    <mergeCell ref="S13:U13"/>
    <mergeCell ref="V13:X13"/>
    <mergeCell ref="Y13:AA13"/>
    <mergeCell ref="P14:R14"/>
    <mergeCell ref="S14:U14"/>
    <mergeCell ref="V14:X14"/>
    <mergeCell ref="Y14:AA14"/>
    <mergeCell ref="P15:R15"/>
    <mergeCell ref="S15:U15"/>
    <mergeCell ref="V15:X15"/>
    <mergeCell ref="Y15:AA15"/>
    <mergeCell ref="P16:R16"/>
    <mergeCell ref="S16:U16"/>
    <mergeCell ref="V16:X16"/>
    <mergeCell ref="Y16:AA16"/>
    <mergeCell ref="E17:E19"/>
    <mergeCell ref="F17:F19"/>
    <mergeCell ref="P17:R17"/>
    <mergeCell ref="S17:U17"/>
    <mergeCell ref="V17:X17"/>
    <mergeCell ref="Y17:AA17"/>
    <mergeCell ref="G18:G19"/>
    <mergeCell ref="H18:H19"/>
    <mergeCell ref="P18:R18"/>
    <mergeCell ref="S18:U18"/>
    <mergeCell ref="V18:X18"/>
    <mergeCell ref="Y18:AA18"/>
    <mergeCell ref="P19:R19"/>
    <mergeCell ref="S19:U19"/>
    <mergeCell ref="V19:X19"/>
    <mergeCell ref="Y19:AA19"/>
    <mergeCell ref="I20:AC20"/>
    <mergeCell ref="P21:R21"/>
    <mergeCell ref="S21:U21"/>
    <mergeCell ref="V21:X21"/>
    <mergeCell ref="Y21:AA21"/>
    <mergeCell ref="A22:A28"/>
    <mergeCell ref="B22:B28"/>
    <mergeCell ref="C22:C28"/>
    <mergeCell ref="D22:D28"/>
    <mergeCell ref="E22:E28"/>
    <mergeCell ref="F22:F28"/>
    <mergeCell ref="G22:G24"/>
    <mergeCell ref="H22:H24"/>
    <mergeCell ref="P22:R22"/>
    <mergeCell ref="S22:U22"/>
    <mergeCell ref="V22:X22"/>
    <mergeCell ref="Y22:AA22"/>
    <mergeCell ref="P23:R23"/>
    <mergeCell ref="S23:U23"/>
    <mergeCell ref="V23:X23"/>
    <mergeCell ref="Y23:AA23"/>
    <mergeCell ref="P24:R24"/>
    <mergeCell ref="S24:U24"/>
    <mergeCell ref="V24:X24"/>
    <mergeCell ref="Y24:AA24"/>
    <mergeCell ref="G25:G26"/>
    <mergeCell ref="H25:H26"/>
    <mergeCell ref="P25:R25"/>
    <mergeCell ref="S25:U25"/>
    <mergeCell ref="V25:X25"/>
    <mergeCell ref="Y25:AA25"/>
    <mergeCell ref="P26:R26"/>
    <mergeCell ref="S26:U26"/>
    <mergeCell ref="V26:X26"/>
    <mergeCell ref="Y26:AA26"/>
    <mergeCell ref="G27:G28"/>
    <mergeCell ref="H27:H28"/>
    <mergeCell ref="P27:R27"/>
    <mergeCell ref="S27:U27"/>
    <mergeCell ref="V27:X27"/>
    <mergeCell ref="Y27:AA27"/>
    <mergeCell ref="P28:R28"/>
    <mergeCell ref="S28:U28"/>
    <mergeCell ref="V28:X28"/>
    <mergeCell ref="Y28:AA28"/>
    <mergeCell ref="A29:A34"/>
    <mergeCell ref="B29:B34"/>
    <mergeCell ref="C29:C34"/>
    <mergeCell ref="D29:D34"/>
    <mergeCell ref="E29:E31"/>
    <mergeCell ref="F29:F31"/>
    <mergeCell ref="G29:G31"/>
    <mergeCell ref="H29:H31"/>
    <mergeCell ref="P29:R29"/>
    <mergeCell ref="S29:U29"/>
    <mergeCell ref="V29:X29"/>
    <mergeCell ref="Y29:AA29"/>
    <mergeCell ref="P30:R30"/>
    <mergeCell ref="S30:U30"/>
    <mergeCell ref="V30:X30"/>
    <mergeCell ref="Y30:AA30"/>
    <mergeCell ref="P31:R31"/>
    <mergeCell ref="S31:U31"/>
    <mergeCell ref="V31:X31"/>
    <mergeCell ref="Y31:AA31"/>
    <mergeCell ref="E32:E34"/>
    <mergeCell ref="F32:F34"/>
    <mergeCell ref="G32:G34"/>
    <mergeCell ref="H32:H34"/>
    <mergeCell ref="P32:R32"/>
    <mergeCell ref="S32:U32"/>
    <mergeCell ref="V32:X32"/>
    <mergeCell ref="Y32:AA32"/>
    <mergeCell ref="P33:R33"/>
    <mergeCell ref="S33:U33"/>
    <mergeCell ref="V33:X33"/>
    <mergeCell ref="Y33:AA33"/>
    <mergeCell ref="P34:R34"/>
    <mergeCell ref="S34:U34"/>
    <mergeCell ref="V34:X34"/>
    <mergeCell ref="Y34:AA34"/>
    <mergeCell ref="J35:AC35"/>
    <mergeCell ref="P36:R36"/>
    <mergeCell ref="S36:U36"/>
    <mergeCell ref="V36:X36"/>
    <mergeCell ref="Y36:AA36"/>
    <mergeCell ref="A37:A42"/>
    <mergeCell ref="B37:B42"/>
    <mergeCell ref="C37:C42"/>
    <mergeCell ref="D37:D42"/>
    <mergeCell ref="E37:E39"/>
    <mergeCell ref="F37:F39"/>
    <mergeCell ref="G37:G39"/>
    <mergeCell ref="H37:H39"/>
    <mergeCell ref="P37:R37"/>
    <mergeCell ref="S37:U37"/>
    <mergeCell ref="V37:X37"/>
    <mergeCell ref="Y37:AA37"/>
    <mergeCell ref="P38:R38"/>
    <mergeCell ref="S38:U38"/>
    <mergeCell ref="V38:X38"/>
    <mergeCell ref="Y38:AA38"/>
    <mergeCell ref="P39:R39"/>
    <mergeCell ref="S39:U39"/>
    <mergeCell ref="V39:X39"/>
    <mergeCell ref="Y39:AA39"/>
    <mergeCell ref="E40:E42"/>
    <mergeCell ref="F40:F42"/>
    <mergeCell ref="G40:G42"/>
    <mergeCell ref="H40:H42"/>
    <mergeCell ref="P40:R40"/>
    <mergeCell ref="S40:U40"/>
    <mergeCell ref="V40:X40"/>
    <mergeCell ref="Y40:AA40"/>
    <mergeCell ref="P41:R41"/>
    <mergeCell ref="S41:U41"/>
    <mergeCell ref="V41:X41"/>
    <mergeCell ref="Y41:AA41"/>
    <mergeCell ref="P42:R42"/>
    <mergeCell ref="S42:U42"/>
    <mergeCell ref="V42:X42"/>
    <mergeCell ref="Y42:AA42"/>
  </mergeCells>
  <printOptions horizontalCentered="1"/>
  <pageMargins left="0.5513888888888889" right="0.5118055555555555" top="0.5513888888888889" bottom="0" header="0.5118055555555555" footer="0"/>
  <pageSetup horizontalDpi="300" verticalDpi="300" orientation="landscape" scale="20"/>
  <headerFooter alignWithMargins="0">
    <oddFooter>&amp;CPágina &amp;P</oddFooter>
  </headerFooter>
  <rowBreaks count="2" manualBreakCount="2">
    <brk id="19" max="255" man="1"/>
    <brk id="34"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zarzoa</dc:creator>
  <cp:keywords/>
  <dc:description/>
  <cp:lastModifiedBy/>
  <cp:lastPrinted>2016-02-04T15:39:21Z</cp:lastPrinted>
  <dcterms:created xsi:type="dcterms:W3CDTF">2014-03-03T20:01:40Z</dcterms:created>
  <dcterms:modified xsi:type="dcterms:W3CDTF">2016-02-05T18:13:24Z</dcterms:modified>
  <cp:category/>
  <cp:version/>
  <cp:contentType/>
  <cp:contentStatus/>
  <cp:revision>1</cp:revision>
</cp:coreProperties>
</file>