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30" windowWidth="15135" windowHeight="3045" activeTab="0"/>
  </bookViews>
  <sheets>
    <sheet name="POA para firma e Info fund" sheetId="1" r:id="rId1"/>
    <sheet name="Hoja1" sheetId="2" r:id="rId2"/>
  </sheets>
  <definedNames>
    <definedName name="_xlnm.Print_Area" localSheetId="0">'POA para firma e Info fund'!$A$1:$AC$78</definedName>
  </definedNames>
  <calcPr fullCalcOnLoad="1"/>
</workbook>
</file>

<file path=xl/sharedStrings.xml><?xml version="1.0" encoding="utf-8"?>
<sst xmlns="http://schemas.openxmlformats.org/spreadsheetml/2006/main" count="280" uniqueCount="204">
  <si>
    <t>Programa</t>
  </si>
  <si>
    <t>Unidad de Medida</t>
  </si>
  <si>
    <t>Total Anual</t>
  </si>
  <si>
    <t>Propósito</t>
  </si>
  <si>
    <t>Desarrollo normativo y seguridad jurídica</t>
  </si>
  <si>
    <t>Promoción de la cultura de la transparencia</t>
  </si>
  <si>
    <t>Planeación, desarrollo y gestión administrativa</t>
  </si>
  <si>
    <t>Consejo</t>
  </si>
  <si>
    <t>Secretaría Ejecutiva</t>
  </si>
  <si>
    <t>Actividades</t>
  </si>
  <si>
    <t xml:space="preserve">Dirección de Investigación y Evaluación </t>
  </si>
  <si>
    <t>Contratos</t>
  </si>
  <si>
    <t>Convenios</t>
  </si>
  <si>
    <t>Dirección del Centro Educativo y de Capacitación</t>
  </si>
  <si>
    <t>Dirección de Vinculación y Difusión</t>
  </si>
  <si>
    <t>Sujetos obligados</t>
  </si>
  <si>
    <t>Eventos</t>
  </si>
  <si>
    <t>Dirección de Administración</t>
  </si>
  <si>
    <t>Coordinación General de Planeación y Proyectos Estratégicos</t>
  </si>
  <si>
    <t xml:space="preserve">Asegurar el cumplimiento de la Ley respecto de la protección de información confidencial </t>
  </si>
  <si>
    <t>Componente</t>
  </si>
  <si>
    <t>Num.</t>
  </si>
  <si>
    <t xml:space="preserve"> </t>
  </si>
  <si>
    <t xml:space="preserve">Resoluciones </t>
  </si>
  <si>
    <t>Investigaciones</t>
  </si>
  <si>
    <t xml:space="preserve">Nombre del Indicador </t>
  </si>
  <si>
    <t>Fórmula del Indicador</t>
  </si>
  <si>
    <t>Informes</t>
  </si>
  <si>
    <t xml:space="preserve">Sistemas </t>
  </si>
  <si>
    <t>Solicitudes atendidas</t>
  </si>
  <si>
    <t>Objetivo Estratégico</t>
  </si>
  <si>
    <t>Situación Inicial</t>
  </si>
  <si>
    <t>Meta  al término</t>
  </si>
  <si>
    <t>Contribuir a la mejora de los procesos institucionales y sustantivos que establece la Ley</t>
  </si>
  <si>
    <t>Datos de Contacto</t>
  </si>
  <si>
    <t>2. Elaboración de proyectos de resolución</t>
  </si>
  <si>
    <t>Proyectos presentados a tiempo</t>
  </si>
  <si>
    <t>Proyectos</t>
  </si>
  <si>
    <t>Integración de actas</t>
  </si>
  <si>
    <t>Actas integradas</t>
  </si>
  <si>
    <t>Dictámenes</t>
  </si>
  <si>
    <t>Consultas</t>
  </si>
  <si>
    <t>Inspecciones oculares</t>
  </si>
  <si>
    <t>Solicitudes</t>
  </si>
  <si>
    <t>Personas</t>
  </si>
  <si>
    <t xml:space="preserve">Evaluaciones </t>
  </si>
  <si>
    <t>Fin</t>
  </si>
  <si>
    <t>Información confidencial en posesión de los sujetos obligados del sector público garantizada y tutelada efectivamente</t>
  </si>
  <si>
    <t>Publicación de la información fundamental por parte de los sujetos obligados evaluada y cumpliendo con la normatividad</t>
  </si>
  <si>
    <t>1. Resolver los recursos de revisión, transparencia y revisión oficiosa en trámite</t>
  </si>
  <si>
    <t>Sistemas de información reservada y confidencial de los sujetos obligados evaluados</t>
  </si>
  <si>
    <t>El Instituto cuenta con certeza jurídica respecto de los procesos contenciosos en los que forma parte</t>
  </si>
  <si>
    <t>Normatividad y criterios de sujetos obligados propuestos</t>
  </si>
  <si>
    <t>Instrumentos jurídicos elaborados</t>
  </si>
  <si>
    <t>2. Elaboración de proyectos de dictamen de criterios de sujetos obligados.</t>
  </si>
  <si>
    <t>Contribuir a la promoción del ejercicio de los derechos establecidos en la Ley mediante la capacitación de la sociedad</t>
  </si>
  <si>
    <t>Una sociedad que conoce y ejerce los derechos fundamentales que el Instituto tutela</t>
  </si>
  <si>
    <t>1. Capacitación especializada</t>
  </si>
  <si>
    <t>Programas de posgrado</t>
  </si>
  <si>
    <t>Sumatoria de programas de posgrado impartidos</t>
  </si>
  <si>
    <t>Posgrados</t>
  </si>
  <si>
    <t>2. Capacitación a sujetos obligados</t>
  </si>
  <si>
    <t>3. Capacitación a sociedad civil</t>
  </si>
  <si>
    <t>1. Convenios de colaboración con sujetos obligados y organizaciones de la sociedad civil</t>
  </si>
  <si>
    <t>Convenios de colaboración celebrados</t>
  </si>
  <si>
    <t>2. Eventos de promoción y difusión de la cultura de la transparencia</t>
  </si>
  <si>
    <t xml:space="preserve">Eventos  de promoción y difusión de la transparencia </t>
  </si>
  <si>
    <t>Contribuir a garantizar el correcto ejercicio de los recursos presupuestales a través del apego a la normatividad aplicable</t>
  </si>
  <si>
    <t>Contribuir a garantizar el correcto ejercicio de los recursos a través de los procedimientos de adquisiciones</t>
  </si>
  <si>
    <t>Estados financieros generados</t>
  </si>
  <si>
    <t>Planeación y desarrollo organizacional cumplidos</t>
  </si>
  <si>
    <t>Registro y control del presupuesto dentro de los 10 días habiles</t>
  </si>
  <si>
    <t xml:space="preserve">Cierre presupuestal </t>
  </si>
  <si>
    <t>Informe de avances y resultados de gestión</t>
  </si>
  <si>
    <t>Sumatoria de informes trimestrales documentados</t>
  </si>
  <si>
    <t xml:space="preserve">Documentos </t>
  </si>
  <si>
    <t>Personas de la sociedad civil capacitadas</t>
  </si>
  <si>
    <t>(Número de solicitudes de acceso a la información dirigidas al ITEI atendidas en tiempo conforme a la Ley/ Total de solicitudes de acceso a la información recibidas ) *100</t>
  </si>
  <si>
    <t>(Número de convenios de colaboración firmados /Total de convenios de colaboración requeridos) * 100</t>
  </si>
  <si>
    <t>Procedimientos contenciosos de los que forma parte el Instituto con seguimiento y atendidos</t>
  </si>
  <si>
    <t>U. R.</t>
  </si>
  <si>
    <t>1er Trimestre</t>
  </si>
  <si>
    <t>2do Trimestre</t>
  </si>
  <si>
    <t>3er Trimestre</t>
  </si>
  <si>
    <t>4to Trimestre</t>
  </si>
  <si>
    <t>Consultas en materia de protección de datos personales e información confidencial</t>
  </si>
  <si>
    <t>(Cantidad de movimientos de personal ejecutados dentro de los siguientes 10 días hábiles posteriores a su solicitud / Número de movimientos de personal requeridos) * 100</t>
  </si>
  <si>
    <t>Seguimientos</t>
  </si>
  <si>
    <t>Documentos turnados</t>
  </si>
  <si>
    <t xml:space="preserve">(Número de actas integradas y resguardadas de acuerdo a los Lineamientos /  Número de sesiones realizadas por el Consejo)*100 </t>
  </si>
  <si>
    <t>(Solicitudes de inspección ocular atendidas / Total de diligencias requeridas por el Consejo) * 100</t>
  </si>
  <si>
    <t xml:space="preserve">Sumatoria de Propuestas de recomendación de protección de información confidencial aprobadas por el Consejo </t>
  </si>
  <si>
    <t>Propuestas aprobadas por el Consejo.</t>
  </si>
  <si>
    <t>Dictámenes de validación aprobados</t>
  </si>
  <si>
    <t xml:space="preserve">1. Elaboración de propuestas de acuerdos </t>
  </si>
  <si>
    <t>Acuerdos aprobados</t>
  </si>
  <si>
    <t>Seguimiento a juicios de amparo</t>
  </si>
  <si>
    <t>(Juicios de amparo atendidos en tiempo y forma/Amparos presentados) * 100</t>
  </si>
  <si>
    <t>Juicios</t>
  </si>
  <si>
    <t>Seguimiento a juicios ante tribunales locales</t>
  </si>
  <si>
    <t>(Juicios ante tribunales locales atendidos en tiempo y forma/Juicios presentados) * 100</t>
  </si>
  <si>
    <t xml:space="preserve">Sumatoria de eventos de promoción y difusión de la cultura de la transparencia </t>
  </si>
  <si>
    <t>3. Seguimiento a convenios de adhesión al sistema Infomex Jalisco</t>
  </si>
  <si>
    <t>Seguimiento a convenios de adhesión al sistema Infomex Jalisco</t>
  </si>
  <si>
    <t>(Número de  convenios de adhesión  firmados / Total adhesiones solicitadas por parte de los sujetos obligados) *100</t>
  </si>
  <si>
    <t>(Cantidad de solicitudes de bienes o servicios a las que se inició trámite dentro de los siguientes 15 días  posteriores a su recepción / total  de solicitudes recibidas) * 100</t>
  </si>
  <si>
    <t>Dirección de Protección de Datos Personales</t>
  </si>
  <si>
    <t xml:space="preserve">Dictaminación de sistemas electrónicos </t>
  </si>
  <si>
    <t>Sistemas dictaminados</t>
  </si>
  <si>
    <t>Recursos admitidos, sustanciados y resueltos</t>
  </si>
  <si>
    <t>Garantizar la transparencia,  el acceso a la información pública y la protección de datos personales</t>
  </si>
  <si>
    <t xml:space="preserve">Miguel Ángel Hernández Velázquez
Av. Vallarta 1312, Col. Americana, Guadalajara, Jalisco  CP 44160
Tel (33) 36305745
Ext.  3100
miguel.hernandez@
itei.org.mx
</t>
  </si>
  <si>
    <t>Determinaciones emitidas por el Consejo atendidas</t>
  </si>
  <si>
    <t>(Resoluciones  aprobadas de acuerdo a los tiempos y formalidades establecidas en la normatividad aplicable /Total de Resoluciones aprobadas) * 100</t>
  </si>
  <si>
    <t>(Proyectos presentados en tiempo de Ley / Total de proyectos)*100</t>
  </si>
  <si>
    <t>Cumplir y garantizar la ejecución de las determinaciones emitidas por el Consejo</t>
  </si>
  <si>
    <t xml:space="preserve">Derivación de documentación oficial </t>
  </si>
  <si>
    <t>2. Documentos recibidos en oficialía de partes</t>
  </si>
  <si>
    <t>3. Integración y control de actas del Consejo</t>
  </si>
  <si>
    <t>4. Dar contestación a las solicitudes de acceso a la información</t>
  </si>
  <si>
    <t>Solicitudes de acceso a la información</t>
  </si>
  <si>
    <t xml:space="preserve"> Alfonso Hernández Godínez
Av. Vallarta 1312, Col. Americana, Guadalajara, Jalisco  CP 44160
Tel (33) 36305745
Ext.  3700
alfonso.hernandez@
itei.org.mx</t>
  </si>
  <si>
    <t>Garantizar el cumplimiento a las obligaciones de transparencia por parte de los sujetos obligados</t>
  </si>
  <si>
    <t>1. Evaluación del cumplimiento respecto de las obligaciones de transparencia por parte de los sujetos obligados</t>
  </si>
  <si>
    <t>2. Colaboración con el desahogo de las diligencias de inspección ocular</t>
  </si>
  <si>
    <t>3. Desarrollo de estudios e investigaciones académicas  en materia de transparencia</t>
  </si>
  <si>
    <t>Evaluación de la publicación de la información fundamental en las páginas web de los sujetos obligados</t>
  </si>
  <si>
    <t>Sumatoria de páginas evaluadas</t>
  </si>
  <si>
    <t>Atención en inspecciones oculares</t>
  </si>
  <si>
    <t>Estudios e investigaciones en materia de transparencia</t>
  </si>
  <si>
    <t>Sumatoria de investigaciones realizadas</t>
  </si>
  <si>
    <t>4.Dictaminación de los sistemas electrónicos de publicación de información fundamental y de recepción de solicitudes de información</t>
  </si>
  <si>
    <t>(Número de solicitudes de dictaminación de sistemas electrónicos de publicación de información fundamental o de recepción de solicitudes de información atendidas / Total de solicitudes de dictaminación de sistemas recibidas)*100</t>
  </si>
  <si>
    <t xml:space="preserve">Miguel Angel Vázquez Plascencia
Av. Vallarta 1312, Col. Americana, Guadalajara, Jalisco  CP 44160
Tel (33) 36305745
Ext.  3201
miguel.vazquez@
itei.org.mx
</t>
  </si>
  <si>
    <t>Salvaguardar la información confidencial y sensible de las personas en posesión de  los sujetos obligados</t>
  </si>
  <si>
    <t>Propuesta de acuerdo de recomendación respecto a la protección de información confidencial</t>
  </si>
  <si>
    <t>2. Atención a consultas en materia de protección de datos</t>
  </si>
  <si>
    <t>Dictámenes de  validación de los sistemas de información reservada y confidencial presentados por los sujetos obligados</t>
  </si>
  <si>
    <t>1. Dictámenes  de validación de los sistemas de información  reservada y confidencial, presentados por los sujetos obligados</t>
  </si>
  <si>
    <t>(Consultas atendidas dentro los cinco días hábiles posteriores a su recepción / Total de consultas solicitadas ) *100</t>
  </si>
  <si>
    <t>(Dictámenes de validación de sistemas aprobados por el Consejo / Total de solicitudes de validación de sistemas recibidas para su dictaminación) *100</t>
  </si>
  <si>
    <r>
      <t xml:space="preserve">Contribuir a garantizar </t>
    </r>
    <r>
      <rPr>
        <sz val="20"/>
        <rFont val="Calibri"/>
        <family val="2"/>
      </rPr>
      <t>la transparencia, el derecho de acceso a la información pública y la protección de datos personales mediante la atención y resolución de recursos interpuestos por la sociedad Jalisciense</t>
    </r>
  </si>
  <si>
    <r>
      <t>Garantizar</t>
    </r>
    <r>
      <rPr>
        <sz val="20"/>
        <rFont val="Calibri"/>
        <family val="2"/>
      </rPr>
      <t xml:space="preserve"> la transparencia, el derecho de acceso a la información pública y la protección de datos personales</t>
    </r>
  </si>
  <si>
    <t>Contribuir a brindar seguridad jurídica en atención a los intereses institucionales a través de la generación de normatividad y criterios de referencia al actuar de los sujetos obligados</t>
  </si>
  <si>
    <t>Dirección Jurídica</t>
  </si>
  <si>
    <t xml:space="preserve"> Rocío Hernández Guerrero
Av. Vallarta 1312, Col. Americana, Guadalajara, Jalisco  CP 44160
Tel (33) 36305745
Ext.  3500
rocio.hernandez@itei.org.mx
</t>
  </si>
  <si>
    <t>Proyectos de acuerdos</t>
  </si>
  <si>
    <t>(Proyectos de acuerdos aprobados por el Consejo /Total de propuestas de acuerdo solicitadas) *100</t>
  </si>
  <si>
    <t>Proyectos de dictamen</t>
  </si>
  <si>
    <t>(Número de dictámenes de criterios de sujetos obligados elaborados/Total de criterios remitidos para su dictaminación) *100</t>
  </si>
  <si>
    <t>Generar certidumbre en el ejercicio de los derechos de acceso a la información pública y protección de datos</t>
  </si>
  <si>
    <t>3. Seguimiento y contestación a las consultas jurídicas formuladas por sujetos obligados y particulares</t>
  </si>
  <si>
    <t>Consultas jurídicas</t>
  </si>
  <si>
    <t>(Número de consultas juridicas atendidas/Total de consultas jurídicas solicitadas) * 100</t>
  </si>
  <si>
    <t>Garantizar la defensa jurídica del Instituto</t>
  </si>
  <si>
    <t>1. Seguimiento a juicios de amparo</t>
  </si>
  <si>
    <t>2. Seguimiento a juicios ante tribunales locales</t>
  </si>
  <si>
    <t>Contar con instrumentos jurídicos que aseguren las mejores condiciones para el Instituto</t>
  </si>
  <si>
    <t>1. Elaboración de contratos</t>
  </si>
  <si>
    <t>2. Elaboración de convenios</t>
  </si>
  <si>
    <t>Número de contratos elaborados</t>
  </si>
  <si>
    <t>Número de convenios elaborados</t>
  </si>
  <si>
    <t>(Número de contratos elaborados y entregados al área solicitante dentro de los 10 días hábiles posteriores a su recepción/Total de cotratos solicitados)*100</t>
  </si>
  <si>
    <t>(Número de convenios elaborados y entregados al área solicitante dentro de los 10 días hábiles posteriores a su recepción/Total de convenios solicitados)*100</t>
  </si>
  <si>
    <t xml:space="preserve"> Juan Carlos Campos Herrera
Av. Vallarta 1312, Col. Americana, Guadalajara, Jalisco  CP 44160
Tel (33) 36305745
Ext.  3600
juan.campos@itei.org.mx</t>
  </si>
  <si>
    <t>Fomentar el ejercicio de los derechos de acceso a la información pública y a la protección de los datos personales</t>
  </si>
  <si>
    <t>Capacitación a sujetos obligados</t>
  </si>
  <si>
    <t>Sumatoria de sujetos obligados capacitados</t>
  </si>
  <si>
    <t>Capacitaciones a sociedad civil</t>
  </si>
  <si>
    <t>Sumatoria de personas de la sociedad civil capacitadas</t>
  </si>
  <si>
    <t>Sujetos obligados con sistema electrónico de atención a solicitudes de información operando</t>
  </si>
  <si>
    <t>Tanya Damara Ascencio Díaz
Av. Vallarta 1312, Col. Americana, Guadalajara, Jalisco  CP 44160
Tel (33) 36305745
Ext.  3800
damara.ascencio@
itei.org.mx</t>
  </si>
  <si>
    <t>Promover la cultura de la transparencia y de la protección de los datos personales</t>
  </si>
  <si>
    <t>Ernesto Gaspar Cabrera
Av. Vallarta 1312, Col. Americana, Guadalajara, Jalisco  CP 44160
Tel (33) 36305745
Ext.  3300
ernesto.gaspar@
itei.org.mx</t>
  </si>
  <si>
    <t>Andrea Zarzosa Codocedo
Av. Vallarta 1312, Col. Americana, Guadalajara, Jalisco  CP 44160
Tel (33) 36305745
Ext.  3400
andrea.zarzosa@
itei.org.mx</t>
  </si>
  <si>
    <t>Proporcionar los elementos materiales, humanos y financieros a las áreas para el logro de sus objetivos</t>
  </si>
  <si>
    <t>1. Registrar los movimientos financieros y contables del Instituto</t>
  </si>
  <si>
    <t>2. Administrar  los movimientos del personal</t>
  </si>
  <si>
    <t>3. Atención a solicitudes de suministro de bienes y servicios</t>
  </si>
  <si>
    <t>1. Generación de informes trimestrales de avances y resultados</t>
  </si>
  <si>
    <t>2. Generación de la documentación institucional</t>
  </si>
  <si>
    <t>3. Desarrollo de sistemas</t>
  </si>
  <si>
    <t>Cierre presupuestal y contable mensual, dentro de los primeros 10 días hábiles del mes siguiente</t>
  </si>
  <si>
    <t xml:space="preserve">Movimientos en la administración del personal </t>
  </si>
  <si>
    <t xml:space="preserve">Suministro de bienes y servicios en 3 días posteriores a su requerimiento </t>
  </si>
  <si>
    <t>Documentos institucionales generados</t>
  </si>
  <si>
    <t>Sumatoria de documentos institucionales generados</t>
  </si>
  <si>
    <t>Sistemas informáticos desarrollados</t>
  </si>
  <si>
    <t>Sumatoria de sistemas desarrollados</t>
  </si>
  <si>
    <t>1. Seguimiento a los acuerdos del Consejo</t>
  </si>
  <si>
    <t xml:space="preserve">Seguimiento a los acuerdos del Consejo </t>
  </si>
  <si>
    <t>(Número de acuerdos a los que se les dió seguimiento / Total de acuerdos emitidos por el Consejo) *100</t>
  </si>
  <si>
    <t>Notificaciones</t>
  </si>
  <si>
    <t xml:space="preserve">3. Resoluciones notificadas </t>
  </si>
  <si>
    <t xml:space="preserve">Notificación de resoluciones </t>
  </si>
  <si>
    <t>(Resoluciones notificadas  / Total de resoluciones a notificar) * 100</t>
  </si>
  <si>
    <t xml:space="preserve">Resoluciones emitidas  en tiempo </t>
  </si>
  <si>
    <t>Movimientos de personal</t>
  </si>
  <si>
    <t>1. Propuesta de Recomendación sobre protección e información confidencial  para aprobación del Consejo</t>
  </si>
  <si>
    <t>(Número de documentación turnada a las áreas correspondientes durante los 5 dias hábiles posteriores a su recepción/ número de documentación oficial recibida en la oficialía de partes) *100</t>
  </si>
  <si>
    <t>Cynthia Patricia Cantero P. Presidenta del Consejo
Francisco Javier González V.
Consejero Ciudadano
Olga Navarro Benavides
Consejera Ciudadana
Av. Vallarta 1312, Col. Americana,
Guadalajara, Jalisco  CP 44160
Tel (33) 36305745
Ext.  2100
asesorias@itei.org.mx</t>
  </si>
  <si>
    <t>Propuestas aprobadas por el Consejo</t>
  </si>
  <si>
    <t xml:space="preserve"> PLANES Y PROGRAMAS  2015
ORGANISMO: INSTITUTO DE TRANSPARENCIA, INFORMACIÓN PÚBLICA Y PROTECCIÓN DE DATOS PERSONALES DEL ESTADO DE JALISCO
METAS E INDICADORES</t>
  </si>
  <si>
    <t xml:space="preserve">FECHA DE ELABORACIÓN: 08 DE ENERO DE 2016.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</si>
</sst>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80A]hh:mm:ss\ AM/PM"/>
    <numFmt numFmtId="166" formatCode="0.000"/>
    <numFmt numFmtId="167" formatCode="0.0000"/>
    <numFmt numFmtId="168" formatCode="0.0"/>
  </numFmts>
  <fonts count="70">
    <font>
      <sz val="11"/>
      <color theme="1"/>
      <name val="Calibri"/>
      <family val="2"/>
    </font>
    <font>
      <sz val="11"/>
      <color indexed="8"/>
      <name val="Calibri"/>
      <family val="2"/>
    </font>
    <font>
      <sz val="2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7"/>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8"/>
      <name val="Calibri"/>
      <family val="2"/>
    </font>
    <font>
      <sz val="11"/>
      <name val="Calibri"/>
      <family val="2"/>
    </font>
    <font>
      <sz val="14"/>
      <color indexed="9"/>
      <name val="Calibri"/>
      <family val="2"/>
    </font>
    <font>
      <sz val="14"/>
      <color indexed="8"/>
      <name val="Calibri"/>
      <family val="2"/>
    </font>
    <font>
      <b/>
      <sz val="15"/>
      <color indexed="8"/>
      <name val="Calibri"/>
      <family val="2"/>
    </font>
    <font>
      <sz val="15"/>
      <color indexed="8"/>
      <name val="Calibri"/>
      <family val="2"/>
    </font>
    <font>
      <b/>
      <sz val="26"/>
      <color indexed="8"/>
      <name val="Calibri"/>
      <family val="2"/>
    </font>
    <font>
      <sz val="26"/>
      <color indexed="8"/>
      <name val="Calibri"/>
      <family val="2"/>
    </font>
    <font>
      <sz val="20"/>
      <color indexed="8"/>
      <name val="Calibri"/>
      <family val="2"/>
    </font>
    <font>
      <sz val="22"/>
      <color indexed="8"/>
      <name val="Calibri"/>
      <family val="2"/>
    </font>
    <font>
      <sz val="22"/>
      <name val="Calibri"/>
      <family val="2"/>
    </font>
    <font>
      <b/>
      <sz val="14"/>
      <color indexed="9"/>
      <name val="Calibri"/>
      <family val="2"/>
    </font>
    <font>
      <b/>
      <sz val="11"/>
      <color indexed="62"/>
      <name val="Calibri"/>
      <family val="2"/>
    </font>
    <font>
      <b/>
      <sz val="14"/>
      <color indexed="62"/>
      <name val="Calibri"/>
      <family val="2"/>
    </font>
    <font>
      <b/>
      <sz val="22"/>
      <color indexed="62"/>
      <name val="Calibri"/>
      <family val="2"/>
    </font>
    <font>
      <b/>
      <sz val="22"/>
      <color indexed="8"/>
      <name val="Calibri"/>
      <family val="2"/>
    </font>
    <font>
      <b/>
      <sz val="32"/>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7"/>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Calibri"/>
      <family val="2"/>
    </font>
    <font>
      <sz val="14"/>
      <color theme="0"/>
      <name val="Calibri"/>
      <family val="2"/>
    </font>
    <font>
      <sz val="14"/>
      <color theme="1"/>
      <name val="Calibri"/>
      <family val="2"/>
    </font>
    <font>
      <b/>
      <sz val="15"/>
      <color theme="1"/>
      <name val="Calibri"/>
      <family val="2"/>
    </font>
    <font>
      <sz val="15"/>
      <color theme="1"/>
      <name val="Calibri"/>
      <family val="2"/>
    </font>
    <font>
      <b/>
      <sz val="26"/>
      <color theme="1"/>
      <name val="Calibri"/>
      <family val="2"/>
    </font>
    <font>
      <sz val="26"/>
      <color theme="1"/>
      <name val="Calibri"/>
      <family val="2"/>
    </font>
    <font>
      <sz val="20"/>
      <color theme="1"/>
      <name val="Calibri"/>
      <family val="2"/>
    </font>
    <font>
      <sz val="22"/>
      <color theme="1"/>
      <name val="Calibri"/>
      <family val="2"/>
    </font>
    <font>
      <b/>
      <sz val="14"/>
      <color theme="0"/>
      <name val="Calibri"/>
      <family val="2"/>
    </font>
    <font>
      <b/>
      <sz val="11"/>
      <color theme="4"/>
      <name val="Calibri"/>
      <family val="2"/>
    </font>
    <font>
      <b/>
      <sz val="14"/>
      <color theme="4"/>
      <name val="Calibri"/>
      <family val="2"/>
    </font>
    <font>
      <b/>
      <sz val="22"/>
      <color theme="4"/>
      <name val="Calibri"/>
      <family val="2"/>
    </font>
    <font>
      <b/>
      <sz val="2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0"/>
        <bgColor indexed="64"/>
      </patternFill>
    </fill>
    <fill>
      <patternFill patternType="solid">
        <fgColor theme="0" tint="-0.2499700039625167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border>
    <border>
      <left style="thin"/>
      <right style="thin"/>
      <top style="medium"/>
      <bottom/>
    </border>
    <border>
      <left style="thin"/>
      <right/>
      <top style="medium"/>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style="thin"/>
      <top style="thin"/>
      <bottom style="thin"/>
    </border>
    <border>
      <left style="thin"/>
      <right style="thin"/>
      <top style="thin"/>
      <bottom style="medium"/>
    </border>
    <border>
      <left style="thin"/>
      <right style="medium"/>
      <top style="thin"/>
      <bottom style="thin"/>
    </border>
    <border>
      <left style="thin"/>
      <right style="thin"/>
      <top/>
      <bottom style="thin"/>
    </border>
    <border>
      <left style="thin"/>
      <right style="thin"/>
      <top style="thin"/>
      <bottom/>
    </border>
    <border>
      <left style="thin"/>
      <right style="thin"/>
      <top style="medium"/>
      <bottom style="thin"/>
    </border>
    <border>
      <left style="thin"/>
      <right style="medium"/>
      <top style="medium"/>
      <bottom style="thin"/>
    </border>
    <border>
      <left style="thin"/>
      <right/>
      <top style="thin"/>
      <bottom style="thin"/>
    </border>
    <border>
      <left style="thin"/>
      <right/>
      <top style="thin"/>
      <bottom style="medium"/>
    </border>
    <border>
      <left style="thin"/>
      <right>
        <color indexed="63"/>
      </right>
      <top style="thin"/>
      <bottom>
        <color indexed="63"/>
      </bottom>
    </border>
    <border>
      <left style="thin"/>
      <right>
        <color indexed="63"/>
      </right>
      <top>
        <color indexed="63"/>
      </top>
      <bottom style="thin"/>
    </border>
    <border>
      <left style="thin"/>
      <right>
        <color indexed="63"/>
      </right>
      <top style="medium"/>
      <bottom style="thin"/>
    </border>
    <border>
      <left style="thin"/>
      <right style="thin"/>
      <top/>
      <bottom/>
    </border>
    <border>
      <left style="medium"/>
      <right style="thin"/>
      <top/>
      <bottom/>
    </border>
    <border>
      <left style="thin"/>
      <right style="thin"/>
      <top/>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medium"/>
      <right style="thin"/>
      <top style="thin"/>
      <bottom style="medium"/>
    </border>
    <border>
      <left style="medium"/>
      <right style="thin"/>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163">
    <xf numFmtId="0" fontId="0" fillId="0" borderId="0" xfId="0" applyFont="1" applyAlignment="1">
      <alignment/>
    </xf>
    <xf numFmtId="0" fontId="0" fillId="0" borderId="0" xfId="0" applyAlignment="1">
      <alignment vertical="center" wrapText="1"/>
    </xf>
    <xf numFmtId="0" fontId="0" fillId="0" borderId="0" xfId="0" applyAlignment="1">
      <alignment textRotation="90"/>
    </xf>
    <xf numFmtId="0" fontId="0" fillId="0" borderId="0" xfId="0" applyAlignment="1">
      <alignment vertical="center" textRotation="90" wrapText="1"/>
    </xf>
    <xf numFmtId="0" fontId="0" fillId="0" borderId="0" xfId="0" applyAlignment="1">
      <alignment/>
    </xf>
    <xf numFmtId="0" fontId="56" fillId="0" borderId="0" xfId="0" applyFont="1" applyAlignment="1">
      <alignment vertical="center" wrapText="1"/>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vertical="center" textRotation="90" wrapText="1"/>
    </xf>
    <xf numFmtId="0" fontId="0" fillId="0" borderId="0" xfId="0" applyFill="1" applyBorder="1" applyAlignment="1">
      <alignment horizontal="center" vertical="center" textRotation="90" wrapText="1"/>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57" fillId="33" borderId="10" xfId="0" applyFont="1" applyFill="1" applyBorder="1" applyAlignment="1">
      <alignment horizontal="center" vertical="center" wrapText="1"/>
    </xf>
    <xf numFmtId="0" fontId="57" fillId="33" borderId="11" xfId="0" applyFont="1" applyFill="1" applyBorder="1" applyAlignment="1">
      <alignment horizontal="center" vertical="center" wrapText="1"/>
    </xf>
    <xf numFmtId="0" fontId="57" fillId="34" borderId="12" xfId="0" applyFont="1" applyFill="1" applyBorder="1" applyAlignment="1">
      <alignment horizontal="center" vertical="center" wrapText="1"/>
    </xf>
    <xf numFmtId="0" fontId="57" fillId="33" borderId="13" xfId="0" applyFont="1" applyFill="1" applyBorder="1" applyAlignment="1">
      <alignment horizontal="center" vertical="center" wrapText="1"/>
    </xf>
    <xf numFmtId="0" fontId="58" fillId="0" borderId="0" xfId="0" applyFont="1" applyBorder="1" applyAlignment="1">
      <alignment horizontal="center" vertical="center" wrapText="1"/>
    </xf>
    <xf numFmtId="0" fontId="57" fillId="33" borderId="14"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4" borderId="16" xfId="0" applyFont="1" applyFill="1" applyBorder="1" applyAlignment="1">
      <alignment horizontal="center" vertical="center" wrapText="1"/>
    </xf>
    <xf numFmtId="0" fontId="57" fillId="33" borderId="17" xfId="0" applyFont="1" applyFill="1" applyBorder="1" applyAlignment="1">
      <alignment horizontal="center" vertical="center" wrapText="1"/>
    </xf>
    <xf numFmtId="0" fontId="59" fillId="0" borderId="0" xfId="0" applyFont="1" applyAlignment="1">
      <alignment vertical="center" wrapText="1"/>
    </xf>
    <xf numFmtId="0" fontId="60" fillId="0" borderId="0" xfId="0" applyFont="1" applyAlignment="1">
      <alignment/>
    </xf>
    <xf numFmtId="0" fontId="60" fillId="0" borderId="0" xfId="0" applyFont="1" applyAlignment="1">
      <alignment vertical="center" wrapText="1"/>
    </xf>
    <xf numFmtId="0" fontId="61" fillId="0" borderId="0" xfId="0" applyFont="1" applyBorder="1" applyAlignment="1">
      <alignment vertical="center" wrapText="1"/>
    </xf>
    <xf numFmtId="0" fontId="62" fillId="0" borderId="0" xfId="0" applyFont="1" applyBorder="1" applyAlignment="1">
      <alignment vertical="center" wrapText="1"/>
    </xf>
    <xf numFmtId="0" fontId="0" fillId="0" borderId="0" xfId="0" applyBorder="1" applyAlignment="1">
      <alignment vertical="center" wrapText="1"/>
    </xf>
    <xf numFmtId="0" fontId="63" fillId="0" borderId="18" xfId="0" applyFont="1" applyFill="1" applyBorder="1" applyAlignment="1">
      <alignment vertical="center" wrapText="1"/>
    </xf>
    <xf numFmtId="0" fontId="63" fillId="0" borderId="18" xfId="0" applyFont="1" applyFill="1" applyBorder="1" applyAlignment="1">
      <alignment horizontal="center" vertical="center" wrapText="1"/>
    </xf>
    <xf numFmtId="9" fontId="63" fillId="0" borderId="18"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63" fillId="0" borderId="19" xfId="0" applyFont="1" applyFill="1" applyBorder="1" applyAlignment="1">
      <alignment vertical="center" wrapText="1"/>
    </xf>
    <xf numFmtId="0" fontId="64" fillId="0" borderId="18" xfId="0" applyFont="1" applyFill="1" applyBorder="1" applyAlignment="1">
      <alignment horizontal="center" vertical="center" wrapText="1"/>
    </xf>
    <xf numFmtId="0" fontId="31" fillId="0" borderId="18" xfId="0" applyFont="1" applyFill="1" applyBorder="1" applyAlignment="1">
      <alignment horizontal="center" vertical="center" wrapText="1"/>
    </xf>
    <xf numFmtId="0" fontId="64" fillId="0" borderId="19" xfId="0" applyFont="1" applyFill="1" applyBorder="1" applyAlignment="1">
      <alignment horizontal="center" vertical="center" wrapText="1"/>
    </xf>
    <xf numFmtId="9" fontId="63" fillId="0" borderId="20"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1" fontId="63" fillId="0" borderId="20" xfId="0" applyNumberFormat="1" applyFont="1" applyFill="1" applyBorder="1" applyAlignment="1">
      <alignment horizontal="center" vertical="center"/>
    </xf>
    <xf numFmtId="0" fontId="2" fillId="0" borderId="21" xfId="0" applyFont="1" applyFill="1" applyBorder="1" applyAlignment="1">
      <alignment vertical="center" wrapText="1"/>
    </xf>
    <xf numFmtId="0" fontId="2" fillId="0" borderId="18" xfId="0" applyFont="1" applyFill="1" applyBorder="1" applyAlignment="1">
      <alignment vertical="center" wrapText="1"/>
    </xf>
    <xf numFmtId="0" fontId="2" fillId="0" borderId="22" xfId="0" applyFont="1" applyFill="1" applyBorder="1" applyAlignment="1">
      <alignment vertical="center" wrapText="1"/>
    </xf>
    <xf numFmtId="0" fontId="31" fillId="0" borderId="21"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63" fillId="0" borderId="23" xfId="0" applyFont="1" applyFill="1" applyBorder="1" applyAlignment="1">
      <alignment vertical="center" wrapText="1"/>
    </xf>
    <xf numFmtId="9" fontId="63" fillId="34" borderId="12" xfId="0" applyNumberFormat="1" applyFont="1" applyFill="1" applyBorder="1" applyAlignment="1">
      <alignment horizontal="center" vertical="center" wrapText="1"/>
    </xf>
    <xf numFmtId="1" fontId="63" fillId="0" borderId="24" xfId="0" applyNumberFormat="1" applyFont="1" applyFill="1" applyBorder="1" applyAlignment="1">
      <alignment horizontal="center" vertical="center"/>
    </xf>
    <xf numFmtId="9" fontId="63" fillId="0" borderId="25" xfId="0" applyNumberFormat="1" applyFont="1" applyFill="1" applyBorder="1" applyAlignment="1">
      <alignment horizontal="center" vertical="center" wrapText="1"/>
    </xf>
    <xf numFmtId="0" fontId="63" fillId="0" borderId="20" xfId="0" applyFont="1" applyFill="1" applyBorder="1" applyAlignment="1">
      <alignment horizontal="center" vertical="center"/>
    </xf>
    <xf numFmtId="0" fontId="63" fillId="0" borderId="25" xfId="0" applyFont="1" applyFill="1" applyBorder="1" applyAlignment="1">
      <alignment horizontal="center" vertical="center" wrapText="1"/>
    </xf>
    <xf numFmtId="0" fontId="63" fillId="0" borderId="26" xfId="0" applyFont="1" applyFill="1" applyBorder="1" applyAlignment="1">
      <alignment horizontal="center" vertical="center" wrapText="1"/>
    </xf>
    <xf numFmtId="0" fontId="64" fillId="0" borderId="23" xfId="0" applyFont="1" applyFill="1" applyBorder="1" applyAlignment="1">
      <alignment horizontal="center" vertical="center" wrapText="1"/>
    </xf>
    <xf numFmtId="0" fontId="0" fillId="0" borderId="0" xfId="0" applyBorder="1" applyAlignment="1">
      <alignment/>
    </xf>
    <xf numFmtId="0" fontId="63" fillId="0" borderId="22" xfId="0" applyFont="1" applyFill="1" applyBorder="1" applyAlignment="1">
      <alignment horizontal="center" vertical="center" wrapText="1"/>
    </xf>
    <xf numFmtId="0" fontId="65" fillId="33" borderId="11" xfId="0" applyFont="1" applyFill="1" applyBorder="1" applyAlignment="1">
      <alignment horizontal="center" vertical="center" wrapText="1"/>
    </xf>
    <xf numFmtId="0" fontId="66" fillId="0" borderId="0" xfId="0" applyFont="1" applyAlignment="1">
      <alignment/>
    </xf>
    <xf numFmtId="0" fontId="67" fillId="0" borderId="0" xfId="0" applyFont="1" applyAlignment="1">
      <alignment vertical="center" wrapText="1"/>
    </xf>
    <xf numFmtId="9" fontId="68" fillId="0" borderId="18" xfId="0" applyNumberFormat="1" applyFont="1" applyFill="1" applyBorder="1" applyAlignment="1">
      <alignment horizontal="center" vertical="center" wrapText="1"/>
    </xf>
    <xf numFmtId="9" fontId="68" fillId="0" borderId="18" xfId="54" applyFont="1" applyFill="1" applyBorder="1" applyAlignment="1">
      <alignment horizontal="center" vertical="center" wrapText="1"/>
    </xf>
    <xf numFmtId="0" fontId="68" fillId="0" borderId="18" xfId="0" applyFont="1" applyFill="1" applyBorder="1" applyAlignment="1">
      <alignment horizontal="center" vertical="center" wrapText="1"/>
    </xf>
    <xf numFmtId="0" fontId="68" fillId="0" borderId="18" xfId="0" applyFont="1" applyFill="1" applyBorder="1" applyAlignment="1">
      <alignment horizontal="center" vertical="center"/>
    </xf>
    <xf numFmtId="9" fontId="68" fillId="0" borderId="19" xfId="0" applyNumberFormat="1" applyFont="1" applyFill="1" applyBorder="1" applyAlignment="1">
      <alignment horizontal="center" vertical="center" wrapText="1"/>
    </xf>
    <xf numFmtId="9" fontId="68" fillId="0" borderId="21" xfId="0" applyNumberFormat="1" applyFont="1" applyFill="1" applyBorder="1" applyAlignment="1">
      <alignment horizontal="center" vertical="center" wrapText="1"/>
    </xf>
    <xf numFmtId="9" fontId="68" fillId="0" borderId="18" xfId="0" applyNumberFormat="1" applyFont="1" applyFill="1" applyBorder="1" applyAlignment="1">
      <alignment horizontal="center" vertical="center"/>
    </xf>
    <xf numFmtId="9" fontId="68" fillId="0" borderId="22" xfId="0" applyNumberFormat="1" applyFont="1" applyFill="1" applyBorder="1" applyAlignment="1">
      <alignment horizontal="center" vertical="center"/>
    </xf>
    <xf numFmtId="1" fontId="68" fillId="0" borderId="18" xfId="0" applyNumberFormat="1" applyFont="1" applyFill="1" applyBorder="1" applyAlignment="1">
      <alignment horizontal="center" vertical="center"/>
    </xf>
    <xf numFmtId="9" fontId="68" fillId="0" borderId="19" xfId="0" applyNumberFormat="1" applyFont="1" applyFill="1" applyBorder="1" applyAlignment="1">
      <alignment horizontal="center" vertical="center"/>
    </xf>
    <xf numFmtId="1" fontId="68" fillId="0" borderId="23" xfId="0" applyNumberFormat="1" applyFont="1" applyFill="1" applyBorder="1" applyAlignment="1">
      <alignment horizontal="center" vertical="center"/>
    </xf>
    <xf numFmtId="0" fontId="68" fillId="0" borderId="19" xfId="0" applyFont="1" applyFill="1" applyBorder="1" applyAlignment="1">
      <alignment horizontal="center" vertical="center"/>
    </xf>
    <xf numFmtId="0" fontId="66" fillId="0" borderId="0" xfId="0" applyFont="1" applyAlignment="1">
      <alignment vertical="center" wrapText="1"/>
    </xf>
    <xf numFmtId="0" fontId="66" fillId="0" borderId="0" xfId="0" applyFont="1" applyBorder="1" applyAlignment="1">
      <alignment vertical="center" wrapText="1"/>
    </xf>
    <xf numFmtId="9" fontId="68" fillId="0" borderId="25" xfId="0" applyNumberFormat="1" applyFont="1" applyFill="1" applyBorder="1" applyAlignment="1">
      <alignment horizontal="center" vertical="center" wrapText="1"/>
    </xf>
    <xf numFmtId="9" fontId="68" fillId="0" borderId="25" xfId="54" applyFont="1" applyFill="1" applyBorder="1" applyAlignment="1">
      <alignment horizontal="center" vertical="center" wrapText="1"/>
    </xf>
    <xf numFmtId="0" fontId="68" fillId="0" borderId="25" xfId="0" applyFont="1" applyFill="1" applyBorder="1" applyAlignment="1">
      <alignment horizontal="center" vertical="center" wrapText="1"/>
    </xf>
    <xf numFmtId="0" fontId="68" fillId="0" borderId="25" xfId="0" applyFont="1" applyFill="1" applyBorder="1" applyAlignment="1">
      <alignment horizontal="center" vertical="center"/>
    </xf>
    <xf numFmtId="9" fontId="68" fillId="0" borderId="27" xfId="0" applyNumberFormat="1" applyFont="1" applyFill="1" applyBorder="1" applyAlignment="1">
      <alignment horizontal="center" vertical="center" wrapText="1"/>
    </xf>
    <xf numFmtId="9" fontId="68" fillId="0" borderId="28" xfId="0" applyNumberFormat="1" applyFont="1" applyFill="1" applyBorder="1" applyAlignment="1">
      <alignment horizontal="center" vertical="center" wrapText="1"/>
    </xf>
    <xf numFmtId="9" fontId="68" fillId="0" borderId="25" xfId="0" applyNumberFormat="1" applyFont="1" applyFill="1" applyBorder="1" applyAlignment="1">
      <alignment horizontal="center" vertical="center"/>
    </xf>
    <xf numFmtId="9" fontId="68" fillId="0" borderId="27" xfId="0" applyNumberFormat="1" applyFont="1" applyFill="1" applyBorder="1" applyAlignment="1">
      <alignment horizontal="center" vertical="center"/>
    </xf>
    <xf numFmtId="1" fontId="68" fillId="0" borderId="25" xfId="0" applyNumberFormat="1" applyFont="1" applyFill="1" applyBorder="1" applyAlignment="1">
      <alignment horizontal="center" vertical="center"/>
    </xf>
    <xf numFmtId="1" fontId="68" fillId="0" borderId="29" xfId="0" applyNumberFormat="1" applyFont="1" applyFill="1" applyBorder="1" applyAlignment="1">
      <alignment horizontal="center" vertical="center"/>
    </xf>
    <xf numFmtId="0" fontId="68" fillId="0" borderId="26" xfId="0" applyFont="1" applyFill="1" applyBorder="1" applyAlignment="1">
      <alignment horizontal="center" vertical="center"/>
    </xf>
    <xf numFmtId="0" fontId="65" fillId="34" borderId="12" xfId="0" applyFont="1" applyFill="1" applyBorder="1" applyAlignment="1">
      <alignment horizontal="center" vertical="center" wrapText="1"/>
    </xf>
    <xf numFmtId="0" fontId="63" fillId="34" borderId="22" xfId="0" applyFont="1" applyFill="1" applyBorder="1" applyAlignment="1">
      <alignment horizontal="center" vertical="center" wrapText="1"/>
    </xf>
    <xf numFmtId="9" fontId="63" fillId="34" borderId="20" xfId="0" applyNumberFormat="1" applyFont="1" applyFill="1" applyBorder="1" applyAlignment="1">
      <alignment horizontal="center" vertical="center" wrapText="1"/>
    </xf>
    <xf numFmtId="0" fontId="0" fillId="35" borderId="0" xfId="0" applyFill="1" applyAlignment="1">
      <alignment/>
    </xf>
    <xf numFmtId="1" fontId="2" fillId="34" borderId="20" xfId="0" applyNumberFormat="1" applyFont="1" applyFill="1" applyBorder="1" applyAlignment="1">
      <alignment horizontal="center" vertical="center" wrapText="1"/>
    </xf>
    <xf numFmtId="1" fontId="63" fillId="34" borderId="20" xfId="0" applyNumberFormat="1" applyFont="1" applyFill="1" applyBorder="1" applyAlignment="1">
      <alignment horizontal="center" vertical="center"/>
    </xf>
    <xf numFmtId="0" fontId="2" fillId="34" borderId="20" xfId="0" applyFont="1" applyFill="1" applyBorder="1" applyAlignment="1">
      <alignment horizontal="center" vertical="center"/>
    </xf>
    <xf numFmtId="3" fontId="2" fillId="34" borderId="20" xfId="0" applyNumberFormat="1" applyFont="1" applyFill="1" applyBorder="1" applyAlignment="1">
      <alignment horizontal="center" vertical="center"/>
    </xf>
    <xf numFmtId="0" fontId="63" fillId="34" borderId="20" xfId="0" applyFont="1" applyFill="1" applyBorder="1" applyAlignment="1">
      <alignment horizontal="center" vertical="center"/>
    </xf>
    <xf numFmtId="0" fontId="63" fillId="34" borderId="18" xfId="0" applyFont="1" applyFill="1" applyBorder="1" applyAlignment="1">
      <alignment vertical="center" wrapText="1"/>
    </xf>
    <xf numFmtId="0" fontId="62" fillId="0" borderId="0" xfId="0" applyFont="1" applyAlignment="1">
      <alignment horizontal="center" vertical="center"/>
    </xf>
    <xf numFmtId="0" fontId="2" fillId="0" borderId="30" xfId="0" applyFont="1" applyFill="1" applyBorder="1" applyAlignment="1">
      <alignment horizontal="center" vertical="center" textRotation="90" wrapText="1"/>
    </xf>
    <xf numFmtId="0" fontId="2" fillId="0" borderId="3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8" xfId="0" applyFont="1" applyFill="1" applyBorder="1" applyAlignment="1">
      <alignment horizontal="center" vertical="center" textRotation="90" wrapText="1"/>
    </xf>
    <xf numFmtId="0" fontId="2" fillId="0" borderId="19" xfId="0" applyFont="1" applyFill="1" applyBorder="1" applyAlignment="1">
      <alignment horizontal="center" vertical="center" textRotation="90" wrapText="1"/>
    </xf>
    <xf numFmtId="0" fontId="2" fillId="34" borderId="30"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62" fillId="0" borderId="0" xfId="0" applyFont="1" applyAlignment="1">
      <alignment horizontal="center" vertical="center" wrapText="1"/>
    </xf>
    <xf numFmtId="0" fontId="69" fillId="0" borderId="0" xfId="0" applyFont="1" applyFill="1" applyBorder="1" applyAlignment="1">
      <alignment horizontal="right" vertical="center" wrapText="1"/>
    </xf>
    <xf numFmtId="0" fontId="63" fillId="0" borderId="18" xfId="0" applyFont="1" applyFill="1" applyBorder="1" applyAlignment="1">
      <alignment horizontal="center" vertical="center" wrapText="1"/>
    </xf>
    <xf numFmtId="0" fontId="63" fillId="0" borderId="19"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0" borderId="30" xfId="0" applyFont="1" applyFill="1" applyBorder="1" applyAlignment="1">
      <alignment horizontal="center" vertical="center" wrapText="1"/>
    </xf>
    <xf numFmtId="0" fontId="63" fillId="0" borderId="21" xfId="0" applyFont="1" applyFill="1" applyBorder="1" applyAlignment="1">
      <alignment horizontal="center" vertical="center" wrapText="1"/>
    </xf>
    <xf numFmtId="0" fontId="63" fillId="0" borderId="22" xfId="0" applyFont="1" applyFill="1" applyBorder="1" applyAlignment="1">
      <alignment horizontal="center" vertical="center" wrapText="1"/>
    </xf>
    <xf numFmtId="0" fontId="63" fillId="0" borderId="32" xfId="0" applyFont="1" applyFill="1" applyBorder="1" applyAlignment="1">
      <alignment horizontal="center" vertical="center" wrapText="1"/>
    </xf>
    <xf numFmtId="0" fontId="63" fillId="0" borderId="23" xfId="0" applyFont="1" applyFill="1" applyBorder="1" applyAlignment="1">
      <alignment horizontal="center" vertical="center" wrapText="1"/>
    </xf>
    <xf numFmtId="9" fontId="2" fillId="0" borderId="25" xfId="0" applyNumberFormat="1" applyFont="1" applyFill="1" applyBorder="1" applyAlignment="1">
      <alignment horizontal="center" vertical="center" wrapText="1"/>
    </xf>
    <xf numFmtId="9" fontId="2" fillId="0" borderId="33" xfId="0" applyNumberFormat="1" applyFont="1" applyFill="1" applyBorder="1" applyAlignment="1">
      <alignment horizontal="center" vertical="center" wrapText="1"/>
    </xf>
    <xf numFmtId="9" fontId="2" fillId="0" borderId="34" xfId="0" applyNumberFormat="1"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63" fillId="34" borderId="22" xfId="0" applyFont="1" applyFill="1" applyBorder="1" applyAlignment="1">
      <alignment horizontal="center" vertical="center" wrapText="1"/>
    </xf>
    <xf numFmtId="0" fontId="63" fillId="34" borderId="30" xfId="0" applyFont="1" applyFill="1" applyBorder="1" applyAlignment="1">
      <alignment horizontal="center" vertical="center" wrapText="1"/>
    </xf>
    <xf numFmtId="0" fontId="63" fillId="34" borderId="32" xfId="0" applyFont="1" applyFill="1" applyBorder="1" applyAlignment="1">
      <alignment horizontal="center" vertical="center" wrapText="1"/>
    </xf>
    <xf numFmtId="0" fontId="63" fillId="34" borderId="18" xfId="0" applyFont="1" applyFill="1" applyBorder="1" applyAlignment="1">
      <alignment horizontal="center" vertical="center" wrapText="1"/>
    </xf>
    <xf numFmtId="0" fontId="63" fillId="34" borderId="19"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1" fontId="63" fillId="0" borderId="29" xfId="0" applyNumberFormat="1" applyFont="1" applyFill="1" applyBorder="1" applyAlignment="1">
      <alignment horizontal="center" vertical="center"/>
    </xf>
    <xf numFmtId="1" fontId="63" fillId="0" borderId="37" xfId="0" applyNumberFormat="1" applyFont="1" applyFill="1" applyBorder="1" applyAlignment="1">
      <alignment horizontal="center" vertical="center"/>
    </xf>
    <xf numFmtId="1" fontId="63" fillId="0" borderId="38" xfId="0" applyNumberFormat="1" applyFont="1" applyFill="1" applyBorder="1" applyAlignment="1">
      <alignment horizontal="center" vertical="center"/>
    </xf>
    <xf numFmtId="0" fontId="63" fillId="34" borderId="23" xfId="0" applyFont="1" applyFill="1" applyBorder="1" applyAlignment="1">
      <alignment horizontal="center" vertical="center" wrapText="1"/>
    </xf>
    <xf numFmtId="0" fontId="63" fillId="0" borderId="22" xfId="0" applyFont="1" applyFill="1" applyBorder="1" applyAlignment="1">
      <alignment horizontal="center" vertical="center" textRotation="90" wrapText="1"/>
    </xf>
    <xf numFmtId="0" fontId="63" fillId="0" borderId="30" xfId="0" applyFont="1" applyFill="1" applyBorder="1" applyAlignment="1">
      <alignment horizontal="center" vertical="center" textRotation="90" wrapText="1"/>
    </xf>
    <xf numFmtId="0" fontId="63" fillId="0" borderId="32" xfId="0" applyFont="1" applyFill="1" applyBorder="1" applyAlignment="1">
      <alignment horizontal="center" vertical="center" textRotation="90"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31" xfId="0" applyFont="1" applyFill="1" applyBorder="1" applyAlignment="1">
      <alignment horizontal="center" vertical="center" wrapText="1"/>
    </xf>
    <xf numFmtId="0" fontId="63" fillId="0" borderId="41" xfId="0" applyFont="1" applyFill="1" applyBorder="1" applyAlignment="1">
      <alignment horizontal="center" vertical="center" wrapText="1"/>
    </xf>
    <xf numFmtId="0" fontId="63" fillId="0" borderId="18" xfId="0" applyFont="1" applyFill="1" applyBorder="1" applyAlignment="1">
      <alignment horizontal="center" vertical="center" textRotation="90" wrapText="1"/>
    </xf>
    <xf numFmtId="0" fontId="63" fillId="0" borderId="19" xfId="0" applyFont="1" applyFill="1" applyBorder="1" applyAlignment="1">
      <alignment horizontal="center" vertical="center" textRotation="90" wrapText="1"/>
    </xf>
    <xf numFmtId="1" fontId="2" fillId="0" borderId="25" xfId="0" applyNumberFormat="1" applyFont="1" applyFill="1" applyBorder="1" applyAlignment="1">
      <alignment horizontal="center" vertical="center" wrapText="1"/>
    </xf>
    <xf numFmtId="1" fontId="2" fillId="0" borderId="33" xfId="0" applyNumberFormat="1" applyFont="1" applyFill="1" applyBorder="1" applyAlignment="1">
      <alignment horizontal="center" vertical="center" wrapText="1"/>
    </xf>
    <xf numFmtId="1" fontId="2" fillId="0" borderId="34" xfId="0" applyNumberFormat="1" applyFont="1" applyFill="1" applyBorder="1" applyAlignment="1">
      <alignment horizontal="center" vertical="center" wrapText="1"/>
    </xf>
    <xf numFmtId="0" fontId="63" fillId="0" borderId="23" xfId="0" applyFont="1" applyFill="1" applyBorder="1" applyAlignment="1">
      <alignment horizontal="center" vertical="center" textRotation="90" wrapText="1"/>
    </xf>
    <xf numFmtId="0" fontId="63" fillId="34" borderId="21" xfId="0" applyFont="1" applyFill="1" applyBorder="1" applyAlignment="1">
      <alignment horizontal="center" vertical="center" wrapText="1"/>
    </xf>
    <xf numFmtId="0" fontId="2" fillId="0" borderId="22" xfId="0" applyFont="1" applyFill="1" applyBorder="1" applyAlignment="1">
      <alignment horizontal="center" vertical="center" textRotation="90" wrapText="1"/>
    </xf>
    <xf numFmtId="0" fontId="2" fillId="0" borderId="21" xfId="0" applyFont="1" applyFill="1" applyBorder="1" applyAlignment="1">
      <alignment horizontal="center" vertical="center" textRotation="90" wrapText="1"/>
    </xf>
    <xf numFmtId="0" fontId="69" fillId="0" borderId="0" xfId="0" applyFont="1" applyAlignment="1">
      <alignment horizontal="right" vertical="center" wrapText="1"/>
    </xf>
    <xf numFmtId="0" fontId="2" fillId="34" borderId="22" xfId="0" applyFont="1" applyFill="1" applyBorder="1" applyAlignment="1">
      <alignment horizontal="center" vertical="center" textRotation="90" wrapText="1"/>
    </xf>
    <xf numFmtId="0" fontId="2" fillId="34" borderId="30" xfId="0" applyFont="1" applyFill="1" applyBorder="1" applyAlignment="1">
      <alignment horizontal="center" vertical="center" textRotation="90" wrapText="1"/>
    </xf>
    <xf numFmtId="0" fontId="2" fillId="34" borderId="21" xfId="0" applyFont="1" applyFill="1" applyBorder="1" applyAlignment="1">
      <alignment horizontal="center" vertical="center" textRotation="90" wrapText="1"/>
    </xf>
    <xf numFmtId="0" fontId="57" fillId="33" borderId="29" xfId="0" applyFont="1" applyFill="1" applyBorder="1" applyAlignment="1">
      <alignment horizontal="center" vertical="center" wrapText="1"/>
    </xf>
    <xf numFmtId="0" fontId="57" fillId="33" borderId="37" xfId="0" applyFont="1" applyFill="1" applyBorder="1" applyAlignment="1">
      <alignment horizontal="center" vertical="center" wrapText="1"/>
    </xf>
    <xf numFmtId="0" fontId="57" fillId="33" borderId="38" xfId="0" applyFont="1" applyFill="1" applyBorder="1" applyAlignment="1">
      <alignment horizontal="center" vertical="center" wrapText="1"/>
    </xf>
    <xf numFmtId="9" fontId="2" fillId="34" borderId="25" xfId="0" applyNumberFormat="1" applyFont="1" applyFill="1" applyBorder="1" applyAlignment="1">
      <alignment horizontal="center" vertical="center" wrapText="1"/>
    </xf>
    <xf numFmtId="9" fontId="2" fillId="34" borderId="33" xfId="0" applyNumberFormat="1" applyFont="1" applyFill="1" applyBorder="1" applyAlignment="1">
      <alignment horizontal="center" vertical="center" wrapText="1"/>
    </xf>
    <xf numFmtId="9" fontId="2" fillId="34" borderId="34" xfId="0" applyNumberFormat="1"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790575</xdr:colOff>
      <xdr:row>50</xdr:row>
      <xdr:rowOff>142875</xdr:rowOff>
    </xdr:from>
    <xdr:to>
      <xdr:col>6</xdr:col>
      <xdr:colOff>1943100</xdr:colOff>
      <xdr:row>70</xdr:row>
      <xdr:rowOff>47625</xdr:rowOff>
    </xdr:to>
    <xdr:sp>
      <xdr:nvSpPr>
        <xdr:cNvPr id="1" name="18 CuadroTexto"/>
        <xdr:cNvSpPr txBox="1">
          <a:spLocks noChangeArrowheads="1"/>
        </xdr:cNvSpPr>
      </xdr:nvSpPr>
      <xdr:spPr>
        <a:xfrm>
          <a:off x="3238500" y="58997850"/>
          <a:ext cx="6838950" cy="4762500"/>
        </a:xfrm>
        <a:prstGeom prst="rect">
          <a:avLst/>
        </a:prstGeom>
        <a:noFill/>
        <a:ln w="9525" cmpd="sng">
          <a:noFill/>
        </a:ln>
      </xdr:spPr>
      <xdr:txBody>
        <a:bodyPr vertOverflow="clip" wrap="square"/>
        <a:p>
          <a:pPr algn="ctr">
            <a:defRPr/>
          </a:pPr>
          <a:r>
            <a:rPr lang="en-US" cap="none" sz="3200" b="1" i="0" u="none" baseline="0">
              <a:solidFill>
                <a:srgbClr val="000000"/>
              </a:solidFill>
              <a:latin typeface="Calibri"/>
              <a:ea typeface="Calibri"/>
              <a:cs typeface="Calibri"/>
            </a:rPr>
            <a:t>Elaboró
</a:t>
          </a:r>
          <a:r>
            <a:rPr lang="en-US" cap="none" sz="3200" b="1" i="0" u="none" baseline="0">
              <a:solidFill>
                <a:srgbClr val="000000"/>
              </a:solidFill>
              <a:latin typeface="Calibri"/>
              <a:ea typeface="Calibri"/>
              <a:cs typeface="Calibri"/>
            </a:rPr>
            <a:t>
</a:t>
          </a:r>
          <a:r>
            <a:rPr lang="en-US" cap="none" sz="3200" b="1" i="0" u="none" baseline="0">
              <a:solidFill>
                <a:srgbClr val="000000"/>
              </a:solidFill>
              <a:latin typeface="Calibri"/>
              <a:ea typeface="Calibri"/>
              <a:cs typeface="Calibri"/>
            </a:rPr>
            <a:t>
</a:t>
          </a:r>
          <a:r>
            <a:rPr lang="en-US" cap="none" sz="3200" b="1" i="0" u="none" baseline="0">
              <a:solidFill>
                <a:srgbClr val="000000"/>
              </a:solidFill>
              <a:latin typeface="Calibri"/>
              <a:ea typeface="Calibri"/>
              <a:cs typeface="Calibri"/>
            </a:rPr>
            <a:t>
</a:t>
          </a:r>
          <a:r>
            <a:rPr lang="en-US" cap="none" sz="3200" b="1" i="0" u="none" baseline="0">
              <a:solidFill>
                <a:srgbClr val="000000"/>
              </a:solidFill>
              <a:latin typeface="Calibri"/>
              <a:ea typeface="Calibri"/>
              <a:cs typeface="Calibri"/>
            </a:rPr>
            <a:t>
</a:t>
          </a:r>
          <a:r>
            <a:rPr lang="en-US" cap="none" sz="3200" b="1" i="0" u="none" baseline="0">
              <a:solidFill>
                <a:srgbClr val="000000"/>
              </a:solidFill>
              <a:latin typeface="Calibri"/>
              <a:ea typeface="Calibri"/>
              <a:cs typeface="Calibri"/>
            </a:rPr>
            <a:t>
</a:t>
          </a:r>
          <a:r>
            <a:rPr lang="en-US" cap="none" sz="3200" b="1" i="0" u="none" baseline="0">
              <a:solidFill>
                <a:srgbClr val="000000"/>
              </a:solidFill>
              <a:latin typeface="Calibri"/>
              <a:ea typeface="Calibri"/>
              <a:cs typeface="Calibri"/>
            </a:rPr>
            <a:t>Javier Sosa Pérez Maldonado
</a:t>
          </a:r>
          <a:r>
            <a:rPr lang="en-US" cap="none" sz="3200" b="1" i="0" u="none" baseline="0">
              <a:solidFill>
                <a:srgbClr val="000000"/>
              </a:solidFill>
              <a:latin typeface="Calibri"/>
              <a:ea typeface="Calibri"/>
              <a:cs typeface="Calibri"/>
            </a:rPr>
            <a:t>Coordinador de Planeación
</a:t>
          </a:r>
        </a:p>
      </xdr:txBody>
    </xdr:sp>
    <xdr:clientData/>
  </xdr:twoCellAnchor>
  <xdr:twoCellAnchor>
    <xdr:from>
      <xdr:col>8</xdr:col>
      <xdr:colOff>247650</xdr:colOff>
      <xdr:row>50</xdr:row>
      <xdr:rowOff>171450</xdr:rowOff>
    </xdr:from>
    <xdr:to>
      <xdr:col>9</xdr:col>
      <xdr:colOff>3019425</xdr:colOff>
      <xdr:row>72</xdr:row>
      <xdr:rowOff>209550</xdr:rowOff>
    </xdr:to>
    <xdr:sp>
      <xdr:nvSpPr>
        <xdr:cNvPr id="2" name="19 CuadroTexto"/>
        <xdr:cNvSpPr txBox="1">
          <a:spLocks noChangeArrowheads="1"/>
        </xdr:cNvSpPr>
      </xdr:nvSpPr>
      <xdr:spPr>
        <a:xfrm>
          <a:off x="14125575" y="59026425"/>
          <a:ext cx="6800850" cy="5314950"/>
        </a:xfrm>
        <a:prstGeom prst="rect">
          <a:avLst/>
        </a:prstGeom>
        <a:noFill/>
        <a:ln w="9525" cmpd="sng">
          <a:noFill/>
        </a:ln>
      </xdr:spPr>
      <xdr:txBody>
        <a:bodyPr vertOverflow="clip" wrap="square"/>
        <a:p>
          <a:pPr algn="ctr">
            <a:defRPr/>
          </a:pPr>
          <a:r>
            <a:rPr lang="en-US" cap="none" sz="3200" b="1" i="0" u="none" baseline="0">
              <a:solidFill>
                <a:srgbClr val="000000"/>
              </a:solidFill>
              <a:latin typeface="Calibri"/>
              <a:ea typeface="Calibri"/>
              <a:cs typeface="Calibri"/>
            </a:rPr>
            <a:t>Revisó
</a:t>
          </a:r>
          <a:r>
            <a:rPr lang="en-US" cap="none" sz="3200" b="1" i="0" u="none" baseline="0">
              <a:solidFill>
                <a:srgbClr val="000000"/>
              </a:solidFill>
              <a:latin typeface="Calibri"/>
              <a:ea typeface="Calibri"/>
              <a:cs typeface="Calibri"/>
            </a:rPr>
            <a:t>
</a:t>
          </a:r>
          <a:r>
            <a:rPr lang="en-US" cap="none" sz="3200" b="1" i="0" u="none" baseline="0">
              <a:solidFill>
                <a:srgbClr val="000000"/>
              </a:solidFill>
              <a:latin typeface="Calibri"/>
              <a:ea typeface="Calibri"/>
              <a:cs typeface="Calibri"/>
            </a:rPr>
            <a:t>
</a:t>
          </a:r>
          <a:r>
            <a:rPr lang="en-US" cap="none" sz="3200" b="1" i="0" u="none" baseline="0">
              <a:solidFill>
                <a:srgbClr val="000000"/>
              </a:solidFill>
              <a:latin typeface="Calibri"/>
              <a:ea typeface="Calibri"/>
              <a:cs typeface="Calibri"/>
            </a:rPr>
            <a:t>
</a:t>
          </a:r>
          <a:r>
            <a:rPr lang="en-US" cap="none" sz="3200" b="1" i="0" u="none" baseline="0">
              <a:solidFill>
                <a:srgbClr val="000000"/>
              </a:solidFill>
              <a:latin typeface="Calibri"/>
              <a:ea typeface="Calibri"/>
              <a:cs typeface="Calibri"/>
            </a:rPr>
            <a:t>
</a:t>
          </a:r>
          <a:r>
            <a:rPr lang="en-US" cap="none" sz="3200" b="1" i="0" u="none" baseline="0">
              <a:solidFill>
                <a:srgbClr val="000000"/>
              </a:solidFill>
              <a:latin typeface="Calibri"/>
              <a:ea typeface="Calibri"/>
              <a:cs typeface="Calibri"/>
            </a:rPr>
            <a:t>
</a:t>
          </a:r>
          <a:r>
            <a:rPr lang="en-US" cap="none" sz="3200" b="1" i="0" u="none" baseline="0">
              <a:solidFill>
                <a:srgbClr val="000000"/>
              </a:solidFill>
              <a:latin typeface="Calibri"/>
              <a:ea typeface="Calibri"/>
              <a:cs typeface="Calibri"/>
            </a:rPr>
            <a:t>Claudia Patricia Arteaga Arróniz
</a:t>
          </a:r>
          <a:r>
            <a:rPr lang="en-US" cap="none" sz="3200" b="1" i="0" u="none" baseline="0">
              <a:solidFill>
                <a:srgbClr val="000000"/>
              </a:solidFill>
              <a:latin typeface="Calibri"/>
              <a:ea typeface="Calibri"/>
              <a:cs typeface="Calibri"/>
            </a:rPr>
            <a:t>Coordinadora General</a:t>
          </a:r>
          <a:r>
            <a:rPr lang="en-US" cap="none" sz="3200" b="1" i="0" u="none" baseline="0">
              <a:solidFill>
                <a:srgbClr val="000000"/>
              </a:solidFill>
              <a:latin typeface="Calibri"/>
              <a:ea typeface="Calibri"/>
              <a:cs typeface="Calibri"/>
            </a:rPr>
            <a:t> de Planeación y Proyectos Estratégicos</a:t>
          </a:r>
          <a:r>
            <a:rPr lang="en-US" cap="none" sz="3200" b="1" i="0" u="none" baseline="0">
              <a:solidFill>
                <a:srgbClr val="000000"/>
              </a:solidFill>
              <a:latin typeface="Calibri"/>
              <a:ea typeface="Calibri"/>
              <a:cs typeface="Calibri"/>
            </a:rPr>
            <a:t>
</a:t>
          </a:r>
        </a:p>
      </xdr:txBody>
    </xdr:sp>
    <xdr:clientData/>
  </xdr:twoCellAnchor>
  <xdr:twoCellAnchor>
    <xdr:from>
      <xdr:col>10</xdr:col>
      <xdr:colOff>2514600</xdr:colOff>
      <xdr:row>51</xdr:row>
      <xdr:rowOff>0</xdr:rowOff>
    </xdr:from>
    <xdr:to>
      <xdr:col>13</xdr:col>
      <xdr:colOff>361950</xdr:colOff>
      <xdr:row>70</xdr:row>
      <xdr:rowOff>171450</xdr:rowOff>
    </xdr:to>
    <xdr:sp>
      <xdr:nvSpPr>
        <xdr:cNvPr id="3" name="20 CuadroTexto"/>
        <xdr:cNvSpPr txBox="1">
          <a:spLocks noChangeArrowheads="1"/>
        </xdr:cNvSpPr>
      </xdr:nvSpPr>
      <xdr:spPr>
        <a:xfrm>
          <a:off x="23707725" y="59102625"/>
          <a:ext cx="6829425" cy="4762500"/>
        </a:xfrm>
        <a:prstGeom prst="rect">
          <a:avLst/>
        </a:prstGeom>
        <a:noFill/>
        <a:ln w="9525" cmpd="sng">
          <a:noFill/>
        </a:ln>
      </xdr:spPr>
      <xdr:txBody>
        <a:bodyPr vertOverflow="clip" wrap="square"/>
        <a:p>
          <a:pPr algn="ctr">
            <a:defRPr/>
          </a:pPr>
          <a:r>
            <a:rPr lang="en-US" cap="none" sz="3200" b="1" i="0" u="none" baseline="0">
              <a:solidFill>
                <a:srgbClr val="000000"/>
              </a:solidFill>
              <a:latin typeface="Calibri"/>
              <a:ea typeface="Calibri"/>
              <a:cs typeface="Calibri"/>
            </a:rPr>
            <a:t>Autorizó
</a:t>
          </a:r>
          <a:r>
            <a:rPr lang="en-US" cap="none" sz="3200" b="1" i="0" u="none" baseline="0">
              <a:solidFill>
                <a:srgbClr val="000000"/>
              </a:solidFill>
              <a:latin typeface="Calibri"/>
              <a:ea typeface="Calibri"/>
              <a:cs typeface="Calibri"/>
            </a:rPr>
            <a:t>
</a:t>
          </a:r>
          <a:r>
            <a:rPr lang="en-US" cap="none" sz="3200" b="1" i="0" u="none" baseline="0">
              <a:solidFill>
                <a:srgbClr val="000000"/>
              </a:solidFill>
              <a:latin typeface="Calibri"/>
              <a:ea typeface="Calibri"/>
              <a:cs typeface="Calibri"/>
            </a:rPr>
            <a:t>
</a:t>
          </a:r>
          <a:r>
            <a:rPr lang="en-US" cap="none" sz="3200" b="1" i="0" u="none" baseline="0">
              <a:solidFill>
                <a:srgbClr val="000000"/>
              </a:solidFill>
              <a:latin typeface="Calibri"/>
              <a:ea typeface="Calibri"/>
              <a:cs typeface="Calibri"/>
            </a:rPr>
            <a:t>
</a:t>
          </a:r>
          <a:r>
            <a:rPr lang="en-US" cap="none" sz="3200" b="1" i="0" u="none" baseline="0">
              <a:solidFill>
                <a:srgbClr val="000000"/>
              </a:solidFill>
              <a:latin typeface="Calibri"/>
              <a:ea typeface="Calibri"/>
              <a:cs typeface="Calibri"/>
            </a:rPr>
            <a:t>
</a:t>
          </a:r>
          <a:r>
            <a:rPr lang="en-US" cap="none" sz="3200" b="1" i="0" u="none" baseline="0">
              <a:solidFill>
                <a:srgbClr val="000000"/>
              </a:solidFill>
              <a:latin typeface="Calibri"/>
              <a:ea typeface="Calibri"/>
              <a:cs typeface="Calibri"/>
            </a:rPr>
            <a:t>
</a:t>
          </a:r>
          <a:r>
            <a:rPr lang="en-US" cap="none" sz="3200" b="1" i="0" u="none" baseline="0">
              <a:solidFill>
                <a:srgbClr val="000000"/>
              </a:solidFill>
              <a:latin typeface="Calibri"/>
              <a:ea typeface="Calibri"/>
              <a:cs typeface="Calibri"/>
            </a:rPr>
            <a:t>Cynthia Patricia Cantero Pacheco
</a:t>
          </a:r>
          <a:r>
            <a:rPr lang="en-US" cap="none" sz="3200" b="1" i="0" u="none" baseline="0">
              <a:solidFill>
                <a:srgbClr val="000000"/>
              </a:solidFill>
              <a:latin typeface="Calibri"/>
              <a:ea typeface="Calibri"/>
              <a:cs typeface="Calibri"/>
            </a:rPr>
            <a:t>Presidenta del Consejo
</a:t>
          </a:r>
        </a:p>
      </xdr:txBody>
    </xdr:sp>
    <xdr:clientData/>
  </xdr:twoCellAnchor>
  <xdr:twoCellAnchor>
    <xdr:from>
      <xdr:col>3</xdr:col>
      <xdr:colOff>238125</xdr:colOff>
      <xdr:row>61</xdr:row>
      <xdr:rowOff>190500</xdr:rowOff>
    </xdr:from>
    <xdr:to>
      <xdr:col>6</xdr:col>
      <xdr:colOff>2762250</xdr:colOff>
      <xdr:row>61</xdr:row>
      <xdr:rowOff>190500</xdr:rowOff>
    </xdr:to>
    <xdr:sp>
      <xdr:nvSpPr>
        <xdr:cNvPr id="4" name="21 Conector recto"/>
        <xdr:cNvSpPr>
          <a:spLocks/>
        </xdr:cNvSpPr>
      </xdr:nvSpPr>
      <xdr:spPr>
        <a:xfrm>
          <a:off x="2686050" y="61769625"/>
          <a:ext cx="8210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2095500</xdr:colOff>
      <xdr:row>62</xdr:row>
      <xdr:rowOff>76200</xdr:rowOff>
    </xdr:from>
    <xdr:to>
      <xdr:col>10</xdr:col>
      <xdr:colOff>76200</xdr:colOff>
      <xdr:row>62</xdr:row>
      <xdr:rowOff>76200</xdr:rowOff>
    </xdr:to>
    <xdr:sp>
      <xdr:nvSpPr>
        <xdr:cNvPr id="5" name="22 Conector recto"/>
        <xdr:cNvSpPr>
          <a:spLocks/>
        </xdr:cNvSpPr>
      </xdr:nvSpPr>
      <xdr:spPr>
        <a:xfrm>
          <a:off x="13087350" y="61902975"/>
          <a:ext cx="81819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1619250</xdr:colOff>
      <xdr:row>62</xdr:row>
      <xdr:rowOff>38100</xdr:rowOff>
    </xdr:from>
    <xdr:to>
      <xdr:col>13</xdr:col>
      <xdr:colOff>857250</xdr:colOff>
      <xdr:row>62</xdr:row>
      <xdr:rowOff>38100</xdr:rowOff>
    </xdr:to>
    <xdr:sp>
      <xdr:nvSpPr>
        <xdr:cNvPr id="6" name="23 Conector recto"/>
        <xdr:cNvSpPr>
          <a:spLocks/>
        </xdr:cNvSpPr>
      </xdr:nvSpPr>
      <xdr:spPr>
        <a:xfrm>
          <a:off x="22812375" y="61864875"/>
          <a:ext cx="82200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314325</xdr:colOff>
      <xdr:row>1</xdr:row>
      <xdr:rowOff>47625</xdr:rowOff>
    </xdr:from>
    <xdr:to>
      <xdr:col>3</xdr:col>
      <xdr:colOff>247650</xdr:colOff>
      <xdr:row>3</xdr:row>
      <xdr:rowOff>57150</xdr:rowOff>
    </xdr:to>
    <xdr:pic>
      <xdr:nvPicPr>
        <xdr:cNvPr id="7" name="2 Imagen"/>
        <xdr:cNvPicPr preferRelativeResize="1">
          <a:picLocks noChangeAspect="1"/>
        </xdr:cNvPicPr>
      </xdr:nvPicPr>
      <xdr:blipFill>
        <a:blip r:embed="rId1"/>
        <a:srcRect l="24479" t="29953" r="58468" b="36839"/>
        <a:stretch>
          <a:fillRect/>
        </a:stretch>
      </xdr:blipFill>
      <xdr:spPr>
        <a:xfrm>
          <a:off x="314325" y="295275"/>
          <a:ext cx="2381250" cy="1609725"/>
        </a:xfrm>
        <a:prstGeom prst="rect">
          <a:avLst/>
        </a:prstGeom>
        <a:noFill/>
        <a:ln w="9525" cmpd="sng">
          <a:noFill/>
        </a:ln>
      </xdr:spPr>
    </xdr:pic>
    <xdr:clientData/>
  </xdr:twoCellAnchor>
  <xdr:twoCellAnchor editAs="oneCell">
    <xdr:from>
      <xdr:col>0</xdr:col>
      <xdr:colOff>285750</xdr:colOff>
      <xdr:row>19</xdr:row>
      <xdr:rowOff>285750</xdr:rowOff>
    </xdr:from>
    <xdr:to>
      <xdr:col>3</xdr:col>
      <xdr:colOff>219075</xdr:colOff>
      <xdr:row>19</xdr:row>
      <xdr:rowOff>1914525</xdr:rowOff>
    </xdr:to>
    <xdr:pic>
      <xdr:nvPicPr>
        <xdr:cNvPr id="8" name="2 Imagen"/>
        <xdr:cNvPicPr preferRelativeResize="1">
          <a:picLocks noChangeAspect="1"/>
        </xdr:cNvPicPr>
      </xdr:nvPicPr>
      <xdr:blipFill>
        <a:blip r:embed="rId1"/>
        <a:srcRect l="24479" t="29953" r="58468" b="36839"/>
        <a:stretch>
          <a:fillRect/>
        </a:stretch>
      </xdr:blipFill>
      <xdr:spPr>
        <a:xfrm>
          <a:off x="285750" y="25936575"/>
          <a:ext cx="2381250" cy="1638300"/>
        </a:xfrm>
        <a:prstGeom prst="rect">
          <a:avLst/>
        </a:prstGeom>
        <a:noFill/>
        <a:ln w="9525" cmpd="sng">
          <a:noFill/>
        </a:ln>
      </xdr:spPr>
    </xdr:pic>
    <xdr:clientData/>
  </xdr:twoCellAnchor>
  <xdr:twoCellAnchor editAs="oneCell">
    <xdr:from>
      <xdr:col>0</xdr:col>
      <xdr:colOff>361950</xdr:colOff>
      <xdr:row>34</xdr:row>
      <xdr:rowOff>381000</xdr:rowOff>
    </xdr:from>
    <xdr:to>
      <xdr:col>3</xdr:col>
      <xdr:colOff>285750</xdr:colOff>
      <xdr:row>34</xdr:row>
      <xdr:rowOff>2009775</xdr:rowOff>
    </xdr:to>
    <xdr:pic>
      <xdr:nvPicPr>
        <xdr:cNvPr id="9" name="1 Imagen"/>
        <xdr:cNvPicPr preferRelativeResize="1">
          <a:picLocks noChangeAspect="1"/>
        </xdr:cNvPicPr>
      </xdr:nvPicPr>
      <xdr:blipFill>
        <a:blip r:embed="rId2"/>
        <a:stretch>
          <a:fillRect/>
        </a:stretch>
      </xdr:blipFill>
      <xdr:spPr>
        <a:xfrm>
          <a:off x="361950" y="45348525"/>
          <a:ext cx="2371725" cy="1628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L78"/>
  <sheetViews>
    <sheetView tabSelected="1" view="pageBreakPreview" zoomScale="40" zoomScaleNormal="50" zoomScaleSheetLayoutView="40" zoomScalePageLayoutView="30" workbookViewId="0" topLeftCell="G55">
      <selection activeCell="K73" sqref="K73"/>
    </sheetView>
  </sheetViews>
  <sheetFormatPr defaultColWidth="11.421875" defaultRowHeight="15"/>
  <cols>
    <col min="1" max="1" width="7.8515625" style="0" customWidth="1"/>
    <col min="2" max="2" width="14.7109375" style="0" customWidth="1"/>
    <col min="3" max="3" width="14.140625" style="0" customWidth="1"/>
    <col min="4" max="4" width="13.7109375" style="0" customWidth="1"/>
    <col min="5" max="5" width="15.140625" style="2" customWidth="1"/>
    <col min="6" max="6" width="56.421875" style="4" customWidth="1"/>
    <col min="7" max="7" width="42.8515625" style="0" customWidth="1"/>
    <col min="8" max="8" width="43.28125" style="0" customWidth="1"/>
    <col min="9" max="9" width="60.421875" style="0" customWidth="1"/>
    <col min="10" max="10" width="49.28125" style="0" customWidth="1"/>
    <col min="11" max="11" width="88.00390625" style="0" customWidth="1"/>
    <col min="12" max="12" width="33.7109375" style="0" customWidth="1"/>
    <col min="13" max="13" width="13.00390625" style="0" customWidth="1"/>
    <col min="14" max="14" width="30.140625" style="54" bestFit="1" customWidth="1"/>
    <col min="15" max="15" width="1.8515625" style="54" customWidth="1"/>
    <col min="16" max="27" width="4.421875" style="21" customWidth="1"/>
    <col min="28" max="28" width="1.57421875" style="0" customWidth="1"/>
    <col min="29" max="29" width="15.8515625" style="0" customWidth="1"/>
  </cols>
  <sheetData>
    <row r="2" spans="9:29" ht="111.75" customHeight="1">
      <c r="I2" s="149" t="s">
        <v>202</v>
      </c>
      <c r="J2" s="149"/>
      <c r="K2" s="149"/>
      <c r="L2" s="149"/>
      <c r="M2" s="149"/>
      <c r="N2" s="149"/>
      <c r="O2" s="149"/>
      <c r="P2" s="149"/>
      <c r="Q2" s="149"/>
      <c r="R2" s="149"/>
      <c r="S2" s="149"/>
      <c r="T2" s="149"/>
      <c r="U2" s="149"/>
      <c r="V2" s="149"/>
      <c r="W2" s="149"/>
      <c r="X2" s="149"/>
      <c r="Y2" s="149"/>
      <c r="Z2" s="149"/>
      <c r="AA2" s="149"/>
      <c r="AB2" s="149"/>
      <c r="AC2" s="149"/>
    </row>
    <row r="3" spans="8:29" ht="14.25" customHeight="1">
      <c r="H3" t="s">
        <v>22</v>
      </c>
      <c r="I3" s="5"/>
      <c r="J3" s="5"/>
      <c r="K3" s="5"/>
      <c r="L3" s="5"/>
      <c r="M3" s="5"/>
      <c r="N3" s="55"/>
      <c r="O3" s="55"/>
      <c r="P3" s="20"/>
      <c r="Q3" s="20"/>
      <c r="R3" s="20"/>
      <c r="S3" s="20"/>
      <c r="T3" s="20"/>
      <c r="U3" s="20"/>
      <c r="V3" s="20"/>
      <c r="W3" s="20"/>
      <c r="X3" s="20"/>
      <c r="Y3" s="20"/>
      <c r="Z3" s="20"/>
      <c r="AA3" s="20"/>
      <c r="AB3" s="5"/>
      <c r="AC3" s="5"/>
    </row>
    <row r="4" ht="20.25" thickBot="1">
      <c r="G4" s="84"/>
    </row>
    <row r="5" spans="1:29" s="15" customFormat="1" ht="47.25" customHeight="1">
      <c r="A5" s="11" t="s">
        <v>21</v>
      </c>
      <c r="B5" s="12" t="s">
        <v>0</v>
      </c>
      <c r="C5" s="12" t="s">
        <v>46</v>
      </c>
      <c r="D5" s="12" t="s">
        <v>3</v>
      </c>
      <c r="E5" s="12" t="s">
        <v>80</v>
      </c>
      <c r="F5" s="12" t="s">
        <v>34</v>
      </c>
      <c r="G5" s="12" t="s">
        <v>20</v>
      </c>
      <c r="H5" s="12" t="s">
        <v>30</v>
      </c>
      <c r="I5" s="12" t="s">
        <v>9</v>
      </c>
      <c r="J5" s="12" t="s">
        <v>25</v>
      </c>
      <c r="K5" s="12" t="s">
        <v>26</v>
      </c>
      <c r="L5" s="12" t="s">
        <v>1</v>
      </c>
      <c r="M5" s="12" t="s">
        <v>31</v>
      </c>
      <c r="N5" s="53" t="s">
        <v>32</v>
      </c>
      <c r="O5" s="81"/>
      <c r="P5" s="153" t="s">
        <v>81</v>
      </c>
      <c r="Q5" s="154"/>
      <c r="R5" s="155"/>
      <c r="S5" s="153" t="s">
        <v>82</v>
      </c>
      <c r="T5" s="154"/>
      <c r="U5" s="155"/>
      <c r="V5" s="153" t="s">
        <v>83</v>
      </c>
      <c r="W5" s="154"/>
      <c r="X5" s="155"/>
      <c r="Y5" s="153" t="s">
        <v>84</v>
      </c>
      <c r="Z5" s="154"/>
      <c r="AA5" s="155"/>
      <c r="AB5" s="13"/>
      <c r="AC5" s="14" t="s">
        <v>2</v>
      </c>
    </row>
    <row r="6" spans="1:38" ht="124.5" customHeight="1">
      <c r="A6" s="135">
        <v>1</v>
      </c>
      <c r="B6" s="97" t="s">
        <v>142</v>
      </c>
      <c r="C6" s="97" t="s">
        <v>141</v>
      </c>
      <c r="D6" s="97" t="s">
        <v>22</v>
      </c>
      <c r="E6" s="150" t="s">
        <v>7</v>
      </c>
      <c r="F6" s="119" t="s">
        <v>200</v>
      </c>
      <c r="G6" s="120" t="s">
        <v>109</v>
      </c>
      <c r="H6" s="120" t="s">
        <v>110</v>
      </c>
      <c r="I6" s="90" t="s">
        <v>49</v>
      </c>
      <c r="J6" s="90" t="s">
        <v>196</v>
      </c>
      <c r="K6" s="90" t="s">
        <v>113</v>
      </c>
      <c r="L6" s="26" t="s">
        <v>23</v>
      </c>
      <c r="M6" s="31">
        <v>0</v>
      </c>
      <c r="N6" s="56">
        <v>1</v>
      </c>
      <c r="O6" s="70"/>
      <c r="P6" s="111">
        <v>1</v>
      </c>
      <c r="Q6" s="112"/>
      <c r="R6" s="113"/>
      <c r="S6" s="111">
        <v>1</v>
      </c>
      <c r="T6" s="112"/>
      <c r="U6" s="113"/>
      <c r="V6" s="111">
        <v>1</v>
      </c>
      <c r="W6" s="112"/>
      <c r="X6" s="113"/>
      <c r="Y6" s="111">
        <v>1</v>
      </c>
      <c r="Z6" s="112"/>
      <c r="AA6" s="113"/>
      <c r="AB6" s="28"/>
      <c r="AC6" s="83">
        <f>(P6+S6+V6+Y6)/4</f>
        <v>1</v>
      </c>
      <c r="AD6" s="1"/>
      <c r="AE6" s="1"/>
      <c r="AF6" s="1"/>
      <c r="AG6" s="1"/>
      <c r="AH6" s="1"/>
      <c r="AI6" s="1"/>
      <c r="AJ6" s="1"/>
      <c r="AK6" s="1"/>
      <c r="AL6" s="1"/>
    </row>
    <row r="7" spans="1:38" ht="132.75" customHeight="1">
      <c r="A7" s="135"/>
      <c r="B7" s="97"/>
      <c r="C7" s="97"/>
      <c r="D7" s="97"/>
      <c r="E7" s="151"/>
      <c r="F7" s="99"/>
      <c r="G7" s="121"/>
      <c r="H7" s="121"/>
      <c r="I7" s="90" t="s">
        <v>35</v>
      </c>
      <c r="J7" s="90" t="s">
        <v>36</v>
      </c>
      <c r="K7" s="90" t="s">
        <v>114</v>
      </c>
      <c r="L7" s="26" t="s">
        <v>37</v>
      </c>
      <c r="M7" s="31">
        <v>0</v>
      </c>
      <c r="N7" s="56">
        <v>1</v>
      </c>
      <c r="O7" s="70"/>
      <c r="P7" s="111">
        <v>1</v>
      </c>
      <c r="Q7" s="112"/>
      <c r="R7" s="113"/>
      <c r="S7" s="111">
        <v>1</v>
      </c>
      <c r="T7" s="112"/>
      <c r="U7" s="113"/>
      <c r="V7" s="111">
        <v>1</v>
      </c>
      <c r="W7" s="112"/>
      <c r="X7" s="113"/>
      <c r="Y7" s="111">
        <v>1</v>
      </c>
      <c r="Z7" s="112"/>
      <c r="AA7" s="113"/>
      <c r="AB7" s="28"/>
      <c r="AC7" s="34">
        <f>(P7+S7+V7+Y7)/4</f>
        <v>1</v>
      </c>
      <c r="AD7" s="1"/>
      <c r="AE7" s="1"/>
      <c r="AF7" s="1"/>
      <c r="AG7" s="1"/>
      <c r="AH7" s="1"/>
      <c r="AI7" s="1"/>
      <c r="AJ7" s="1"/>
      <c r="AK7" s="1"/>
      <c r="AL7" s="1"/>
    </row>
    <row r="8" spans="1:38" ht="150.75" customHeight="1">
      <c r="A8" s="135"/>
      <c r="B8" s="97"/>
      <c r="C8" s="97"/>
      <c r="D8" s="97"/>
      <c r="E8" s="152"/>
      <c r="F8" s="100"/>
      <c r="G8" s="146"/>
      <c r="H8" s="146"/>
      <c r="I8" s="90" t="s">
        <v>193</v>
      </c>
      <c r="J8" s="90" t="s">
        <v>194</v>
      </c>
      <c r="K8" s="90" t="s">
        <v>195</v>
      </c>
      <c r="L8" s="26" t="s">
        <v>192</v>
      </c>
      <c r="M8" s="31">
        <v>0</v>
      </c>
      <c r="N8" s="56">
        <v>1</v>
      </c>
      <c r="O8" s="70"/>
      <c r="P8" s="111">
        <v>1</v>
      </c>
      <c r="Q8" s="112"/>
      <c r="R8" s="113"/>
      <c r="S8" s="111">
        <v>1</v>
      </c>
      <c r="T8" s="112"/>
      <c r="U8" s="113"/>
      <c r="V8" s="111">
        <v>1</v>
      </c>
      <c r="W8" s="112"/>
      <c r="X8" s="113"/>
      <c r="Y8" s="111">
        <v>1</v>
      </c>
      <c r="Z8" s="112"/>
      <c r="AA8" s="113"/>
      <c r="AB8" s="28"/>
      <c r="AC8" s="34">
        <f>(P8+S8+V8+Y8)/4</f>
        <v>1</v>
      </c>
      <c r="AD8" s="1"/>
      <c r="AE8" s="1"/>
      <c r="AF8" s="1"/>
      <c r="AG8" s="1"/>
      <c r="AH8" s="1"/>
      <c r="AI8" s="1"/>
      <c r="AJ8" s="1"/>
      <c r="AK8" s="1"/>
      <c r="AL8" s="1"/>
    </row>
    <row r="9" spans="1:38" ht="95.25" customHeight="1">
      <c r="A9" s="135"/>
      <c r="B9" s="97"/>
      <c r="C9" s="97"/>
      <c r="D9" s="97"/>
      <c r="E9" s="97" t="s">
        <v>8</v>
      </c>
      <c r="F9" s="94" t="s">
        <v>111</v>
      </c>
      <c r="G9" s="123" t="s">
        <v>112</v>
      </c>
      <c r="H9" s="103" t="s">
        <v>115</v>
      </c>
      <c r="I9" s="26" t="s">
        <v>189</v>
      </c>
      <c r="J9" s="26" t="s">
        <v>190</v>
      </c>
      <c r="K9" s="26" t="s">
        <v>191</v>
      </c>
      <c r="L9" s="26" t="s">
        <v>87</v>
      </c>
      <c r="M9" s="31">
        <v>0</v>
      </c>
      <c r="N9" s="56">
        <v>1</v>
      </c>
      <c r="O9" s="70"/>
      <c r="P9" s="111">
        <v>1</v>
      </c>
      <c r="Q9" s="112"/>
      <c r="R9" s="113"/>
      <c r="S9" s="111">
        <v>1</v>
      </c>
      <c r="T9" s="112"/>
      <c r="U9" s="113"/>
      <c r="V9" s="111">
        <v>1</v>
      </c>
      <c r="W9" s="112"/>
      <c r="X9" s="113"/>
      <c r="Y9" s="111">
        <v>1</v>
      </c>
      <c r="Z9" s="112"/>
      <c r="AA9" s="113"/>
      <c r="AB9" s="28"/>
      <c r="AC9" s="34">
        <f aca="true" t="shared" si="0" ref="AC9:AC19">(P9+S9+V9+Y9)/4</f>
        <v>1</v>
      </c>
      <c r="AD9" s="1"/>
      <c r="AE9" s="1"/>
      <c r="AF9" s="1"/>
      <c r="AG9" s="1" t="s">
        <v>22</v>
      </c>
      <c r="AH9" s="1"/>
      <c r="AI9" s="1"/>
      <c r="AJ9" s="1"/>
      <c r="AK9" s="1"/>
      <c r="AL9" s="1"/>
    </row>
    <row r="10" spans="1:38" ht="137.25" customHeight="1">
      <c r="A10" s="135"/>
      <c r="B10" s="97"/>
      <c r="C10" s="97"/>
      <c r="D10" s="97"/>
      <c r="E10" s="97"/>
      <c r="F10" s="95"/>
      <c r="G10" s="123"/>
      <c r="H10" s="103"/>
      <c r="I10" s="26" t="s">
        <v>117</v>
      </c>
      <c r="J10" s="26" t="s">
        <v>116</v>
      </c>
      <c r="K10" s="26" t="s">
        <v>199</v>
      </c>
      <c r="L10" s="26" t="s">
        <v>88</v>
      </c>
      <c r="M10" s="31">
        <v>0</v>
      </c>
      <c r="N10" s="56">
        <v>1</v>
      </c>
      <c r="O10" s="70"/>
      <c r="P10" s="111">
        <v>1</v>
      </c>
      <c r="Q10" s="112"/>
      <c r="R10" s="113"/>
      <c r="S10" s="111">
        <v>1</v>
      </c>
      <c r="T10" s="112"/>
      <c r="U10" s="113"/>
      <c r="V10" s="111">
        <v>1</v>
      </c>
      <c r="W10" s="112"/>
      <c r="X10" s="113"/>
      <c r="Y10" s="111">
        <v>1</v>
      </c>
      <c r="Z10" s="112"/>
      <c r="AA10" s="113"/>
      <c r="AB10" s="28"/>
      <c r="AC10" s="34">
        <f t="shared" si="0"/>
        <v>1</v>
      </c>
      <c r="AD10" s="1"/>
      <c r="AE10" s="1"/>
      <c r="AF10" s="1"/>
      <c r="AG10" s="1"/>
      <c r="AH10" s="1"/>
      <c r="AI10" s="1"/>
      <c r="AJ10" s="1"/>
      <c r="AK10" s="1"/>
      <c r="AL10" s="1"/>
    </row>
    <row r="11" spans="1:38" ht="87" customHeight="1">
      <c r="A11" s="135"/>
      <c r="B11" s="97"/>
      <c r="C11" s="97"/>
      <c r="D11" s="97"/>
      <c r="E11" s="97"/>
      <c r="F11" s="95"/>
      <c r="G11" s="123"/>
      <c r="H11" s="103"/>
      <c r="I11" s="26" t="s">
        <v>118</v>
      </c>
      <c r="J11" s="26" t="s">
        <v>38</v>
      </c>
      <c r="K11" s="26" t="s">
        <v>89</v>
      </c>
      <c r="L11" s="26" t="s">
        <v>39</v>
      </c>
      <c r="M11" s="31">
        <v>0</v>
      </c>
      <c r="N11" s="56">
        <v>1</v>
      </c>
      <c r="O11" s="70"/>
      <c r="P11" s="111">
        <v>1</v>
      </c>
      <c r="Q11" s="112"/>
      <c r="R11" s="113"/>
      <c r="S11" s="111">
        <v>1</v>
      </c>
      <c r="T11" s="112"/>
      <c r="U11" s="113"/>
      <c r="V11" s="111">
        <v>1</v>
      </c>
      <c r="W11" s="112"/>
      <c r="X11" s="113"/>
      <c r="Y11" s="111">
        <v>1</v>
      </c>
      <c r="Z11" s="112"/>
      <c r="AA11" s="113"/>
      <c r="AB11" s="28"/>
      <c r="AC11" s="34">
        <f t="shared" si="0"/>
        <v>1</v>
      </c>
      <c r="AD11" s="1"/>
      <c r="AE11" s="1" t="s">
        <v>22</v>
      </c>
      <c r="AF11" s="1"/>
      <c r="AG11" s="1"/>
      <c r="AH11" s="1"/>
      <c r="AI11" s="1"/>
      <c r="AJ11" s="1"/>
      <c r="AK11" s="1"/>
      <c r="AL11" s="1"/>
    </row>
    <row r="12" spans="1:38" ht="124.5" customHeight="1">
      <c r="A12" s="135"/>
      <c r="B12" s="97"/>
      <c r="C12" s="97"/>
      <c r="D12" s="97"/>
      <c r="E12" s="97"/>
      <c r="F12" s="96"/>
      <c r="G12" s="123"/>
      <c r="H12" s="103"/>
      <c r="I12" s="26" t="s">
        <v>119</v>
      </c>
      <c r="J12" s="26" t="s">
        <v>120</v>
      </c>
      <c r="K12" s="26" t="s">
        <v>77</v>
      </c>
      <c r="L12" s="26" t="s">
        <v>43</v>
      </c>
      <c r="M12" s="31">
        <v>0</v>
      </c>
      <c r="N12" s="57">
        <v>1</v>
      </c>
      <c r="O12" s="71"/>
      <c r="P12" s="111">
        <v>1</v>
      </c>
      <c r="Q12" s="112"/>
      <c r="R12" s="113"/>
      <c r="S12" s="111">
        <v>1</v>
      </c>
      <c r="T12" s="112"/>
      <c r="U12" s="113"/>
      <c r="V12" s="156">
        <v>1</v>
      </c>
      <c r="W12" s="157"/>
      <c r="X12" s="158"/>
      <c r="Y12" s="111">
        <v>1</v>
      </c>
      <c r="Z12" s="112"/>
      <c r="AA12" s="113"/>
      <c r="AB12" s="28"/>
      <c r="AC12" s="83">
        <f t="shared" si="0"/>
        <v>1</v>
      </c>
      <c r="AD12" s="1"/>
      <c r="AE12" s="1"/>
      <c r="AF12" s="1"/>
      <c r="AG12" s="1"/>
      <c r="AH12" s="1"/>
      <c r="AI12" s="1"/>
      <c r="AJ12" s="1"/>
      <c r="AK12" s="1"/>
      <c r="AL12" s="1"/>
    </row>
    <row r="13" spans="1:38" ht="147" customHeight="1">
      <c r="A13" s="135"/>
      <c r="B13" s="97"/>
      <c r="C13" s="97"/>
      <c r="D13" s="97"/>
      <c r="E13" s="147" t="s">
        <v>10</v>
      </c>
      <c r="F13" s="94" t="s">
        <v>121</v>
      </c>
      <c r="G13" s="120" t="s">
        <v>48</v>
      </c>
      <c r="H13" s="108" t="s">
        <v>122</v>
      </c>
      <c r="I13" s="26" t="s">
        <v>123</v>
      </c>
      <c r="J13" s="26" t="s">
        <v>126</v>
      </c>
      <c r="K13" s="26" t="s">
        <v>127</v>
      </c>
      <c r="L13" s="26" t="s">
        <v>45</v>
      </c>
      <c r="M13" s="31">
        <v>0</v>
      </c>
      <c r="N13" s="58">
        <v>135</v>
      </c>
      <c r="O13" s="72"/>
      <c r="P13" s="142">
        <v>2</v>
      </c>
      <c r="Q13" s="143"/>
      <c r="R13" s="144"/>
      <c r="S13" s="142">
        <v>46</v>
      </c>
      <c r="T13" s="143"/>
      <c r="U13" s="144"/>
      <c r="V13" s="142">
        <v>77</v>
      </c>
      <c r="W13" s="143"/>
      <c r="X13" s="144"/>
      <c r="Y13" s="142">
        <v>10</v>
      </c>
      <c r="Z13" s="143"/>
      <c r="AA13" s="144"/>
      <c r="AB13" s="29"/>
      <c r="AC13" s="85">
        <f>SUM(P13:AA13)</f>
        <v>135</v>
      </c>
      <c r="AD13" s="1"/>
      <c r="AE13" s="1"/>
      <c r="AF13" s="1"/>
      <c r="AG13" s="1" t="s">
        <v>22</v>
      </c>
      <c r="AH13" s="1"/>
      <c r="AI13" s="1"/>
      <c r="AJ13" s="1"/>
      <c r="AK13" s="1"/>
      <c r="AL13" s="1"/>
    </row>
    <row r="14" spans="1:38" ht="78.75" customHeight="1">
      <c r="A14" s="135"/>
      <c r="B14" s="97"/>
      <c r="C14" s="97"/>
      <c r="D14" s="97"/>
      <c r="E14" s="92"/>
      <c r="F14" s="95"/>
      <c r="G14" s="121"/>
      <c r="H14" s="106"/>
      <c r="I14" s="26" t="s">
        <v>124</v>
      </c>
      <c r="J14" s="26" t="s">
        <v>128</v>
      </c>
      <c r="K14" s="26" t="s">
        <v>90</v>
      </c>
      <c r="L14" s="26" t="s">
        <v>42</v>
      </c>
      <c r="M14" s="31">
        <v>0</v>
      </c>
      <c r="N14" s="56">
        <v>1</v>
      </c>
      <c r="O14" s="70"/>
      <c r="P14" s="111">
        <v>1</v>
      </c>
      <c r="Q14" s="112"/>
      <c r="R14" s="113"/>
      <c r="S14" s="111">
        <v>1</v>
      </c>
      <c r="T14" s="112"/>
      <c r="U14" s="113"/>
      <c r="V14" s="111">
        <v>1</v>
      </c>
      <c r="W14" s="112"/>
      <c r="X14" s="113"/>
      <c r="Y14" s="111">
        <v>1</v>
      </c>
      <c r="Z14" s="112"/>
      <c r="AA14" s="113"/>
      <c r="AB14" s="28"/>
      <c r="AC14" s="34">
        <f t="shared" si="0"/>
        <v>1</v>
      </c>
      <c r="AD14" s="1"/>
      <c r="AE14" s="1"/>
      <c r="AF14" s="1"/>
      <c r="AG14" s="1"/>
      <c r="AH14" s="1"/>
      <c r="AI14" s="1"/>
      <c r="AJ14" s="1"/>
      <c r="AK14" s="1"/>
      <c r="AL14" s="1"/>
    </row>
    <row r="15" spans="1:38" ht="96.75" customHeight="1">
      <c r="A15" s="135"/>
      <c r="B15" s="97"/>
      <c r="C15" s="97"/>
      <c r="D15" s="97"/>
      <c r="E15" s="92"/>
      <c r="F15" s="95"/>
      <c r="G15" s="121"/>
      <c r="H15" s="106"/>
      <c r="I15" s="26" t="s">
        <v>125</v>
      </c>
      <c r="J15" s="26" t="s">
        <v>129</v>
      </c>
      <c r="K15" s="26" t="s">
        <v>130</v>
      </c>
      <c r="L15" s="26" t="s">
        <v>24</v>
      </c>
      <c r="M15" s="31">
        <v>0</v>
      </c>
      <c r="N15" s="58">
        <v>2</v>
      </c>
      <c r="O15" s="72"/>
      <c r="P15" s="114">
        <v>0</v>
      </c>
      <c r="Q15" s="115"/>
      <c r="R15" s="116"/>
      <c r="S15" s="114">
        <v>2</v>
      </c>
      <c r="T15" s="115"/>
      <c r="U15" s="116"/>
      <c r="V15" s="114">
        <v>0</v>
      </c>
      <c r="W15" s="115"/>
      <c r="X15" s="116"/>
      <c r="Y15" s="114">
        <v>0</v>
      </c>
      <c r="Z15" s="115"/>
      <c r="AA15" s="116"/>
      <c r="AB15" s="29"/>
      <c r="AC15" s="35">
        <f>SUM(P15:AA15)</f>
        <v>2</v>
      </c>
      <c r="AD15" s="1"/>
      <c r="AE15" s="1"/>
      <c r="AF15" s="1"/>
      <c r="AG15" s="1"/>
      <c r="AH15" s="1"/>
      <c r="AI15" s="1"/>
      <c r="AJ15" s="1"/>
      <c r="AK15" s="1"/>
      <c r="AL15" s="1"/>
    </row>
    <row r="16" spans="1:38" ht="186.75" customHeight="1">
      <c r="A16" s="135"/>
      <c r="B16" s="97"/>
      <c r="C16" s="97"/>
      <c r="D16" s="97"/>
      <c r="E16" s="148"/>
      <c r="F16" s="96"/>
      <c r="G16" s="146"/>
      <c r="H16" s="107"/>
      <c r="I16" s="38" t="s">
        <v>131</v>
      </c>
      <c r="J16" s="38" t="s">
        <v>107</v>
      </c>
      <c r="K16" s="38" t="s">
        <v>132</v>
      </c>
      <c r="L16" s="38" t="s">
        <v>108</v>
      </c>
      <c r="M16" s="32">
        <v>0</v>
      </c>
      <c r="N16" s="56">
        <v>1</v>
      </c>
      <c r="O16" s="70"/>
      <c r="P16" s="111">
        <v>1</v>
      </c>
      <c r="Q16" s="112"/>
      <c r="R16" s="113"/>
      <c r="S16" s="111">
        <v>1</v>
      </c>
      <c r="T16" s="112"/>
      <c r="U16" s="113"/>
      <c r="V16" s="111">
        <v>1</v>
      </c>
      <c r="W16" s="112"/>
      <c r="X16" s="113"/>
      <c r="Y16" s="111">
        <v>1</v>
      </c>
      <c r="Z16" s="112"/>
      <c r="AA16" s="113"/>
      <c r="AB16" s="28"/>
      <c r="AC16" s="34">
        <f t="shared" si="0"/>
        <v>1</v>
      </c>
      <c r="AD16" s="1"/>
      <c r="AE16" s="1"/>
      <c r="AF16" s="1"/>
      <c r="AG16" s="1"/>
      <c r="AH16" s="1"/>
      <c r="AI16" s="1"/>
      <c r="AJ16" s="1"/>
      <c r="AK16" s="1"/>
      <c r="AL16" s="1"/>
    </row>
    <row r="17" spans="1:38" ht="172.5" customHeight="1">
      <c r="A17" s="135"/>
      <c r="B17" s="97"/>
      <c r="C17" s="97"/>
      <c r="D17" s="97"/>
      <c r="E17" s="140" t="s">
        <v>106</v>
      </c>
      <c r="F17" s="94" t="s">
        <v>133</v>
      </c>
      <c r="G17" s="82" t="s">
        <v>47</v>
      </c>
      <c r="H17" s="52" t="s">
        <v>134</v>
      </c>
      <c r="I17" s="26" t="s">
        <v>198</v>
      </c>
      <c r="J17" s="26" t="s">
        <v>135</v>
      </c>
      <c r="K17" s="26" t="s">
        <v>91</v>
      </c>
      <c r="L17" s="26" t="s">
        <v>92</v>
      </c>
      <c r="M17" s="31">
        <v>0</v>
      </c>
      <c r="N17" s="59">
        <v>5</v>
      </c>
      <c r="O17" s="73"/>
      <c r="P17" s="114">
        <v>0</v>
      </c>
      <c r="Q17" s="115"/>
      <c r="R17" s="116"/>
      <c r="S17" s="114">
        <v>0</v>
      </c>
      <c r="T17" s="115"/>
      <c r="U17" s="116"/>
      <c r="V17" s="159">
        <v>0</v>
      </c>
      <c r="W17" s="160"/>
      <c r="X17" s="161"/>
      <c r="Y17" s="114">
        <v>0</v>
      </c>
      <c r="Z17" s="115"/>
      <c r="AA17" s="116"/>
      <c r="AB17" s="26"/>
      <c r="AC17" s="36">
        <f>SUM(P17:AA17)</f>
        <v>0</v>
      </c>
      <c r="AD17" s="1"/>
      <c r="AE17" s="1"/>
      <c r="AF17" s="1"/>
      <c r="AG17" s="1"/>
      <c r="AH17" s="1"/>
      <c r="AI17" s="1"/>
      <c r="AJ17" s="1"/>
      <c r="AK17" s="1"/>
      <c r="AL17" s="1"/>
    </row>
    <row r="18" spans="1:38" ht="153" customHeight="1">
      <c r="A18" s="135"/>
      <c r="B18" s="97"/>
      <c r="C18" s="97"/>
      <c r="D18" s="97"/>
      <c r="E18" s="140"/>
      <c r="F18" s="95"/>
      <c r="G18" s="123" t="s">
        <v>50</v>
      </c>
      <c r="H18" s="103" t="s">
        <v>19</v>
      </c>
      <c r="I18" s="26" t="s">
        <v>138</v>
      </c>
      <c r="J18" s="26" t="s">
        <v>137</v>
      </c>
      <c r="K18" s="26" t="s">
        <v>140</v>
      </c>
      <c r="L18" s="26" t="s">
        <v>93</v>
      </c>
      <c r="M18" s="31">
        <v>0</v>
      </c>
      <c r="N18" s="56">
        <v>1</v>
      </c>
      <c r="O18" s="70"/>
      <c r="P18" s="111">
        <v>1</v>
      </c>
      <c r="Q18" s="112"/>
      <c r="R18" s="113"/>
      <c r="S18" s="111">
        <v>1</v>
      </c>
      <c r="T18" s="112"/>
      <c r="U18" s="113"/>
      <c r="V18" s="111">
        <v>1</v>
      </c>
      <c r="W18" s="112"/>
      <c r="X18" s="113"/>
      <c r="Y18" s="111">
        <v>1</v>
      </c>
      <c r="Z18" s="112"/>
      <c r="AA18" s="113"/>
      <c r="AB18" s="28"/>
      <c r="AC18" s="34">
        <f t="shared" si="0"/>
        <v>1</v>
      </c>
      <c r="AD18" s="1"/>
      <c r="AE18" s="1"/>
      <c r="AF18" s="1"/>
      <c r="AG18" s="1"/>
      <c r="AH18" s="1"/>
      <c r="AI18" s="1"/>
      <c r="AJ18" s="1"/>
      <c r="AK18" s="1"/>
      <c r="AL18" s="1"/>
    </row>
    <row r="19" spans="1:38" ht="120" customHeight="1" thickBot="1">
      <c r="A19" s="136"/>
      <c r="B19" s="98"/>
      <c r="C19" s="98"/>
      <c r="D19" s="98"/>
      <c r="E19" s="141"/>
      <c r="F19" s="118"/>
      <c r="G19" s="124"/>
      <c r="H19" s="104"/>
      <c r="I19" s="30" t="s">
        <v>136</v>
      </c>
      <c r="J19" s="30" t="s">
        <v>85</v>
      </c>
      <c r="K19" s="30" t="s">
        <v>139</v>
      </c>
      <c r="L19" s="30" t="s">
        <v>41</v>
      </c>
      <c r="M19" s="33">
        <v>0</v>
      </c>
      <c r="N19" s="60">
        <v>1</v>
      </c>
      <c r="O19" s="74"/>
      <c r="P19" s="111">
        <v>1</v>
      </c>
      <c r="Q19" s="112"/>
      <c r="R19" s="113"/>
      <c r="S19" s="111">
        <v>1</v>
      </c>
      <c r="T19" s="112"/>
      <c r="U19" s="113"/>
      <c r="V19" s="111">
        <v>1</v>
      </c>
      <c r="W19" s="112"/>
      <c r="X19" s="113"/>
      <c r="Y19" s="111">
        <v>1</v>
      </c>
      <c r="Z19" s="112"/>
      <c r="AA19" s="113"/>
      <c r="AB19" s="28"/>
      <c r="AC19" s="34">
        <f t="shared" si="0"/>
        <v>1</v>
      </c>
      <c r="AD19" s="1"/>
      <c r="AE19" s="1"/>
      <c r="AF19" s="1"/>
      <c r="AG19" s="1"/>
      <c r="AH19" s="1"/>
      <c r="AI19" s="1"/>
      <c r="AJ19" s="1"/>
      <c r="AK19" s="1"/>
      <c r="AL19" s="1"/>
    </row>
    <row r="20" spans="1:38" ht="172.5" customHeight="1" thickBot="1">
      <c r="A20" s="6"/>
      <c r="B20" s="7"/>
      <c r="C20" s="6"/>
      <c r="D20" s="6"/>
      <c r="E20" s="8"/>
      <c r="F20" s="6"/>
      <c r="G20" s="9"/>
      <c r="H20" s="9"/>
      <c r="I20" s="149" t="s">
        <v>202</v>
      </c>
      <c r="J20" s="149"/>
      <c r="K20" s="149"/>
      <c r="L20" s="149"/>
      <c r="M20" s="149"/>
      <c r="N20" s="149"/>
      <c r="O20" s="149"/>
      <c r="P20" s="149"/>
      <c r="Q20" s="149"/>
      <c r="R20" s="149"/>
      <c r="S20" s="149"/>
      <c r="T20" s="149"/>
      <c r="U20" s="149"/>
      <c r="V20" s="149"/>
      <c r="W20" s="149"/>
      <c r="X20" s="149"/>
      <c r="Y20" s="149"/>
      <c r="Z20" s="149"/>
      <c r="AA20" s="149"/>
      <c r="AB20" s="149"/>
      <c r="AC20" s="149"/>
      <c r="AD20" s="1"/>
      <c r="AE20" s="1"/>
      <c r="AF20" s="1"/>
      <c r="AG20" s="1"/>
      <c r="AH20" s="1"/>
      <c r="AI20" s="1"/>
      <c r="AJ20" s="1"/>
      <c r="AK20" s="1"/>
      <c r="AL20" s="1"/>
    </row>
    <row r="21" spans="1:29" s="15" customFormat="1" ht="44.25" customHeight="1" thickBot="1">
      <c r="A21" s="16" t="s">
        <v>21</v>
      </c>
      <c r="B21" s="17" t="s">
        <v>0</v>
      </c>
      <c r="C21" s="17" t="s">
        <v>46</v>
      </c>
      <c r="D21" s="17" t="s">
        <v>3</v>
      </c>
      <c r="E21" s="12" t="s">
        <v>80</v>
      </c>
      <c r="F21" s="17" t="s">
        <v>34</v>
      </c>
      <c r="G21" s="17" t="s">
        <v>20</v>
      </c>
      <c r="H21" s="17" t="s">
        <v>30</v>
      </c>
      <c r="I21" s="17" t="s">
        <v>9</v>
      </c>
      <c r="J21" s="17" t="s">
        <v>25</v>
      </c>
      <c r="K21" s="17" t="s">
        <v>26</v>
      </c>
      <c r="L21" s="17" t="s">
        <v>1</v>
      </c>
      <c r="M21" s="12" t="s">
        <v>31</v>
      </c>
      <c r="N21" s="53" t="s">
        <v>32</v>
      </c>
      <c r="O21" s="81"/>
      <c r="P21" s="153" t="s">
        <v>81</v>
      </c>
      <c r="Q21" s="154"/>
      <c r="R21" s="155"/>
      <c r="S21" s="153" t="s">
        <v>82</v>
      </c>
      <c r="T21" s="154"/>
      <c r="U21" s="155"/>
      <c r="V21" s="153" t="s">
        <v>83</v>
      </c>
      <c r="W21" s="154"/>
      <c r="X21" s="155"/>
      <c r="Y21" s="153" t="s">
        <v>84</v>
      </c>
      <c r="Z21" s="154"/>
      <c r="AA21" s="155"/>
      <c r="AB21" s="18"/>
      <c r="AC21" s="19" t="s">
        <v>2</v>
      </c>
    </row>
    <row r="22" spans="1:38" ht="83.25" customHeight="1">
      <c r="A22" s="93">
        <v>2</v>
      </c>
      <c r="B22" s="92" t="s">
        <v>4</v>
      </c>
      <c r="C22" s="92" t="s">
        <v>143</v>
      </c>
      <c r="D22" s="92" t="s">
        <v>51</v>
      </c>
      <c r="E22" s="92" t="s">
        <v>144</v>
      </c>
      <c r="F22" s="117" t="s">
        <v>145</v>
      </c>
      <c r="G22" s="99" t="s">
        <v>52</v>
      </c>
      <c r="H22" s="95" t="s">
        <v>150</v>
      </c>
      <c r="I22" s="37" t="s">
        <v>94</v>
      </c>
      <c r="J22" s="37" t="s">
        <v>146</v>
      </c>
      <c r="K22" s="37" t="s">
        <v>147</v>
      </c>
      <c r="L22" s="37" t="s">
        <v>95</v>
      </c>
      <c r="M22" s="40">
        <v>0</v>
      </c>
      <c r="N22" s="61">
        <v>1</v>
      </c>
      <c r="O22" s="75"/>
      <c r="P22" s="111">
        <v>1</v>
      </c>
      <c r="Q22" s="112"/>
      <c r="R22" s="113"/>
      <c r="S22" s="111">
        <v>1</v>
      </c>
      <c r="T22" s="112"/>
      <c r="U22" s="113"/>
      <c r="V22" s="111">
        <v>1</v>
      </c>
      <c r="W22" s="112"/>
      <c r="X22" s="113"/>
      <c r="Y22" s="111">
        <v>1</v>
      </c>
      <c r="Z22" s="112"/>
      <c r="AA22" s="113"/>
      <c r="AB22" s="28"/>
      <c r="AC22" s="34">
        <f>(P22+S22+V22+Y22)/4</f>
        <v>1</v>
      </c>
      <c r="AD22" s="1"/>
      <c r="AE22" s="1"/>
      <c r="AF22" s="1"/>
      <c r="AG22" s="1"/>
      <c r="AH22" s="1"/>
      <c r="AI22" s="1"/>
      <c r="AJ22" s="1"/>
      <c r="AK22" s="1"/>
      <c r="AL22" s="1"/>
    </row>
    <row r="23" spans="1:38" ht="87.75" customHeight="1">
      <c r="A23" s="93"/>
      <c r="B23" s="92"/>
      <c r="C23" s="92"/>
      <c r="D23" s="92"/>
      <c r="E23" s="92"/>
      <c r="F23" s="95"/>
      <c r="G23" s="99"/>
      <c r="H23" s="95"/>
      <c r="I23" s="38" t="s">
        <v>54</v>
      </c>
      <c r="J23" s="38" t="s">
        <v>148</v>
      </c>
      <c r="K23" s="38" t="s">
        <v>149</v>
      </c>
      <c r="L23" s="38" t="s">
        <v>40</v>
      </c>
      <c r="M23" s="32">
        <v>0</v>
      </c>
      <c r="N23" s="62">
        <v>1</v>
      </c>
      <c r="O23" s="76"/>
      <c r="P23" s="111">
        <v>1</v>
      </c>
      <c r="Q23" s="112"/>
      <c r="R23" s="113"/>
      <c r="S23" s="111">
        <v>1</v>
      </c>
      <c r="T23" s="112"/>
      <c r="U23" s="113"/>
      <c r="V23" s="111">
        <v>1</v>
      </c>
      <c r="W23" s="112"/>
      <c r="X23" s="113"/>
      <c r="Y23" s="111">
        <v>1</v>
      </c>
      <c r="Z23" s="112"/>
      <c r="AA23" s="113"/>
      <c r="AB23" s="28"/>
      <c r="AC23" s="34">
        <f aca="true" t="shared" si="1" ref="AC23:AC28">(P23+S23+V23+Y23)/4</f>
        <v>1</v>
      </c>
      <c r="AD23" s="1"/>
      <c r="AE23" s="1"/>
      <c r="AF23" s="1"/>
      <c r="AG23" s="1"/>
      <c r="AH23" s="1"/>
      <c r="AI23" s="1"/>
      <c r="AJ23" s="1"/>
      <c r="AK23" s="1"/>
      <c r="AL23" s="1"/>
    </row>
    <row r="24" spans="1:38" ht="108.75" customHeight="1">
      <c r="A24" s="93"/>
      <c r="B24" s="92"/>
      <c r="C24" s="92"/>
      <c r="D24" s="92"/>
      <c r="E24" s="92"/>
      <c r="F24" s="95"/>
      <c r="G24" s="100"/>
      <c r="H24" s="96"/>
      <c r="I24" s="38" t="s">
        <v>151</v>
      </c>
      <c r="J24" s="38" t="s">
        <v>152</v>
      </c>
      <c r="K24" s="38" t="s">
        <v>153</v>
      </c>
      <c r="L24" s="38" t="s">
        <v>41</v>
      </c>
      <c r="M24" s="32">
        <v>0</v>
      </c>
      <c r="N24" s="62">
        <v>1</v>
      </c>
      <c r="O24" s="76"/>
      <c r="P24" s="111">
        <v>1</v>
      </c>
      <c r="Q24" s="112"/>
      <c r="R24" s="113"/>
      <c r="S24" s="111">
        <v>1</v>
      </c>
      <c r="T24" s="112"/>
      <c r="U24" s="113"/>
      <c r="V24" s="111">
        <v>1</v>
      </c>
      <c r="W24" s="112"/>
      <c r="X24" s="113"/>
      <c r="Y24" s="111">
        <v>1</v>
      </c>
      <c r="Z24" s="112"/>
      <c r="AA24" s="113"/>
      <c r="AB24" s="28"/>
      <c r="AC24" s="34">
        <f t="shared" si="1"/>
        <v>1</v>
      </c>
      <c r="AD24" s="1"/>
      <c r="AE24" s="1"/>
      <c r="AF24" s="1"/>
      <c r="AG24" s="1"/>
      <c r="AH24" s="1"/>
      <c r="AI24" s="1"/>
      <c r="AJ24" s="1"/>
      <c r="AK24" s="1"/>
      <c r="AL24" s="1"/>
    </row>
    <row r="25" spans="1:38" ht="72.75" customHeight="1">
      <c r="A25" s="93"/>
      <c r="B25" s="92"/>
      <c r="C25" s="92"/>
      <c r="D25" s="92"/>
      <c r="E25" s="92"/>
      <c r="F25" s="95"/>
      <c r="G25" s="99" t="s">
        <v>79</v>
      </c>
      <c r="H25" s="95" t="s">
        <v>154</v>
      </c>
      <c r="I25" s="38" t="s">
        <v>155</v>
      </c>
      <c r="J25" s="38" t="s">
        <v>96</v>
      </c>
      <c r="K25" s="38" t="s">
        <v>97</v>
      </c>
      <c r="L25" s="38" t="s">
        <v>98</v>
      </c>
      <c r="M25" s="32">
        <v>0</v>
      </c>
      <c r="N25" s="62">
        <v>1</v>
      </c>
      <c r="O25" s="76"/>
      <c r="P25" s="111">
        <v>1</v>
      </c>
      <c r="Q25" s="112"/>
      <c r="R25" s="113"/>
      <c r="S25" s="111">
        <v>1</v>
      </c>
      <c r="T25" s="112"/>
      <c r="U25" s="113"/>
      <c r="V25" s="111">
        <v>1</v>
      </c>
      <c r="W25" s="112"/>
      <c r="X25" s="113"/>
      <c r="Y25" s="111">
        <v>1</v>
      </c>
      <c r="Z25" s="112"/>
      <c r="AA25" s="113"/>
      <c r="AB25" s="28"/>
      <c r="AC25" s="34">
        <f t="shared" si="1"/>
        <v>1</v>
      </c>
      <c r="AD25" s="1"/>
      <c r="AE25" s="1"/>
      <c r="AF25" s="1"/>
      <c r="AG25" s="1"/>
      <c r="AH25" s="1"/>
      <c r="AI25" s="1"/>
      <c r="AJ25" s="1"/>
      <c r="AK25" s="1"/>
      <c r="AL25" s="1"/>
    </row>
    <row r="26" spans="1:38" ht="91.5" customHeight="1">
      <c r="A26" s="93"/>
      <c r="B26" s="92"/>
      <c r="C26" s="92"/>
      <c r="D26" s="92"/>
      <c r="E26" s="92"/>
      <c r="F26" s="95"/>
      <c r="G26" s="99"/>
      <c r="H26" s="95"/>
      <c r="I26" s="38" t="s">
        <v>156</v>
      </c>
      <c r="J26" s="38" t="s">
        <v>99</v>
      </c>
      <c r="K26" s="38" t="s">
        <v>100</v>
      </c>
      <c r="L26" s="38" t="s">
        <v>98</v>
      </c>
      <c r="M26" s="32">
        <v>0</v>
      </c>
      <c r="N26" s="62">
        <v>1</v>
      </c>
      <c r="O26" s="76"/>
      <c r="P26" s="111">
        <v>1</v>
      </c>
      <c r="Q26" s="112"/>
      <c r="R26" s="113"/>
      <c r="S26" s="111">
        <v>1</v>
      </c>
      <c r="T26" s="112"/>
      <c r="U26" s="113"/>
      <c r="V26" s="111">
        <v>1</v>
      </c>
      <c r="W26" s="112"/>
      <c r="X26" s="113"/>
      <c r="Y26" s="111">
        <v>1</v>
      </c>
      <c r="Z26" s="112"/>
      <c r="AA26" s="113"/>
      <c r="AB26" s="28"/>
      <c r="AC26" s="34">
        <f t="shared" si="1"/>
        <v>1</v>
      </c>
      <c r="AD26" s="1"/>
      <c r="AE26" s="1"/>
      <c r="AF26" s="1"/>
      <c r="AG26" s="1"/>
      <c r="AH26" s="1"/>
      <c r="AI26" s="1"/>
      <c r="AJ26" s="1"/>
      <c r="AK26" s="1"/>
      <c r="AL26" s="1"/>
    </row>
    <row r="27" spans="1:38" ht="129.75" customHeight="1">
      <c r="A27" s="93"/>
      <c r="B27" s="92"/>
      <c r="C27" s="92"/>
      <c r="D27" s="92"/>
      <c r="E27" s="92"/>
      <c r="F27" s="95"/>
      <c r="G27" s="119" t="s">
        <v>53</v>
      </c>
      <c r="H27" s="94" t="s">
        <v>157</v>
      </c>
      <c r="I27" s="38" t="s">
        <v>158</v>
      </c>
      <c r="J27" s="38" t="s">
        <v>160</v>
      </c>
      <c r="K27" s="38" t="s">
        <v>162</v>
      </c>
      <c r="L27" s="38" t="s">
        <v>11</v>
      </c>
      <c r="M27" s="32">
        <v>0</v>
      </c>
      <c r="N27" s="62">
        <v>1</v>
      </c>
      <c r="O27" s="76"/>
      <c r="P27" s="111">
        <v>1</v>
      </c>
      <c r="Q27" s="112"/>
      <c r="R27" s="113"/>
      <c r="S27" s="111">
        <v>1</v>
      </c>
      <c r="T27" s="112"/>
      <c r="U27" s="113"/>
      <c r="V27" s="111">
        <v>1</v>
      </c>
      <c r="W27" s="112"/>
      <c r="X27" s="113"/>
      <c r="Y27" s="111">
        <v>1</v>
      </c>
      <c r="Z27" s="112"/>
      <c r="AA27" s="113"/>
      <c r="AB27" s="28"/>
      <c r="AC27" s="83">
        <f t="shared" si="1"/>
        <v>1</v>
      </c>
      <c r="AD27" s="1"/>
      <c r="AE27" s="1"/>
      <c r="AF27" s="1"/>
      <c r="AG27" s="1"/>
      <c r="AH27" s="1"/>
      <c r="AI27" s="1"/>
      <c r="AJ27" s="1"/>
      <c r="AK27" s="1"/>
      <c r="AL27" s="1"/>
    </row>
    <row r="28" spans="1:38" ht="117.75" customHeight="1">
      <c r="A28" s="93"/>
      <c r="B28" s="92"/>
      <c r="C28" s="92"/>
      <c r="D28" s="92"/>
      <c r="E28" s="92"/>
      <c r="F28" s="96"/>
      <c r="G28" s="99"/>
      <c r="H28" s="95"/>
      <c r="I28" s="39" t="s">
        <v>159</v>
      </c>
      <c r="J28" s="39" t="s">
        <v>161</v>
      </c>
      <c r="K28" s="39" t="s">
        <v>163</v>
      </c>
      <c r="L28" s="39" t="s">
        <v>12</v>
      </c>
      <c r="M28" s="41">
        <v>0</v>
      </c>
      <c r="N28" s="63">
        <v>1</v>
      </c>
      <c r="O28" s="77"/>
      <c r="P28" s="111">
        <v>1</v>
      </c>
      <c r="Q28" s="112"/>
      <c r="R28" s="113"/>
      <c r="S28" s="111">
        <v>1</v>
      </c>
      <c r="T28" s="112"/>
      <c r="U28" s="113"/>
      <c r="V28" s="111">
        <v>1</v>
      </c>
      <c r="W28" s="112"/>
      <c r="X28" s="113"/>
      <c r="Y28" s="111">
        <v>1</v>
      </c>
      <c r="Z28" s="112"/>
      <c r="AA28" s="113"/>
      <c r="AB28" s="28"/>
      <c r="AC28" s="83">
        <f t="shared" si="1"/>
        <v>1</v>
      </c>
      <c r="AD28" s="1"/>
      <c r="AE28" s="1"/>
      <c r="AF28" s="1"/>
      <c r="AG28" s="1"/>
      <c r="AH28" s="1"/>
      <c r="AI28" s="1"/>
      <c r="AJ28" s="1"/>
      <c r="AK28" s="1"/>
      <c r="AL28" s="1"/>
    </row>
    <row r="29" spans="1:38" ht="90.75" customHeight="1">
      <c r="A29" s="135">
        <v>3</v>
      </c>
      <c r="B29" s="97" t="s">
        <v>5</v>
      </c>
      <c r="C29" s="97" t="s">
        <v>55</v>
      </c>
      <c r="D29" s="97" t="s">
        <v>56</v>
      </c>
      <c r="E29" s="97" t="s">
        <v>13</v>
      </c>
      <c r="F29" s="94" t="s">
        <v>164</v>
      </c>
      <c r="G29" s="123" t="s">
        <v>76</v>
      </c>
      <c r="H29" s="103" t="s">
        <v>165</v>
      </c>
      <c r="I29" s="26" t="s">
        <v>57</v>
      </c>
      <c r="J29" s="26" t="s">
        <v>58</v>
      </c>
      <c r="K29" s="26" t="s">
        <v>59</v>
      </c>
      <c r="L29" s="26" t="s">
        <v>60</v>
      </c>
      <c r="M29" s="31">
        <v>0</v>
      </c>
      <c r="N29" s="64">
        <v>5</v>
      </c>
      <c r="O29" s="78"/>
      <c r="P29" s="114">
        <v>1</v>
      </c>
      <c r="Q29" s="115"/>
      <c r="R29" s="116"/>
      <c r="S29" s="114">
        <v>1</v>
      </c>
      <c r="T29" s="115"/>
      <c r="U29" s="116"/>
      <c r="V29" s="114">
        <v>0</v>
      </c>
      <c r="W29" s="115"/>
      <c r="X29" s="116"/>
      <c r="Y29" s="114">
        <v>3</v>
      </c>
      <c r="Z29" s="115"/>
      <c r="AA29" s="116"/>
      <c r="AB29" s="27"/>
      <c r="AC29" s="86">
        <f>SUM(P29:AA29)</f>
        <v>5</v>
      </c>
      <c r="AD29" s="1"/>
      <c r="AE29" s="1"/>
      <c r="AF29" s="1"/>
      <c r="AG29" s="1"/>
      <c r="AH29" s="1"/>
      <c r="AI29" s="1"/>
      <c r="AJ29" s="1"/>
      <c r="AK29" s="1"/>
      <c r="AL29" s="1"/>
    </row>
    <row r="30" spans="1:38" ht="87" customHeight="1">
      <c r="A30" s="135"/>
      <c r="B30" s="97"/>
      <c r="C30" s="97"/>
      <c r="D30" s="97"/>
      <c r="E30" s="97"/>
      <c r="F30" s="95"/>
      <c r="G30" s="123"/>
      <c r="H30" s="103"/>
      <c r="I30" s="26" t="s">
        <v>61</v>
      </c>
      <c r="J30" s="26" t="s">
        <v>166</v>
      </c>
      <c r="K30" s="26" t="s">
        <v>167</v>
      </c>
      <c r="L30" s="26" t="s">
        <v>15</v>
      </c>
      <c r="M30" s="32">
        <v>0</v>
      </c>
      <c r="N30" s="59">
        <v>400</v>
      </c>
      <c r="O30" s="73"/>
      <c r="P30" s="114">
        <v>37</v>
      </c>
      <c r="Q30" s="115"/>
      <c r="R30" s="116"/>
      <c r="S30" s="114">
        <v>44</v>
      </c>
      <c r="T30" s="115"/>
      <c r="U30" s="116"/>
      <c r="V30" s="114">
        <v>67</v>
      </c>
      <c r="W30" s="115"/>
      <c r="X30" s="116"/>
      <c r="Y30" s="114">
        <v>350</v>
      </c>
      <c r="Z30" s="115"/>
      <c r="AA30" s="116"/>
      <c r="AB30" s="29"/>
      <c r="AC30" s="87">
        <f>SUM(P30:AA30)</f>
        <v>498</v>
      </c>
      <c r="AD30" s="1"/>
      <c r="AE30" s="1"/>
      <c r="AF30" s="1"/>
      <c r="AG30" s="1"/>
      <c r="AH30" s="1"/>
      <c r="AI30" s="1"/>
      <c r="AJ30" s="1"/>
      <c r="AK30" s="1"/>
      <c r="AL30" s="1"/>
    </row>
    <row r="31" spans="1:38" ht="92.25" customHeight="1">
      <c r="A31" s="135"/>
      <c r="B31" s="97"/>
      <c r="C31" s="97"/>
      <c r="D31" s="97"/>
      <c r="E31" s="97"/>
      <c r="F31" s="96"/>
      <c r="G31" s="123"/>
      <c r="H31" s="103"/>
      <c r="I31" s="26" t="s">
        <v>62</v>
      </c>
      <c r="J31" s="26" t="s">
        <v>168</v>
      </c>
      <c r="K31" s="26" t="s">
        <v>169</v>
      </c>
      <c r="L31" s="26" t="s">
        <v>44</v>
      </c>
      <c r="M31" s="32">
        <v>0</v>
      </c>
      <c r="N31" s="59">
        <v>21000</v>
      </c>
      <c r="O31" s="73"/>
      <c r="P31" s="114">
        <v>1661</v>
      </c>
      <c r="Q31" s="115"/>
      <c r="R31" s="116"/>
      <c r="S31" s="114">
        <v>4583</v>
      </c>
      <c r="T31" s="115"/>
      <c r="U31" s="116"/>
      <c r="V31" s="114">
        <v>5657</v>
      </c>
      <c r="W31" s="115"/>
      <c r="X31" s="116"/>
      <c r="Y31" s="114">
        <v>11950</v>
      </c>
      <c r="Z31" s="115"/>
      <c r="AA31" s="116"/>
      <c r="AB31" s="27"/>
      <c r="AC31" s="88">
        <f>SUM(P31:AA31)</f>
        <v>23851</v>
      </c>
      <c r="AD31" s="1"/>
      <c r="AE31" s="1"/>
      <c r="AF31" s="1"/>
      <c r="AG31" s="1"/>
      <c r="AH31" s="1"/>
      <c r="AI31" s="1"/>
      <c r="AJ31" s="1"/>
      <c r="AK31" s="1"/>
      <c r="AL31" s="1"/>
    </row>
    <row r="32" spans="1:38" ht="98.25" customHeight="1">
      <c r="A32" s="135"/>
      <c r="B32" s="97"/>
      <c r="C32" s="97"/>
      <c r="D32" s="97"/>
      <c r="E32" s="97" t="s">
        <v>14</v>
      </c>
      <c r="F32" s="94" t="s">
        <v>171</v>
      </c>
      <c r="G32" s="123" t="s">
        <v>170</v>
      </c>
      <c r="H32" s="103" t="s">
        <v>172</v>
      </c>
      <c r="I32" s="26" t="s">
        <v>63</v>
      </c>
      <c r="J32" s="26" t="s">
        <v>64</v>
      </c>
      <c r="K32" s="26" t="s">
        <v>78</v>
      </c>
      <c r="L32" s="26" t="s">
        <v>12</v>
      </c>
      <c r="M32" s="32">
        <v>0</v>
      </c>
      <c r="N32" s="62">
        <v>1</v>
      </c>
      <c r="O32" s="76"/>
      <c r="P32" s="111">
        <v>1</v>
      </c>
      <c r="Q32" s="112"/>
      <c r="R32" s="113"/>
      <c r="S32" s="111">
        <v>1</v>
      </c>
      <c r="T32" s="112"/>
      <c r="U32" s="113"/>
      <c r="V32" s="111">
        <v>1</v>
      </c>
      <c r="W32" s="112"/>
      <c r="X32" s="113"/>
      <c r="Y32" s="111">
        <v>1</v>
      </c>
      <c r="Z32" s="112"/>
      <c r="AA32" s="113"/>
      <c r="AB32" s="28"/>
      <c r="AC32" s="83">
        <f>(P32+S32+V32+Y32)/4</f>
        <v>1</v>
      </c>
      <c r="AD32" s="1"/>
      <c r="AE32" s="1"/>
      <c r="AF32" s="1"/>
      <c r="AG32" s="1"/>
      <c r="AH32" s="1"/>
      <c r="AI32" s="1"/>
      <c r="AJ32" s="1"/>
      <c r="AK32" s="1"/>
      <c r="AL32" s="1"/>
    </row>
    <row r="33" spans="1:38" ht="109.5" customHeight="1">
      <c r="A33" s="135"/>
      <c r="B33" s="97"/>
      <c r="C33" s="97"/>
      <c r="D33" s="97"/>
      <c r="E33" s="97"/>
      <c r="F33" s="95"/>
      <c r="G33" s="123"/>
      <c r="H33" s="103"/>
      <c r="I33" s="26" t="s">
        <v>65</v>
      </c>
      <c r="J33" s="26" t="s">
        <v>66</v>
      </c>
      <c r="K33" s="26" t="s">
        <v>101</v>
      </c>
      <c r="L33" s="26" t="s">
        <v>16</v>
      </c>
      <c r="M33" s="32">
        <v>0</v>
      </c>
      <c r="N33" s="64">
        <v>20</v>
      </c>
      <c r="O33" s="78"/>
      <c r="P33" s="114">
        <v>12</v>
      </c>
      <c r="Q33" s="115"/>
      <c r="R33" s="116"/>
      <c r="S33" s="114">
        <v>3</v>
      </c>
      <c r="T33" s="115"/>
      <c r="U33" s="116"/>
      <c r="V33" s="114">
        <v>9</v>
      </c>
      <c r="W33" s="115"/>
      <c r="X33" s="116"/>
      <c r="Y33" s="114">
        <v>10</v>
      </c>
      <c r="Z33" s="115"/>
      <c r="AA33" s="116"/>
      <c r="AB33" s="29"/>
      <c r="AC33" s="88">
        <f>SUM(P33:AA33)</f>
        <v>34</v>
      </c>
      <c r="AD33" s="1"/>
      <c r="AE33" s="1"/>
      <c r="AF33" s="1"/>
      <c r="AG33" s="1"/>
      <c r="AH33" s="1"/>
      <c r="AI33" s="1"/>
      <c r="AJ33" s="1"/>
      <c r="AK33" s="1"/>
      <c r="AL33" s="1"/>
    </row>
    <row r="34" spans="1:38" ht="135" customHeight="1" thickBot="1">
      <c r="A34" s="136"/>
      <c r="B34" s="98"/>
      <c r="C34" s="98"/>
      <c r="D34" s="98"/>
      <c r="E34" s="98"/>
      <c r="F34" s="118"/>
      <c r="G34" s="124"/>
      <c r="H34" s="104"/>
      <c r="I34" s="30" t="s">
        <v>102</v>
      </c>
      <c r="J34" s="30" t="s">
        <v>103</v>
      </c>
      <c r="K34" s="30" t="s">
        <v>104</v>
      </c>
      <c r="L34" s="30" t="s">
        <v>12</v>
      </c>
      <c r="M34" s="42">
        <v>0</v>
      </c>
      <c r="N34" s="65">
        <v>1</v>
      </c>
      <c r="O34" s="77"/>
      <c r="P34" s="111">
        <v>1</v>
      </c>
      <c r="Q34" s="112"/>
      <c r="R34" s="113"/>
      <c r="S34" s="111">
        <v>1</v>
      </c>
      <c r="T34" s="112"/>
      <c r="U34" s="113"/>
      <c r="V34" s="111">
        <v>1</v>
      </c>
      <c r="W34" s="112"/>
      <c r="X34" s="113"/>
      <c r="Y34" s="156">
        <v>1</v>
      </c>
      <c r="Z34" s="157"/>
      <c r="AA34" s="158"/>
      <c r="AB34" s="28"/>
      <c r="AC34" s="83">
        <f>(P34+S34+V34+Y34)/4</f>
        <v>1</v>
      </c>
      <c r="AD34" s="1"/>
      <c r="AE34" s="1"/>
      <c r="AF34" s="1"/>
      <c r="AG34" s="1"/>
      <c r="AH34" s="1"/>
      <c r="AI34" s="1"/>
      <c r="AJ34" s="1"/>
      <c r="AK34" s="1"/>
      <c r="AL34" s="1"/>
    </row>
    <row r="35" spans="1:38" ht="177.75" customHeight="1" thickBot="1">
      <c r="A35" s="6"/>
      <c r="B35" s="7"/>
      <c r="C35" s="6"/>
      <c r="D35" s="6"/>
      <c r="E35" s="7"/>
      <c r="F35" s="6"/>
      <c r="G35" s="9"/>
      <c r="H35" s="9"/>
      <c r="I35" s="10"/>
      <c r="J35" s="102" t="s">
        <v>202</v>
      </c>
      <c r="K35" s="102"/>
      <c r="L35" s="102"/>
      <c r="M35" s="102"/>
      <c r="N35" s="102"/>
      <c r="O35" s="102"/>
      <c r="P35" s="102"/>
      <c r="Q35" s="102"/>
      <c r="R35" s="102"/>
      <c r="S35" s="102"/>
      <c r="T35" s="102"/>
      <c r="U35" s="102"/>
      <c r="V35" s="102"/>
      <c r="W35" s="102"/>
      <c r="X35" s="102"/>
      <c r="Y35" s="102"/>
      <c r="Z35" s="102"/>
      <c r="AA35" s="102"/>
      <c r="AB35" s="102"/>
      <c r="AC35" s="102"/>
      <c r="AD35" s="1"/>
      <c r="AE35" s="1"/>
      <c r="AF35" s="1"/>
      <c r="AG35" s="1"/>
      <c r="AH35" s="1"/>
      <c r="AI35" s="1"/>
      <c r="AJ35" s="1"/>
      <c r="AK35" s="1"/>
      <c r="AL35" s="1"/>
    </row>
    <row r="36" spans="1:29" s="15" customFormat="1" ht="53.25" customHeight="1" thickBot="1">
      <c r="A36" s="16" t="s">
        <v>21</v>
      </c>
      <c r="B36" s="12" t="s">
        <v>0</v>
      </c>
      <c r="C36" s="17" t="s">
        <v>46</v>
      </c>
      <c r="D36" s="17" t="s">
        <v>3</v>
      </c>
      <c r="E36" s="12" t="s">
        <v>80</v>
      </c>
      <c r="F36" s="17" t="s">
        <v>34</v>
      </c>
      <c r="G36" s="17" t="s">
        <v>20</v>
      </c>
      <c r="H36" s="17" t="s">
        <v>30</v>
      </c>
      <c r="I36" s="17" t="s">
        <v>9</v>
      </c>
      <c r="J36" s="17" t="s">
        <v>25</v>
      </c>
      <c r="K36" s="17" t="s">
        <v>26</v>
      </c>
      <c r="L36" s="17" t="s">
        <v>1</v>
      </c>
      <c r="M36" s="12" t="s">
        <v>31</v>
      </c>
      <c r="N36" s="53" t="s">
        <v>32</v>
      </c>
      <c r="O36" s="81"/>
      <c r="P36" s="153" t="s">
        <v>81</v>
      </c>
      <c r="Q36" s="154"/>
      <c r="R36" s="155"/>
      <c r="S36" s="153" t="s">
        <v>82</v>
      </c>
      <c r="T36" s="154"/>
      <c r="U36" s="155"/>
      <c r="V36" s="153" t="s">
        <v>83</v>
      </c>
      <c r="W36" s="154"/>
      <c r="X36" s="155"/>
      <c r="Y36" s="153" t="s">
        <v>84</v>
      </c>
      <c r="Z36" s="154"/>
      <c r="AA36" s="155"/>
      <c r="AB36" s="18"/>
      <c r="AC36" s="19" t="s">
        <v>2</v>
      </c>
    </row>
    <row r="37" spans="1:38" ht="105" customHeight="1">
      <c r="A37" s="137">
        <v>4</v>
      </c>
      <c r="B37" s="140" t="s">
        <v>6</v>
      </c>
      <c r="C37" s="140" t="s">
        <v>67</v>
      </c>
      <c r="D37" s="140" t="s">
        <v>68</v>
      </c>
      <c r="E37" s="145" t="s">
        <v>17</v>
      </c>
      <c r="F37" s="105" t="s">
        <v>173</v>
      </c>
      <c r="G37" s="131" t="s">
        <v>69</v>
      </c>
      <c r="H37" s="110" t="s">
        <v>175</v>
      </c>
      <c r="I37" s="43" t="s">
        <v>176</v>
      </c>
      <c r="J37" s="43" t="s">
        <v>71</v>
      </c>
      <c r="K37" s="43" t="s">
        <v>182</v>
      </c>
      <c r="L37" s="43" t="s">
        <v>72</v>
      </c>
      <c r="M37" s="50">
        <v>0</v>
      </c>
      <c r="N37" s="66">
        <v>12</v>
      </c>
      <c r="O37" s="79"/>
      <c r="P37" s="128">
        <v>3</v>
      </c>
      <c r="Q37" s="129"/>
      <c r="R37" s="130"/>
      <c r="S37" s="128">
        <v>3</v>
      </c>
      <c r="T37" s="129"/>
      <c r="U37" s="130"/>
      <c r="V37" s="128">
        <v>3</v>
      </c>
      <c r="W37" s="129"/>
      <c r="X37" s="130"/>
      <c r="Y37" s="128">
        <v>3</v>
      </c>
      <c r="Z37" s="129"/>
      <c r="AA37" s="130"/>
      <c r="AB37" s="44"/>
      <c r="AC37" s="45">
        <f>SUM(P37:AA37)</f>
        <v>12</v>
      </c>
      <c r="AD37" s="1"/>
      <c r="AE37" s="1"/>
      <c r="AF37" s="1"/>
      <c r="AG37" s="1"/>
      <c r="AH37" s="1"/>
      <c r="AI37" s="1"/>
      <c r="AJ37" s="1"/>
      <c r="AK37" s="1"/>
      <c r="AL37" s="1"/>
    </row>
    <row r="38" spans="1:38" ht="134.25" customHeight="1">
      <c r="A38" s="138"/>
      <c r="B38" s="140"/>
      <c r="C38" s="140"/>
      <c r="D38" s="140"/>
      <c r="E38" s="140"/>
      <c r="F38" s="106"/>
      <c r="G38" s="123"/>
      <c r="H38" s="103"/>
      <c r="I38" s="26" t="s">
        <v>177</v>
      </c>
      <c r="J38" s="26" t="s">
        <v>183</v>
      </c>
      <c r="K38" s="26" t="s">
        <v>86</v>
      </c>
      <c r="L38" s="26" t="s">
        <v>197</v>
      </c>
      <c r="M38" s="31">
        <v>0</v>
      </c>
      <c r="N38" s="62">
        <v>1</v>
      </c>
      <c r="O38" s="76"/>
      <c r="P38" s="111">
        <v>1</v>
      </c>
      <c r="Q38" s="112"/>
      <c r="R38" s="113"/>
      <c r="S38" s="111">
        <v>1</v>
      </c>
      <c r="T38" s="112"/>
      <c r="U38" s="113"/>
      <c r="V38" s="111">
        <v>1</v>
      </c>
      <c r="W38" s="112"/>
      <c r="X38" s="113"/>
      <c r="Y38" s="111">
        <v>1</v>
      </c>
      <c r="Z38" s="112"/>
      <c r="AA38" s="113"/>
      <c r="AB38" s="28"/>
      <c r="AC38" s="34">
        <f>(P38+S38+V38+Y38)/4</f>
        <v>1</v>
      </c>
      <c r="AD38" s="1"/>
      <c r="AE38" s="1"/>
      <c r="AF38" s="1"/>
      <c r="AG38" s="1"/>
      <c r="AH38" s="1"/>
      <c r="AI38" s="1"/>
      <c r="AJ38" s="1"/>
      <c r="AK38" s="1"/>
      <c r="AL38" s="1"/>
    </row>
    <row r="39" spans="1:38" ht="131.25" customHeight="1">
      <c r="A39" s="138"/>
      <c r="B39" s="140"/>
      <c r="C39" s="140"/>
      <c r="D39" s="140"/>
      <c r="E39" s="140"/>
      <c r="F39" s="107"/>
      <c r="G39" s="123"/>
      <c r="H39" s="103"/>
      <c r="I39" s="26" t="s">
        <v>178</v>
      </c>
      <c r="J39" s="26" t="s">
        <v>184</v>
      </c>
      <c r="K39" s="26" t="s">
        <v>105</v>
      </c>
      <c r="L39" s="26" t="s">
        <v>29</v>
      </c>
      <c r="M39" s="31">
        <v>0</v>
      </c>
      <c r="N39" s="62">
        <v>1</v>
      </c>
      <c r="O39" s="76"/>
      <c r="P39" s="111">
        <v>1</v>
      </c>
      <c r="Q39" s="112"/>
      <c r="R39" s="113"/>
      <c r="S39" s="111">
        <v>1</v>
      </c>
      <c r="T39" s="112"/>
      <c r="U39" s="113"/>
      <c r="V39" s="111">
        <v>1</v>
      </c>
      <c r="W39" s="112"/>
      <c r="X39" s="113"/>
      <c r="Y39" s="111">
        <v>1</v>
      </c>
      <c r="Z39" s="112"/>
      <c r="AA39" s="113"/>
      <c r="AB39" s="28"/>
      <c r="AC39" s="34">
        <f>(P39+S39+V39+Y39)/4</f>
        <v>1</v>
      </c>
      <c r="AD39" s="1"/>
      <c r="AE39" s="1"/>
      <c r="AF39" s="1"/>
      <c r="AG39" s="1"/>
      <c r="AH39" s="1"/>
      <c r="AI39" s="1"/>
      <c r="AJ39" s="1"/>
      <c r="AK39" s="1"/>
      <c r="AL39" s="1"/>
    </row>
    <row r="40" spans="1:38" ht="135" customHeight="1">
      <c r="A40" s="138"/>
      <c r="B40" s="140"/>
      <c r="C40" s="140"/>
      <c r="D40" s="140"/>
      <c r="E40" s="132" t="s">
        <v>18</v>
      </c>
      <c r="F40" s="108" t="s">
        <v>174</v>
      </c>
      <c r="G40" s="120" t="s">
        <v>70</v>
      </c>
      <c r="H40" s="103" t="s">
        <v>33</v>
      </c>
      <c r="I40" s="26" t="s">
        <v>179</v>
      </c>
      <c r="J40" s="26" t="s">
        <v>73</v>
      </c>
      <c r="K40" s="26" t="s">
        <v>74</v>
      </c>
      <c r="L40" s="26" t="s">
        <v>27</v>
      </c>
      <c r="M40" s="31">
        <v>0</v>
      </c>
      <c r="N40" s="59">
        <v>4</v>
      </c>
      <c r="O40" s="73"/>
      <c r="P40" s="114">
        <v>1</v>
      </c>
      <c r="Q40" s="115"/>
      <c r="R40" s="116"/>
      <c r="S40" s="114">
        <v>1</v>
      </c>
      <c r="T40" s="115"/>
      <c r="U40" s="116"/>
      <c r="V40" s="114">
        <v>1</v>
      </c>
      <c r="W40" s="115"/>
      <c r="X40" s="116"/>
      <c r="Y40" s="114">
        <v>1</v>
      </c>
      <c r="Z40" s="115"/>
      <c r="AA40" s="116"/>
      <c r="AB40" s="46"/>
      <c r="AC40" s="47">
        <f>SUM(P40:AA40)</f>
        <v>4</v>
      </c>
      <c r="AD40" s="1"/>
      <c r="AE40" s="1"/>
      <c r="AF40" s="1"/>
      <c r="AG40" s="1"/>
      <c r="AH40" s="1"/>
      <c r="AI40" s="1"/>
      <c r="AJ40" s="1"/>
      <c r="AK40" s="1"/>
      <c r="AL40" s="1"/>
    </row>
    <row r="41" spans="1:38" ht="114.75" customHeight="1">
      <c r="A41" s="138"/>
      <c r="B41" s="140"/>
      <c r="C41" s="140"/>
      <c r="D41" s="140"/>
      <c r="E41" s="133"/>
      <c r="F41" s="106"/>
      <c r="G41" s="121"/>
      <c r="H41" s="103"/>
      <c r="I41" s="26" t="s">
        <v>180</v>
      </c>
      <c r="J41" s="26" t="s">
        <v>185</v>
      </c>
      <c r="K41" s="26" t="s">
        <v>186</v>
      </c>
      <c r="L41" s="26" t="s">
        <v>75</v>
      </c>
      <c r="M41" s="31">
        <v>0</v>
      </c>
      <c r="N41" s="59">
        <v>2</v>
      </c>
      <c r="O41" s="73"/>
      <c r="P41" s="114">
        <v>0</v>
      </c>
      <c r="Q41" s="115"/>
      <c r="R41" s="116"/>
      <c r="S41" s="114">
        <v>0</v>
      </c>
      <c r="T41" s="115"/>
      <c r="U41" s="116"/>
      <c r="V41" s="142">
        <v>2</v>
      </c>
      <c r="W41" s="143"/>
      <c r="X41" s="144"/>
      <c r="Y41" s="114">
        <v>0</v>
      </c>
      <c r="Z41" s="115"/>
      <c r="AA41" s="116"/>
      <c r="AB41" s="48"/>
      <c r="AC41" s="89">
        <f>SUM(P41:AA41)</f>
        <v>2</v>
      </c>
      <c r="AD41" s="1"/>
      <c r="AE41" s="1"/>
      <c r="AF41" s="1"/>
      <c r="AG41" s="1"/>
      <c r="AH41" s="1"/>
      <c r="AI41" s="1"/>
      <c r="AJ41" s="1"/>
      <c r="AK41" s="1"/>
      <c r="AL41" s="1"/>
    </row>
    <row r="42" spans="1:38" ht="86.25" customHeight="1" thickBot="1">
      <c r="A42" s="139"/>
      <c r="B42" s="141"/>
      <c r="C42" s="141"/>
      <c r="D42" s="141"/>
      <c r="E42" s="134"/>
      <c r="F42" s="109"/>
      <c r="G42" s="122"/>
      <c r="H42" s="104"/>
      <c r="I42" s="30" t="s">
        <v>181</v>
      </c>
      <c r="J42" s="30" t="s">
        <v>187</v>
      </c>
      <c r="K42" s="30" t="s">
        <v>188</v>
      </c>
      <c r="L42" s="30" t="s">
        <v>28</v>
      </c>
      <c r="M42" s="33">
        <v>0</v>
      </c>
      <c r="N42" s="67">
        <v>1</v>
      </c>
      <c r="O42" s="80"/>
      <c r="P42" s="125">
        <v>0</v>
      </c>
      <c r="Q42" s="126"/>
      <c r="R42" s="127"/>
      <c r="S42" s="125">
        <v>1</v>
      </c>
      <c r="T42" s="126"/>
      <c r="U42" s="127"/>
      <c r="V42" s="125">
        <v>0</v>
      </c>
      <c r="W42" s="126"/>
      <c r="X42" s="127"/>
      <c r="Y42" s="125">
        <v>0</v>
      </c>
      <c r="Z42" s="126"/>
      <c r="AA42" s="127"/>
      <c r="AB42" s="49"/>
      <c r="AC42" s="47">
        <f>SUM(P42:AA42)</f>
        <v>1</v>
      </c>
      <c r="AD42" s="1"/>
      <c r="AE42" s="1"/>
      <c r="AF42" s="1"/>
      <c r="AG42" s="1"/>
      <c r="AH42" s="1"/>
      <c r="AI42" s="1"/>
      <c r="AJ42" s="1"/>
      <c r="AK42" s="1"/>
      <c r="AL42" s="1"/>
    </row>
    <row r="43" spans="1:38" ht="19.5">
      <c r="A43" s="1"/>
      <c r="B43" s="1"/>
      <c r="C43" s="1"/>
      <c r="D43" s="1"/>
      <c r="E43" s="3"/>
      <c r="F43" s="1"/>
      <c r="G43" s="1"/>
      <c r="H43" s="1"/>
      <c r="I43" s="1"/>
      <c r="J43" s="1"/>
      <c r="K43" s="1"/>
      <c r="L43" s="1"/>
      <c r="M43" s="1"/>
      <c r="N43" s="68"/>
      <c r="O43" s="68"/>
      <c r="P43" s="22"/>
      <c r="Q43" s="22"/>
      <c r="R43" s="22"/>
      <c r="S43" s="22"/>
      <c r="T43" s="22"/>
      <c r="U43" s="22"/>
      <c r="V43" s="22"/>
      <c r="W43" s="22"/>
      <c r="X43" s="22"/>
      <c r="Y43" s="22"/>
      <c r="Z43" s="22"/>
      <c r="AA43" s="22"/>
      <c r="AB43" s="1"/>
      <c r="AC43" s="1"/>
      <c r="AD43" s="1"/>
      <c r="AE43" s="1"/>
      <c r="AF43" s="1"/>
      <c r="AG43" s="1"/>
      <c r="AH43" s="1"/>
      <c r="AI43" s="1"/>
      <c r="AJ43" s="1"/>
      <c r="AK43" s="1"/>
      <c r="AL43" s="1"/>
    </row>
    <row r="44" spans="1:38" ht="19.5">
      <c r="A44" s="1"/>
      <c r="B44" s="1"/>
      <c r="C44" s="1"/>
      <c r="D44" s="1"/>
      <c r="E44" s="3"/>
      <c r="F44" s="1"/>
      <c r="G44" s="1"/>
      <c r="H44" s="1"/>
      <c r="I44" s="1"/>
      <c r="J44" s="1"/>
      <c r="K44" s="1"/>
      <c r="L44" s="1"/>
      <c r="M44" s="1"/>
      <c r="N44" s="68"/>
      <c r="O44" s="68"/>
      <c r="P44" s="22"/>
      <c r="Q44" s="22"/>
      <c r="R44" s="22"/>
      <c r="S44" s="22"/>
      <c r="T44" s="22"/>
      <c r="U44" s="22"/>
      <c r="V44" s="22"/>
      <c r="W44" s="22"/>
      <c r="X44" s="22"/>
      <c r="Y44" s="22"/>
      <c r="Z44" s="22"/>
      <c r="AA44" s="22"/>
      <c r="AB44" s="1"/>
      <c r="AC44" s="1"/>
      <c r="AD44" s="1"/>
      <c r="AE44" s="1"/>
      <c r="AF44" s="1"/>
      <c r="AG44" s="1"/>
      <c r="AH44" s="1"/>
      <c r="AI44" s="1"/>
      <c r="AJ44" s="1"/>
      <c r="AK44" s="1"/>
      <c r="AL44" s="1"/>
    </row>
    <row r="45" spans="1:38" ht="19.5">
      <c r="A45" s="1"/>
      <c r="B45" s="1"/>
      <c r="C45" s="1"/>
      <c r="D45" s="1"/>
      <c r="E45" s="3"/>
      <c r="F45" s="1"/>
      <c r="G45" s="1"/>
      <c r="H45" s="1"/>
      <c r="I45" s="1"/>
      <c r="J45" s="1"/>
      <c r="K45" s="1"/>
      <c r="L45" s="1"/>
      <c r="M45" s="1"/>
      <c r="N45" s="68"/>
      <c r="O45" s="68"/>
      <c r="P45" s="22"/>
      <c r="Q45" s="22"/>
      <c r="R45" s="22"/>
      <c r="S45" s="22"/>
      <c r="T45" s="22"/>
      <c r="U45" s="22"/>
      <c r="V45" s="22"/>
      <c r="W45" s="22"/>
      <c r="X45" s="22"/>
      <c r="Y45" s="22"/>
      <c r="Z45" s="22"/>
      <c r="AA45" s="22"/>
      <c r="AB45" s="1"/>
      <c r="AC45" s="1"/>
      <c r="AD45" s="1"/>
      <c r="AE45" s="1"/>
      <c r="AF45" s="1"/>
      <c r="AG45" s="1"/>
      <c r="AH45" s="1"/>
      <c r="AI45" s="1"/>
      <c r="AJ45" s="1"/>
      <c r="AK45" s="1"/>
      <c r="AL45" s="1"/>
    </row>
    <row r="46" spans="1:38" ht="19.5">
      <c r="A46" s="1"/>
      <c r="B46" s="1"/>
      <c r="C46" s="1"/>
      <c r="D46" s="1"/>
      <c r="E46" s="3"/>
      <c r="F46" s="1"/>
      <c r="G46" s="1"/>
      <c r="H46" s="1"/>
      <c r="I46" s="1"/>
      <c r="J46" s="1"/>
      <c r="K46" s="1"/>
      <c r="L46" s="1"/>
      <c r="M46" s="1"/>
      <c r="N46" s="68"/>
      <c r="O46" s="68"/>
      <c r="P46" s="22"/>
      <c r="Q46" s="22"/>
      <c r="R46" s="22"/>
      <c r="S46" s="22"/>
      <c r="T46" s="22"/>
      <c r="U46" s="22"/>
      <c r="V46" s="22"/>
      <c r="W46" s="22"/>
      <c r="X46" s="22"/>
      <c r="Y46" s="22"/>
      <c r="Z46" s="22"/>
      <c r="AA46" s="22"/>
      <c r="AB46" s="1"/>
      <c r="AC46" s="1"/>
      <c r="AD46" s="1"/>
      <c r="AE46" s="1"/>
      <c r="AF46" s="1"/>
      <c r="AG46" s="1"/>
      <c r="AH46" s="1"/>
      <c r="AI46" s="1"/>
      <c r="AJ46" s="1"/>
      <c r="AK46" s="1"/>
      <c r="AL46" s="1"/>
    </row>
    <row r="47" spans="1:38" ht="19.5">
      <c r="A47" s="1"/>
      <c r="B47" s="1"/>
      <c r="C47" s="1"/>
      <c r="D47" s="1"/>
      <c r="E47" s="3"/>
      <c r="F47" s="1"/>
      <c r="G47" s="1"/>
      <c r="H47" s="1"/>
      <c r="I47" s="1"/>
      <c r="J47" s="1"/>
      <c r="K47" s="1"/>
      <c r="L47" s="1"/>
      <c r="M47" s="1"/>
      <c r="N47" s="68"/>
      <c r="O47" s="68"/>
      <c r="P47" s="22"/>
      <c r="Q47" s="22"/>
      <c r="R47" s="22"/>
      <c r="S47" s="22"/>
      <c r="T47" s="22"/>
      <c r="U47" s="22"/>
      <c r="V47" s="22"/>
      <c r="W47" s="22"/>
      <c r="X47" s="22"/>
      <c r="Y47" s="22"/>
      <c r="Z47" s="22"/>
      <c r="AA47" s="22"/>
      <c r="AB47" s="1"/>
      <c r="AC47" s="1"/>
      <c r="AD47" s="1"/>
      <c r="AE47" s="1"/>
      <c r="AF47" s="1"/>
      <c r="AG47" s="1"/>
      <c r="AH47" s="1"/>
      <c r="AI47" s="1"/>
      <c r="AJ47" s="1"/>
      <c r="AK47" s="1"/>
      <c r="AL47" s="1"/>
    </row>
    <row r="48" spans="1:38" ht="19.5">
      <c r="A48" s="1"/>
      <c r="B48" s="1"/>
      <c r="C48" s="1"/>
      <c r="D48" s="1"/>
      <c r="E48" s="3"/>
      <c r="F48" s="1"/>
      <c r="G48" s="1"/>
      <c r="H48" s="1"/>
      <c r="I48" s="1"/>
      <c r="J48" s="1"/>
      <c r="K48" s="1"/>
      <c r="L48" s="1"/>
      <c r="M48" s="1"/>
      <c r="N48" s="68"/>
      <c r="O48" s="68"/>
      <c r="P48" s="22"/>
      <c r="Q48" s="22"/>
      <c r="R48" s="22"/>
      <c r="S48" s="22"/>
      <c r="T48" s="22"/>
      <c r="U48" s="22"/>
      <c r="V48" s="22"/>
      <c r="W48" s="22"/>
      <c r="X48" s="22"/>
      <c r="Y48" s="22"/>
      <c r="Z48" s="22"/>
      <c r="AA48" s="22"/>
      <c r="AB48" s="1"/>
      <c r="AC48" s="1"/>
      <c r="AD48" s="1"/>
      <c r="AE48" s="1"/>
      <c r="AF48" s="1"/>
      <c r="AG48" s="1"/>
      <c r="AH48" s="1"/>
      <c r="AI48" s="1"/>
      <c r="AJ48" s="1"/>
      <c r="AK48" s="1"/>
      <c r="AL48" s="1"/>
    </row>
    <row r="49" spans="1:38" ht="19.5">
      <c r="A49" s="1"/>
      <c r="B49" s="1"/>
      <c r="C49" s="1"/>
      <c r="D49" s="1"/>
      <c r="E49" s="3"/>
      <c r="F49" s="1"/>
      <c r="G49" s="1"/>
      <c r="H49" s="1"/>
      <c r="I49" s="1"/>
      <c r="J49" s="1"/>
      <c r="K49" s="1"/>
      <c r="L49" s="1"/>
      <c r="M49" s="1"/>
      <c r="N49" s="68"/>
      <c r="O49" s="68"/>
      <c r="P49" s="22"/>
      <c r="Q49" s="22"/>
      <c r="R49" s="22"/>
      <c r="S49" s="22"/>
      <c r="T49" s="22"/>
      <c r="U49" s="22"/>
      <c r="V49" s="22"/>
      <c r="W49" s="22"/>
      <c r="X49" s="22"/>
      <c r="Y49" s="22"/>
      <c r="Z49" s="22"/>
      <c r="AA49" s="22"/>
      <c r="AB49" s="1"/>
      <c r="AC49" s="1"/>
      <c r="AD49" s="1"/>
      <c r="AE49" s="1"/>
      <c r="AF49" s="1"/>
      <c r="AG49" s="1"/>
      <c r="AH49" s="1"/>
      <c r="AI49" s="1"/>
      <c r="AJ49" s="1"/>
      <c r="AK49" s="1"/>
      <c r="AL49" s="1"/>
    </row>
    <row r="50" spans="1:38" ht="19.5">
      <c r="A50" s="1"/>
      <c r="B50" s="1"/>
      <c r="C50" s="1"/>
      <c r="D50" s="1"/>
      <c r="E50" s="3"/>
      <c r="F50" s="1"/>
      <c r="G50" s="1"/>
      <c r="H50" s="1"/>
      <c r="I50" s="1"/>
      <c r="J50" s="1"/>
      <c r="K50" s="1"/>
      <c r="L50" s="1"/>
      <c r="M50" s="1"/>
      <c r="N50" s="68"/>
      <c r="O50" s="68"/>
      <c r="P50" s="22"/>
      <c r="Q50" s="22"/>
      <c r="R50" s="22"/>
      <c r="S50" s="22"/>
      <c r="T50" s="22"/>
      <c r="U50" s="22"/>
      <c r="V50" s="22"/>
      <c r="W50" s="22"/>
      <c r="X50" s="22"/>
      <c r="Y50" s="22"/>
      <c r="Z50" s="22"/>
      <c r="AA50" s="22"/>
      <c r="AB50" s="1"/>
      <c r="AC50" s="1"/>
      <c r="AD50" s="1"/>
      <c r="AE50" s="1"/>
      <c r="AF50" s="1"/>
      <c r="AG50" s="1"/>
      <c r="AH50" s="1"/>
      <c r="AI50" s="1"/>
      <c r="AJ50" s="1"/>
      <c r="AK50" s="1"/>
      <c r="AL50" s="1"/>
    </row>
    <row r="51" spans="1:38" ht="19.5">
      <c r="A51" s="1"/>
      <c r="B51" s="1"/>
      <c r="C51" s="1"/>
      <c r="D51" s="1"/>
      <c r="E51" s="3"/>
      <c r="F51" s="1"/>
      <c r="G51" s="1"/>
      <c r="H51" s="1"/>
      <c r="I51" s="1"/>
      <c r="J51" s="1"/>
      <c r="K51" s="1"/>
      <c r="L51" s="1"/>
      <c r="M51" s="1"/>
      <c r="N51" s="68"/>
      <c r="O51" s="68"/>
      <c r="P51" s="22"/>
      <c r="Q51" s="22"/>
      <c r="R51" s="22"/>
      <c r="S51" s="22"/>
      <c r="T51" s="22"/>
      <c r="U51" s="22"/>
      <c r="V51" s="22"/>
      <c r="W51" s="22"/>
      <c r="X51" s="22"/>
      <c r="Y51" s="22"/>
      <c r="Z51" s="22"/>
      <c r="AA51" s="22"/>
      <c r="AB51" s="1"/>
      <c r="AC51" s="1"/>
      <c r="AD51" s="1"/>
      <c r="AE51" s="1"/>
      <c r="AF51" s="1"/>
      <c r="AG51" s="1"/>
      <c r="AH51" s="1"/>
      <c r="AI51" s="1"/>
      <c r="AJ51" s="1"/>
      <c r="AK51" s="1"/>
      <c r="AL51" s="1"/>
    </row>
    <row r="52" spans="1:38" ht="19.5">
      <c r="A52" s="1"/>
      <c r="B52" s="1"/>
      <c r="C52" s="1"/>
      <c r="D52" s="1"/>
      <c r="E52" s="3"/>
      <c r="F52" s="1"/>
      <c r="G52" s="1"/>
      <c r="H52" s="1"/>
      <c r="I52" s="1"/>
      <c r="J52" s="1"/>
      <c r="K52" s="1"/>
      <c r="L52" s="1"/>
      <c r="M52" s="1"/>
      <c r="N52" s="68"/>
      <c r="O52" s="68"/>
      <c r="P52" s="22"/>
      <c r="Q52" s="22"/>
      <c r="R52" s="22"/>
      <c r="S52" s="22"/>
      <c r="T52" s="22"/>
      <c r="U52" s="22"/>
      <c r="V52" s="22"/>
      <c r="W52" s="22"/>
      <c r="X52" s="22"/>
      <c r="Y52" s="22"/>
      <c r="Z52" s="22"/>
      <c r="AA52" s="22"/>
      <c r="AB52" s="1"/>
      <c r="AC52" s="1"/>
      <c r="AD52" s="1"/>
      <c r="AE52" s="1"/>
      <c r="AF52" s="1"/>
      <c r="AG52" s="1"/>
      <c r="AH52" s="1"/>
      <c r="AI52" s="1"/>
      <c r="AJ52" s="1"/>
      <c r="AK52" s="1"/>
      <c r="AL52" s="1"/>
    </row>
    <row r="53" spans="1:38" ht="19.5">
      <c r="A53" s="1"/>
      <c r="B53" s="1"/>
      <c r="C53" s="1"/>
      <c r="D53" s="1"/>
      <c r="E53" s="3"/>
      <c r="F53" s="1"/>
      <c r="G53" s="1"/>
      <c r="H53" s="1"/>
      <c r="I53" s="1"/>
      <c r="J53" s="1"/>
      <c r="K53" s="1"/>
      <c r="L53" s="1"/>
      <c r="M53" s="1"/>
      <c r="N53" s="68"/>
      <c r="O53" s="68"/>
      <c r="P53" s="22"/>
      <c r="Q53" s="22"/>
      <c r="R53" s="22"/>
      <c r="S53" s="22"/>
      <c r="T53" s="22"/>
      <c r="U53" s="22"/>
      <c r="V53" s="22"/>
      <c r="W53" s="22"/>
      <c r="X53" s="22"/>
      <c r="Y53" s="22"/>
      <c r="Z53" s="22"/>
      <c r="AA53" s="22"/>
      <c r="AB53" s="1"/>
      <c r="AC53" s="1"/>
      <c r="AD53" s="1"/>
      <c r="AE53" s="1"/>
      <c r="AF53" s="1"/>
      <c r="AG53" s="1"/>
      <c r="AH53" s="1"/>
      <c r="AI53" s="1"/>
      <c r="AJ53" s="1"/>
      <c r="AK53" s="1"/>
      <c r="AL53" s="1"/>
    </row>
    <row r="54" spans="1:38" ht="19.5">
      <c r="A54" s="1"/>
      <c r="B54" s="1"/>
      <c r="C54" s="1"/>
      <c r="D54" s="1"/>
      <c r="E54" s="3"/>
      <c r="F54" s="1"/>
      <c r="G54" s="1"/>
      <c r="H54" s="1"/>
      <c r="I54" s="1"/>
      <c r="J54" s="1"/>
      <c r="K54" s="1"/>
      <c r="L54" s="1"/>
      <c r="M54" s="1"/>
      <c r="N54" s="68"/>
      <c r="O54" s="68"/>
      <c r="P54" s="22"/>
      <c r="Q54" s="22"/>
      <c r="R54" s="22"/>
      <c r="S54" s="22"/>
      <c r="T54" s="22"/>
      <c r="U54" s="22"/>
      <c r="V54" s="22"/>
      <c r="W54" s="22"/>
      <c r="X54" s="22"/>
      <c r="Y54" s="22"/>
      <c r="Z54" s="22"/>
      <c r="AA54" s="22"/>
      <c r="AB54" s="1"/>
      <c r="AC54" s="1"/>
      <c r="AD54" s="1"/>
      <c r="AE54" s="1"/>
      <c r="AF54" s="1"/>
      <c r="AG54" s="1"/>
      <c r="AH54" s="1"/>
      <c r="AI54" s="1"/>
      <c r="AJ54" s="1"/>
      <c r="AK54" s="1"/>
      <c r="AL54" s="1"/>
    </row>
    <row r="55" spans="1:38" ht="19.5">
      <c r="A55" s="1"/>
      <c r="B55" s="1"/>
      <c r="C55" s="1"/>
      <c r="D55" s="1"/>
      <c r="E55" s="3"/>
      <c r="F55" s="1"/>
      <c r="G55" s="1"/>
      <c r="H55" s="1"/>
      <c r="I55" s="1"/>
      <c r="J55" s="1"/>
      <c r="K55" s="1"/>
      <c r="L55" s="1"/>
      <c r="M55" s="1"/>
      <c r="N55" s="68"/>
      <c r="O55" s="68"/>
      <c r="P55" s="22"/>
      <c r="Q55" s="22"/>
      <c r="R55" s="22"/>
      <c r="S55" s="22"/>
      <c r="T55" s="22"/>
      <c r="U55" s="22"/>
      <c r="V55" s="22"/>
      <c r="W55" s="22"/>
      <c r="X55" s="22"/>
      <c r="Y55" s="22"/>
      <c r="Z55" s="22"/>
      <c r="AA55" s="22"/>
      <c r="AB55" s="1"/>
      <c r="AC55" s="1"/>
      <c r="AD55" s="1"/>
      <c r="AE55" s="1"/>
      <c r="AF55" s="1"/>
      <c r="AG55" s="1"/>
      <c r="AH55" s="1"/>
      <c r="AI55" s="1"/>
      <c r="AJ55" s="1"/>
      <c r="AK55" s="1"/>
      <c r="AL55" s="1"/>
    </row>
    <row r="56" spans="1:38" ht="19.5">
      <c r="A56" s="1"/>
      <c r="B56" s="1"/>
      <c r="C56" s="1"/>
      <c r="D56" s="1"/>
      <c r="E56" s="3"/>
      <c r="F56" s="1"/>
      <c r="G56" s="1"/>
      <c r="H56" s="1"/>
      <c r="I56" s="1"/>
      <c r="J56" s="1"/>
      <c r="K56" s="1"/>
      <c r="L56" s="1"/>
      <c r="M56" s="1"/>
      <c r="N56" s="68"/>
      <c r="O56" s="68"/>
      <c r="P56" s="22"/>
      <c r="Q56" s="22"/>
      <c r="R56" s="22"/>
      <c r="S56" s="22"/>
      <c r="T56" s="22"/>
      <c r="U56" s="22"/>
      <c r="V56" s="22"/>
      <c r="W56" s="22"/>
      <c r="X56" s="22"/>
      <c r="Y56" s="22"/>
      <c r="Z56" s="22"/>
      <c r="AA56" s="22"/>
      <c r="AB56" s="1"/>
      <c r="AC56" s="1"/>
      <c r="AD56" s="1"/>
      <c r="AE56" s="1"/>
      <c r="AF56" s="1"/>
      <c r="AG56" s="1"/>
      <c r="AH56" s="1"/>
      <c r="AI56" s="1"/>
      <c r="AJ56" s="1"/>
      <c r="AK56" s="1"/>
      <c r="AL56" s="1"/>
    </row>
    <row r="57" spans="1:38" ht="19.5" customHeight="1">
      <c r="A57" s="23"/>
      <c r="B57" s="23"/>
      <c r="C57" s="23"/>
      <c r="D57" s="23"/>
      <c r="E57" s="23"/>
      <c r="F57" s="23"/>
      <c r="G57" s="23"/>
      <c r="H57" s="23"/>
      <c r="I57" s="24"/>
      <c r="J57" s="24"/>
      <c r="K57" s="24"/>
      <c r="L57" s="25"/>
      <c r="M57" s="25"/>
      <c r="N57" s="69"/>
      <c r="O57" s="69"/>
      <c r="P57" s="25"/>
      <c r="Q57" s="25"/>
      <c r="R57" s="25"/>
      <c r="S57" s="25"/>
      <c r="T57" s="25"/>
      <c r="U57" s="25"/>
      <c r="V57" s="25"/>
      <c r="W57" s="25"/>
      <c r="X57" s="25"/>
      <c r="Y57" s="25"/>
      <c r="Z57" s="25"/>
      <c r="AA57" s="25"/>
      <c r="AB57" s="25"/>
      <c r="AC57" s="25"/>
      <c r="AD57" s="1"/>
      <c r="AE57" s="1"/>
      <c r="AF57" s="1"/>
      <c r="AG57" s="1"/>
      <c r="AH57" s="1"/>
      <c r="AI57" s="1"/>
      <c r="AJ57" s="1"/>
      <c r="AK57" s="1"/>
      <c r="AL57" s="1"/>
    </row>
    <row r="58" spans="1:38" ht="19.5" customHeight="1">
      <c r="A58" s="23"/>
      <c r="B58" s="23"/>
      <c r="C58" s="23"/>
      <c r="D58" s="23"/>
      <c r="E58" s="23"/>
      <c r="F58" s="23"/>
      <c r="G58" s="23"/>
      <c r="H58" s="23"/>
      <c r="I58" s="24"/>
      <c r="J58" s="24"/>
      <c r="K58" s="24"/>
      <c r="L58" s="25"/>
      <c r="M58" s="25"/>
      <c r="N58" s="69"/>
      <c r="O58" s="69"/>
      <c r="P58" s="25"/>
      <c r="Q58" s="25"/>
      <c r="R58" s="25"/>
      <c r="S58" s="25"/>
      <c r="T58" s="25"/>
      <c r="U58" s="25"/>
      <c r="V58" s="25"/>
      <c r="W58" s="25"/>
      <c r="X58" s="25"/>
      <c r="Y58" s="25"/>
      <c r="Z58" s="25"/>
      <c r="AA58" s="25"/>
      <c r="AB58" s="25"/>
      <c r="AC58" s="25"/>
      <c r="AD58" s="1"/>
      <c r="AE58" s="1"/>
      <c r="AF58" s="1"/>
      <c r="AG58" s="1"/>
      <c r="AH58" s="1"/>
      <c r="AI58" s="1"/>
      <c r="AJ58" s="1"/>
      <c r="AK58" s="1"/>
      <c r="AL58" s="1"/>
    </row>
    <row r="59" spans="1:38" ht="19.5" customHeight="1">
      <c r="A59" s="23"/>
      <c r="B59" s="23"/>
      <c r="C59" s="23"/>
      <c r="D59" s="23"/>
      <c r="E59" s="23"/>
      <c r="F59" s="23"/>
      <c r="G59" s="23"/>
      <c r="H59" s="23"/>
      <c r="I59" s="24"/>
      <c r="J59" s="24"/>
      <c r="K59" s="24"/>
      <c r="L59" s="25"/>
      <c r="M59" s="25"/>
      <c r="N59" s="69"/>
      <c r="O59" s="69"/>
      <c r="P59" s="25"/>
      <c r="Q59" s="25"/>
      <c r="R59" s="25"/>
      <c r="S59" s="25"/>
      <c r="T59" s="25"/>
      <c r="U59" s="25"/>
      <c r="V59" s="25"/>
      <c r="W59" s="25"/>
      <c r="X59" s="25"/>
      <c r="Y59" s="25"/>
      <c r="Z59" s="25"/>
      <c r="AA59" s="25"/>
      <c r="AB59" s="25"/>
      <c r="AC59" s="25"/>
      <c r="AD59" s="1"/>
      <c r="AE59" s="1"/>
      <c r="AF59" s="1"/>
      <c r="AG59" s="1"/>
      <c r="AH59" s="1"/>
      <c r="AI59" s="1"/>
      <c r="AJ59" s="1"/>
      <c r="AK59" s="1"/>
      <c r="AL59" s="1"/>
    </row>
    <row r="60" spans="1:38" ht="19.5" customHeight="1">
      <c r="A60" s="23"/>
      <c r="B60" s="23"/>
      <c r="C60" s="23"/>
      <c r="D60" s="23"/>
      <c r="E60" s="23"/>
      <c r="F60" s="23"/>
      <c r="G60" s="23"/>
      <c r="H60" s="23"/>
      <c r="I60" s="24"/>
      <c r="J60" s="24"/>
      <c r="K60" s="24"/>
      <c r="L60" s="25"/>
      <c r="M60" s="25"/>
      <c r="N60" s="69"/>
      <c r="O60" s="69"/>
      <c r="P60" s="25"/>
      <c r="Q60" s="25"/>
      <c r="R60" s="25"/>
      <c r="S60" s="25"/>
      <c r="T60" s="25"/>
      <c r="U60" s="25"/>
      <c r="V60" s="25"/>
      <c r="W60" s="25"/>
      <c r="X60" s="25"/>
      <c r="Y60" s="25"/>
      <c r="Z60" s="25"/>
      <c r="AA60" s="25"/>
      <c r="AB60" s="25"/>
      <c r="AC60" s="25"/>
      <c r="AD60" s="1"/>
      <c r="AE60" s="1"/>
      <c r="AF60" s="1"/>
      <c r="AG60" s="1"/>
      <c r="AH60" s="1"/>
      <c r="AI60" s="1"/>
      <c r="AJ60" s="1"/>
      <c r="AK60" s="1"/>
      <c r="AL60" s="1"/>
    </row>
    <row r="61" spans="1:38" ht="19.5" customHeight="1">
      <c r="A61" s="23"/>
      <c r="B61" s="23"/>
      <c r="C61" s="23"/>
      <c r="D61" s="23"/>
      <c r="E61" s="23"/>
      <c r="F61" s="23"/>
      <c r="G61" s="23"/>
      <c r="H61" s="23"/>
      <c r="I61" s="24"/>
      <c r="J61" s="24"/>
      <c r="K61" s="24"/>
      <c r="L61" s="25"/>
      <c r="M61" s="25"/>
      <c r="N61" s="69"/>
      <c r="O61" s="69"/>
      <c r="P61" s="25"/>
      <c r="Q61" s="25"/>
      <c r="R61" s="25"/>
      <c r="S61" s="25"/>
      <c r="T61" s="25"/>
      <c r="U61" s="25"/>
      <c r="V61" s="25"/>
      <c r="W61" s="25"/>
      <c r="X61" s="25"/>
      <c r="Y61" s="25"/>
      <c r="Z61" s="25"/>
      <c r="AA61" s="25"/>
      <c r="AB61" s="25"/>
      <c r="AC61" s="25"/>
      <c r="AD61" s="1"/>
      <c r="AE61" s="1"/>
      <c r="AF61" s="1"/>
      <c r="AG61" s="1"/>
      <c r="AH61" s="1"/>
      <c r="AI61" s="1"/>
      <c r="AJ61" s="1"/>
      <c r="AK61" s="1"/>
      <c r="AL61" s="1"/>
    </row>
    <row r="62" spans="1:38" ht="19.5">
      <c r="A62" s="1"/>
      <c r="B62" s="1"/>
      <c r="C62" s="1"/>
      <c r="D62" s="1"/>
      <c r="E62" s="3"/>
      <c r="F62" s="1"/>
      <c r="G62" s="1"/>
      <c r="H62" s="1"/>
      <c r="I62" s="1"/>
      <c r="J62" s="1"/>
      <c r="K62" s="1"/>
      <c r="L62" s="1"/>
      <c r="M62" s="1"/>
      <c r="N62" s="68"/>
      <c r="O62" s="68"/>
      <c r="P62" s="22"/>
      <c r="Q62" s="22"/>
      <c r="R62" s="22"/>
      <c r="S62" s="22"/>
      <c r="T62" s="22"/>
      <c r="U62" s="22"/>
      <c r="V62" s="22"/>
      <c r="W62" s="22"/>
      <c r="X62" s="22"/>
      <c r="Y62" s="22"/>
      <c r="Z62" s="22"/>
      <c r="AA62" s="22"/>
      <c r="AB62" s="1"/>
      <c r="AC62" s="1"/>
      <c r="AD62" s="1"/>
      <c r="AE62" s="1"/>
      <c r="AF62" s="1"/>
      <c r="AG62" s="1"/>
      <c r="AH62" s="1"/>
      <c r="AI62" s="1"/>
      <c r="AJ62" s="1"/>
      <c r="AK62" s="1"/>
      <c r="AL62" s="1"/>
    </row>
    <row r="63" spans="1:38" ht="19.5">
      <c r="A63" s="1"/>
      <c r="B63" s="1"/>
      <c r="C63" s="1"/>
      <c r="D63" s="1"/>
      <c r="E63" s="3"/>
      <c r="F63" s="1"/>
      <c r="G63" s="1"/>
      <c r="H63" s="1"/>
      <c r="I63" s="1"/>
      <c r="J63" s="1"/>
      <c r="K63" s="1"/>
      <c r="L63" s="1"/>
      <c r="M63" s="1"/>
      <c r="N63" s="68"/>
      <c r="O63" s="68"/>
      <c r="P63" s="22"/>
      <c r="Q63" s="22"/>
      <c r="R63" s="22"/>
      <c r="S63" s="22"/>
      <c r="T63" s="22"/>
      <c r="U63" s="22"/>
      <c r="V63" s="22"/>
      <c r="W63" s="22"/>
      <c r="X63" s="22"/>
      <c r="Y63" s="22"/>
      <c r="Z63" s="22"/>
      <c r="AA63" s="22"/>
      <c r="AB63" s="1"/>
      <c r="AC63" s="1"/>
      <c r="AD63" s="1"/>
      <c r="AE63" s="1"/>
      <c r="AF63" s="1"/>
      <c r="AG63" s="1"/>
      <c r="AH63" s="1"/>
      <c r="AI63" s="1"/>
      <c r="AJ63" s="1"/>
      <c r="AK63" s="1"/>
      <c r="AL63" s="1"/>
    </row>
    <row r="64" spans="1:38" ht="19.5">
      <c r="A64" s="1"/>
      <c r="B64" s="1"/>
      <c r="C64" s="1"/>
      <c r="D64" s="1"/>
      <c r="E64" s="3"/>
      <c r="F64" s="1"/>
      <c r="G64" s="1"/>
      <c r="H64" s="1"/>
      <c r="I64" s="1"/>
      <c r="J64" s="1"/>
      <c r="K64" s="1"/>
      <c r="L64" s="1"/>
      <c r="M64" s="1"/>
      <c r="N64" s="68"/>
      <c r="O64" s="68"/>
      <c r="P64" s="22"/>
      <c r="Q64" s="22"/>
      <c r="R64" s="22"/>
      <c r="S64" s="22"/>
      <c r="T64" s="22"/>
      <c r="U64" s="22"/>
      <c r="V64" s="22"/>
      <c r="W64" s="22"/>
      <c r="X64" s="22"/>
      <c r="Y64" s="22"/>
      <c r="Z64" s="22"/>
      <c r="AA64" s="22"/>
      <c r="AB64" s="1"/>
      <c r="AC64" s="1"/>
      <c r="AD64" s="1"/>
      <c r="AE64" s="1"/>
      <c r="AF64" s="1"/>
      <c r="AG64" s="1"/>
      <c r="AH64" s="1"/>
      <c r="AI64" s="1"/>
      <c r="AJ64" s="1"/>
      <c r="AK64" s="1"/>
      <c r="AL64" s="1"/>
    </row>
    <row r="65" spans="1:38" ht="19.5">
      <c r="A65" s="1"/>
      <c r="B65" s="1"/>
      <c r="C65" s="1"/>
      <c r="D65" s="1"/>
      <c r="E65" s="3"/>
      <c r="F65" s="1"/>
      <c r="G65" s="1"/>
      <c r="H65" s="1"/>
      <c r="I65" s="1"/>
      <c r="J65" s="1"/>
      <c r="K65" s="1"/>
      <c r="L65" s="1"/>
      <c r="M65" s="1"/>
      <c r="N65" s="68"/>
      <c r="O65" s="68"/>
      <c r="P65" s="22"/>
      <c r="Q65" s="22"/>
      <c r="R65" s="22"/>
      <c r="S65" s="22"/>
      <c r="T65" s="22"/>
      <c r="U65" s="22"/>
      <c r="V65" s="22"/>
      <c r="W65" s="22"/>
      <c r="X65" s="22"/>
      <c r="Y65" s="22"/>
      <c r="Z65" s="22"/>
      <c r="AA65" s="22"/>
      <c r="AB65" s="1"/>
      <c r="AC65" s="1"/>
      <c r="AD65" s="1"/>
      <c r="AE65" s="1"/>
      <c r="AF65" s="1"/>
      <c r="AG65" s="1"/>
      <c r="AH65" s="1"/>
      <c r="AI65" s="1"/>
      <c r="AJ65" s="1"/>
      <c r="AK65" s="1"/>
      <c r="AL65" s="1"/>
    </row>
    <row r="66" spans="1:38" ht="19.5">
      <c r="A66" s="1"/>
      <c r="B66" s="1"/>
      <c r="C66" s="1"/>
      <c r="D66" s="1"/>
      <c r="E66" s="3"/>
      <c r="F66" s="1"/>
      <c r="G66" s="1"/>
      <c r="H66" s="1"/>
      <c r="I66" s="1"/>
      <c r="J66" s="1"/>
      <c r="K66" s="1"/>
      <c r="L66" s="1"/>
      <c r="M66" s="1"/>
      <c r="N66" s="68"/>
      <c r="O66" s="68"/>
      <c r="P66" s="22"/>
      <c r="Q66" s="22"/>
      <c r="R66" s="22"/>
      <c r="S66" s="22"/>
      <c r="T66" s="22"/>
      <c r="U66" s="22"/>
      <c r="V66" s="22"/>
      <c r="W66" s="22"/>
      <c r="X66" s="22"/>
      <c r="Y66" s="22"/>
      <c r="Z66" s="22"/>
      <c r="AA66" s="22"/>
      <c r="AB66" s="1"/>
      <c r="AC66" s="1"/>
      <c r="AD66" s="1"/>
      <c r="AE66" s="1"/>
      <c r="AF66" s="1"/>
      <c r="AG66" s="1"/>
      <c r="AH66" s="1"/>
      <c r="AI66" s="1"/>
      <c r="AJ66" s="1"/>
      <c r="AK66" s="1"/>
      <c r="AL66" s="1"/>
    </row>
    <row r="67" spans="1:38" ht="19.5">
      <c r="A67" s="1"/>
      <c r="B67" s="1"/>
      <c r="C67" s="1"/>
      <c r="D67" s="1"/>
      <c r="E67" s="3"/>
      <c r="F67" s="1"/>
      <c r="G67" s="1"/>
      <c r="H67" s="1"/>
      <c r="I67" s="1"/>
      <c r="J67" s="1"/>
      <c r="K67" s="1"/>
      <c r="L67" s="1"/>
      <c r="M67" s="1"/>
      <c r="N67" s="68"/>
      <c r="O67" s="68"/>
      <c r="P67" s="22"/>
      <c r="Q67" s="22"/>
      <c r="R67" s="22"/>
      <c r="S67" s="22"/>
      <c r="T67" s="22"/>
      <c r="U67" s="22"/>
      <c r="V67" s="22"/>
      <c r="W67" s="22"/>
      <c r="X67" s="22"/>
      <c r="Y67" s="22"/>
      <c r="Z67" s="22"/>
      <c r="AA67" s="22"/>
      <c r="AB67" s="1"/>
      <c r="AC67" s="1"/>
      <c r="AD67" s="1"/>
      <c r="AE67" s="1"/>
      <c r="AF67" s="1"/>
      <c r="AG67" s="1"/>
      <c r="AH67" s="1"/>
      <c r="AI67" s="1"/>
      <c r="AJ67" s="1"/>
      <c r="AK67" s="1"/>
      <c r="AL67" s="1"/>
    </row>
    <row r="68" spans="1:38" ht="19.5">
      <c r="A68" s="1"/>
      <c r="B68" s="1"/>
      <c r="C68" s="1"/>
      <c r="D68" s="1"/>
      <c r="E68" s="3"/>
      <c r="F68" s="1"/>
      <c r="G68" s="1"/>
      <c r="H68" s="1"/>
      <c r="I68" s="1"/>
      <c r="J68" s="1"/>
      <c r="K68" s="1"/>
      <c r="L68" s="1"/>
      <c r="M68" s="1"/>
      <c r="N68" s="68"/>
      <c r="O68" s="68"/>
      <c r="AB68" s="1"/>
      <c r="AC68" s="1"/>
      <c r="AD68" s="1"/>
      <c r="AE68" s="1"/>
      <c r="AF68" s="1"/>
      <c r="AG68" s="1"/>
      <c r="AH68" s="1"/>
      <c r="AI68" s="1"/>
      <c r="AJ68" s="1"/>
      <c r="AK68" s="1"/>
      <c r="AL68" s="1"/>
    </row>
    <row r="73" ht="19.5">
      <c r="J73" s="51"/>
    </row>
    <row r="74" spans="4:19" ht="15" customHeight="1">
      <c r="D74" s="101"/>
      <c r="E74" s="101"/>
      <c r="F74" s="101"/>
      <c r="G74" s="101"/>
      <c r="H74" s="101"/>
      <c r="I74" s="101"/>
      <c r="K74" s="162" t="s">
        <v>203</v>
      </c>
      <c r="L74" s="162"/>
      <c r="M74" s="162"/>
      <c r="N74" s="162"/>
      <c r="O74" s="91"/>
      <c r="P74" s="91"/>
      <c r="Q74" s="91"/>
      <c r="R74" s="91"/>
      <c r="S74" s="91"/>
    </row>
    <row r="75" spans="4:19" ht="15" customHeight="1">
      <c r="D75" s="101"/>
      <c r="E75" s="101"/>
      <c r="F75" s="101"/>
      <c r="G75" s="101"/>
      <c r="H75" s="101"/>
      <c r="I75" s="101"/>
      <c r="K75" s="91"/>
      <c r="L75" s="91"/>
      <c r="M75" s="91"/>
      <c r="N75" s="91"/>
      <c r="O75" s="91"/>
      <c r="P75" s="91"/>
      <c r="Q75" s="91"/>
      <c r="R75" s="91"/>
      <c r="S75" s="91"/>
    </row>
    <row r="76" spans="4:19" ht="15" customHeight="1">
      <c r="D76" s="101"/>
      <c r="E76" s="101"/>
      <c r="F76" s="101"/>
      <c r="G76" s="101"/>
      <c r="H76" s="101"/>
      <c r="I76" s="101"/>
      <c r="K76" s="91"/>
      <c r="L76" s="91"/>
      <c r="M76" s="91"/>
      <c r="N76" s="91"/>
      <c r="O76" s="91"/>
      <c r="P76" s="91"/>
      <c r="Q76" s="91"/>
      <c r="R76" s="91"/>
      <c r="S76" s="91"/>
    </row>
    <row r="77" spans="4:19" ht="15" customHeight="1">
      <c r="D77" s="101"/>
      <c r="E77" s="101"/>
      <c r="F77" s="101"/>
      <c r="G77" s="101"/>
      <c r="H77" s="101"/>
      <c r="I77" s="101"/>
      <c r="K77" s="91"/>
      <c r="L77" s="91"/>
      <c r="M77" s="91"/>
      <c r="N77" s="91"/>
      <c r="O77" s="91"/>
      <c r="P77" s="91"/>
      <c r="Q77" s="91"/>
      <c r="R77" s="91"/>
      <c r="S77" s="91"/>
    </row>
    <row r="78" spans="4:19" ht="15" customHeight="1">
      <c r="D78" s="101"/>
      <c r="E78" s="101"/>
      <c r="F78" s="101"/>
      <c r="G78" s="101"/>
      <c r="H78" s="101"/>
      <c r="I78" s="101"/>
      <c r="K78" s="91"/>
      <c r="L78" s="91"/>
      <c r="M78" s="91"/>
      <c r="N78" s="91"/>
      <c r="O78" s="91"/>
      <c r="P78" s="91"/>
      <c r="Q78" s="91"/>
      <c r="R78" s="91"/>
      <c r="S78" s="91"/>
    </row>
  </sheetData>
  <sheetProtection/>
  <mergeCells count="205">
    <mergeCell ref="K74:N74"/>
    <mergeCell ref="Y40:AA40"/>
    <mergeCell ref="Y41:AA41"/>
    <mergeCell ref="Y42:AA42"/>
    <mergeCell ref="Y32:AA32"/>
    <mergeCell ref="Y33:AA33"/>
    <mergeCell ref="Y34:AA34"/>
    <mergeCell ref="Y37:AA37"/>
    <mergeCell ref="Y38:AA38"/>
    <mergeCell ref="Y39:AA39"/>
    <mergeCell ref="Y36:AA36"/>
    <mergeCell ref="Y24:AA24"/>
    <mergeCell ref="Y25:AA25"/>
    <mergeCell ref="Y26:AA26"/>
    <mergeCell ref="Y27:AA27"/>
    <mergeCell ref="Y28:AA28"/>
    <mergeCell ref="Y29:AA29"/>
    <mergeCell ref="Y30:AA30"/>
    <mergeCell ref="Y31:AA31"/>
    <mergeCell ref="Y17:AA17"/>
    <mergeCell ref="Y18:AA18"/>
    <mergeCell ref="V40:X40"/>
    <mergeCell ref="V34:X34"/>
    <mergeCell ref="V38:X38"/>
    <mergeCell ref="V39:X39"/>
    <mergeCell ref="V37:X37"/>
    <mergeCell ref="Y19:AA19"/>
    <mergeCell ref="Y22:AA22"/>
    <mergeCell ref="Y23:AA23"/>
    <mergeCell ref="V41:X41"/>
    <mergeCell ref="V42:X42"/>
    <mergeCell ref="Y6:AA6"/>
    <mergeCell ref="Y7:AA7"/>
    <mergeCell ref="Y9:AA9"/>
    <mergeCell ref="Y10:AA10"/>
    <mergeCell ref="Y11:AA11"/>
    <mergeCell ref="V33:X33"/>
    <mergeCell ref="V36:X36"/>
    <mergeCell ref="V27:X27"/>
    <mergeCell ref="V29:X29"/>
    <mergeCell ref="V30:X30"/>
    <mergeCell ref="V31:X31"/>
    <mergeCell ref="V32:X32"/>
    <mergeCell ref="V28:X28"/>
    <mergeCell ref="V23:X23"/>
    <mergeCell ref="V24:X24"/>
    <mergeCell ref="V25:X25"/>
    <mergeCell ref="V26:X26"/>
    <mergeCell ref="V7:X7"/>
    <mergeCell ref="V9:X9"/>
    <mergeCell ref="V10:X10"/>
    <mergeCell ref="V21:X21"/>
    <mergeCell ref="V18:X18"/>
    <mergeCell ref="V22:X22"/>
    <mergeCell ref="Y16:AA16"/>
    <mergeCell ref="V11:X11"/>
    <mergeCell ref="V12:X12"/>
    <mergeCell ref="V13:X13"/>
    <mergeCell ref="Y21:AA21"/>
    <mergeCell ref="V14:X14"/>
    <mergeCell ref="V15:X15"/>
    <mergeCell ref="V17:X17"/>
    <mergeCell ref="V19:X19"/>
    <mergeCell ref="Y14:AA14"/>
    <mergeCell ref="V5:X5"/>
    <mergeCell ref="Y5:AA5"/>
    <mergeCell ref="Y13:AA13"/>
    <mergeCell ref="Y12:AA12"/>
    <mergeCell ref="V6:X6"/>
    <mergeCell ref="S12:U12"/>
    <mergeCell ref="S13:U13"/>
    <mergeCell ref="V8:X8"/>
    <mergeCell ref="Y8:AA8"/>
    <mergeCell ref="S28:U28"/>
    <mergeCell ref="S17:U17"/>
    <mergeCell ref="Y15:AA15"/>
    <mergeCell ref="I20:AC20"/>
    <mergeCell ref="V16:X16"/>
    <mergeCell ref="S39:U39"/>
    <mergeCell ref="S37:U37"/>
    <mergeCell ref="S24:U24"/>
    <mergeCell ref="S21:U21"/>
    <mergeCell ref="S18:U18"/>
    <mergeCell ref="S34:U34"/>
    <mergeCell ref="S38:U38"/>
    <mergeCell ref="S14:U14"/>
    <mergeCell ref="S15:U15"/>
    <mergeCell ref="S40:U40"/>
    <mergeCell ref="S41:U41"/>
    <mergeCell ref="S25:U25"/>
    <mergeCell ref="S26:U26"/>
    <mergeCell ref="S27:U27"/>
    <mergeCell ref="S29:U29"/>
    <mergeCell ref="S22:U22"/>
    <mergeCell ref="S23:U23"/>
    <mergeCell ref="S42:U42"/>
    <mergeCell ref="P21:R21"/>
    <mergeCell ref="P36:R36"/>
    <mergeCell ref="S36:U36"/>
    <mergeCell ref="S30:U30"/>
    <mergeCell ref="S31:U31"/>
    <mergeCell ref="S32:U32"/>
    <mergeCell ref="S33:U33"/>
    <mergeCell ref="P5:R5"/>
    <mergeCell ref="S6:U6"/>
    <mergeCell ref="S7:U7"/>
    <mergeCell ref="S9:U9"/>
    <mergeCell ref="S10:U10"/>
    <mergeCell ref="S11:U11"/>
    <mergeCell ref="P8:R8"/>
    <mergeCell ref="S8:U8"/>
    <mergeCell ref="S5:U5"/>
    <mergeCell ref="S19:U19"/>
    <mergeCell ref="P39:R39"/>
    <mergeCell ref="P26:R26"/>
    <mergeCell ref="P27:R27"/>
    <mergeCell ref="P28:R28"/>
    <mergeCell ref="P29:R29"/>
    <mergeCell ref="P30:R30"/>
    <mergeCell ref="P31:R31"/>
    <mergeCell ref="P32:R32"/>
    <mergeCell ref="P24:R24"/>
    <mergeCell ref="C6:C19"/>
    <mergeCell ref="H18:H19"/>
    <mergeCell ref="F17:F19"/>
    <mergeCell ref="F9:F12"/>
    <mergeCell ref="E6:E8"/>
    <mergeCell ref="P23:R23"/>
    <mergeCell ref="F6:F8"/>
    <mergeCell ref="G6:G8"/>
    <mergeCell ref="P19:R19"/>
    <mergeCell ref="P22:R22"/>
    <mergeCell ref="H6:H8"/>
    <mergeCell ref="A6:A19"/>
    <mergeCell ref="E17:E19"/>
    <mergeCell ref="E9:E12"/>
    <mergeCell ref="E13:E16"/>
    <mergeCell ref="I2:AC2"/>
    <mergeCell ref="F13:F16"/>
    <mergeCell ref="S16:U16"/>
    <mergeCell ref="P15:R15"/>
    <mergeCell ref="P17:R17"/>
    <mergeCell ref="D37:D42"/>
    <mergeCell ref="E37:E39"/>
    <mergeCell ref="D6:D19"/>
    <mergeCell ref="H9:H12"/>
    <mergeCell ref="G9:G12"/>
    <mergeCell ref="P6:R6"/>
    <mergeCell ref="P7:R7"/>
    <mergeCell ref="P9:R9"/>
    <mergeCell ref="G18:G19"/>
    <mergeCell ref="G13:G16"/>
    <mergeCell ref="P18:R18"/>
    <mergeCell ref="P10:R10"/>
    <mergeCell ref="P11:R11"/>
    <mergeCell ref="P13:R13"/>
    <mergeCell ref="P14:R14"/>
    <mergeCell ref="H13:H16"/>
    <mergeCell ref="P16:R16"/>
    <mergeCell ref="P12:R12"/>
    <mergeCell ref="E29:E31"/>
    <mergeCell ref="E40:E42"/>
    <mergeCell ref="E32:E34"/>
    <mergeCell ref="B29:B34"/>
    <mergeCell ref="A29:A34"/>
    <mergeCell ref="D29:D34"/>
    <mergeCell ref="C29:C34"/>
    <mergeCell ref="A37:A42"/>
    <mergeCell ref="B37:B42"/>
    <mergeCell ref="C37:C42"/>
    <mergeCell ref="G40:G42"/>
    <mergeCell ref="G29:G31"/>
    <mergeCell ref="G32:G34"/>
    <mergeCell ref="P42:R42"/>
    <mergeCell ref="P37:R37"/>
    <mergeCell ref="G37:G39"/>
    <mergeCell ref="H29:H31"/>
    <mergeCell ref="F29:F31"/>
    <mergeCell ref="G25:G26"/>
    <mergeCell ref="F22:F28"/>
    <mergeCell ref="P33:R33"/>
    <mergeCell ref="F32:F34"/>
    <mergeCell ref="P34:R34"/>
    <mergeCell ref="G27:G28"/>
    <mergeCell ref="H32:H34"/>
    <mergeCell ref="P25:R25"/>
    <mergeCell ref="D74:I78"/>
    <mergeCell ref="J35:AC35"/>
    <mergeCell ref="H40:H42"/>
    <mergeCell ref="F37:F39"/>
    <mergeCell ref="F40:F42"/>
    <mergeCell ref="H37:H39"/>
    <mergeCell ref="P38:R38"/>
    <mergeCell ref="P40:R40"/>
    <mergeCell ref="P41:R41"/>
    <mergeCell ref="B22:B28"/>
    <mergeCell ref="A22:A28"/>
    <mergeCell ref="D22:D28"/>
    <mergeCell ref="H27:H28"/>
    <mergeCell ref="H22:H24"/>
    <mergeCell ref="B6:B19"/>
    <mergeCell ref="G22:G24"/>
    <mergeCell ref="E22:E28"/>
    <mergeCell ref="H25:H26"/>
    <mergeCell ref="C22:C28"/>
  </mergeCells>
  <printOptions horizontalCentered="1"/>
  <pageMargins left="0.5511811023622047" right="0.5118110236220472" top="0.5511811023622047" bottom="0" header="0.31496062992125984" footer="0"/>
  <pageSetup horizontalDpi="600" verticalDpi="600" orientation="landscape" paperSize="5" scale="28" r:id="rId2"/>
  <headerFooter>
    <oddFooter>&amp;CPágina &amp;P</oddFooter>
  </headerFooter>
  <rowBreaks count="2" manualBreakCount="2">
    <brk id="19" max="28" man="1"/>
    <brk id="34" max="27" man="1"/>
  </rowBreaks>
  <drawing r:id="rId1"/>
</worksheet>
</file>

<file path=xl/worksheets/sheet2.xml><?xml version="1.0" encoding="utf-8"?>
<worksheet xmlns="http://schemas.openxmlformats.org/spreadsheetml/2006/main" xmlns:r="http://schemas.openxmlformats.org/officeDocument/2006/relationships">
  <dimension ref="B2:B30"/>
  <sheetViews>
    <sheetView zoomScalePageLayoutView="0" workbookViewId="0" topLeftCell="A1">
      <selection activeCell="B2" sqref="B2:B30"/>
    </sheetView>
  </sheetViews>
  <sheetFormatPr defaultColWidth="11.421875" defaultRowHeight="15"/>
  <cols>
    <col min="2" max="2" width="34.7109375" style="0" bestFit="1" customWidth="1"/>
  </cols>
  <sheetData>
    <row r="2" ht="15">
      <c r="B2" t="s">
        <v>39</v>
      </c>
    </row>
    <row r="3" ht="15">
      <c r="B3" t="s">
        <v>95</v>
      </c>
    </row>
    <row r="4" ht="15">
      <c r="B4" t="s">
        <v>72</v>
      </c>
    </row>
    <row r="5" ht="15">
      <c r="B5" t="s">
        <v>41</v>
      </c>
    </row>
    <row r="6" ht="15">
      <c r="B6" t="s">
        <v>11</v>
      </c>
    </row>
    <row r="7" ht="15">
      <c r="B7" t="s">
        <v>12</v>
      </c>
    </row>
    <row r="8" ht="15">
      <c r="B8" t="s">
        <v>40</v>
      </c>
    </row>
    <row r="9" ht="15">
      <c r="B9" t="s">
        <v>93</v>
      </c>
    </row>
    <row r="10" ht="15">
      <c r="B10" t="s">
        <v>75</v>
      </c>
    </row>
    <row r="11" ht="15">
      <c r="B11" t="s">
        <v>88</v>
      </c>
    </row>
    <row r="12" ht="15">
      <c r="B12" t="s">
        <v>45</v>
      </c>
    </row>
    <row r="13" ht="15">
      <c r="B13" t="s">
        <v>16</v>
      </c>
    </row>
    <row r="14" ht="15">
      <c r="B14" t="s">
        <v>27</v>
      </c>
    </row>
    <row r="15" ht="15">
      <c r="B15" t="s">
        <v>42</v>
      </c>
    </row>
    <row r="16" ht="15">
      <c r="B16" t="s">
        <v>24</v>
      </c>
    </row>
    <row r="17" ht="15">
      <c r="B17" t="s">
        <v>98</v>
      </c>
    </row>
    <row r="18" ht="15">
      <c r="B18" t="s">
        <v>197</v>
      </c>
    </row>
    <row r="19" ht="15">
      <c r="B19" t="s">
        <v>192</v>
      </c>
    </row>
    <row r="20" ht="15">
      <c r="B20" t="s">
        <v>44</v>
      </c>
    </row>
    <row r="21" ht="15">
      <c r="B21" t="s">
        <v>60</v>
      </c>
    </row>
    <row r="22" ht="15">
      <c r="B22" t="s">
        <v>201</v>
      </c>
    </row>
    <row r="23" ht="15">
      <c r="B23" t="s">
        <v>37</v>
      </c>
    </row>
    <row r="24" ht="15">
      <c r="B24" t="s">
        <v>23</v>
      </c>
    </row>
    <row r="25" ht="15">
      <c r="B25" t="s">
        <v>87</v>
      </c>
    </row>
    <row r="26" ht="15">
      <c r="B26" t="s">
        <v>28</v>
      </c>
    </row>
    <row r="27" ht="15">
      <c r="B27" t="s">
        <v>108</v>
      </c>
    </row>
    <row r="28" ht="15">
      <c r="B28" t="s">
        <v>43</v>
      </c>
    </row>
    <row r="29" ht="15">
      <c r="B29" t="s">
        <v>29</v>
      </c>
    </row>
    <row r="30" ht="15">
      <c r="B30" t="s">
        <v>15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zarzoa</dc:creator>
  <cp:keywords/>
  <dc:description/>
  <cp:lastModifiedBy>Alejandro Gómez</cp:lastModifiedBy>
  <cp:lastPrinted>2016-04-14T18:52:31Z</cp:lastPrinted>
  <dcterms:created xsi:type="dcterms:W3CDTF">2014-03-03T20:01:40Z</dcterms:created>
  <dcterms:modified xsi:type="dcterms:W3CDTF">2016-04-14T18:52:57Z</dcterms:modified>
  <cp:category/>
  <cp:version/>
  <cp:contentType/>
  <cp:contentStatus/>
</cp:coreProperties>
</file>