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gug\Desktop\GAR\Año 2018\Programa Presupuestario\Primer trimestre\"/>
    </mc:Choice>
  </mc:AlternateContent>
  <bookViews>
    <workbookView xWindow="0" yWindow="0" windowWidth="28800" windowHeight="14010"/>
  </bookViews>
  <sheets>
    <sheet name="Programa Presupuestario" sheetId="6" r:id="rId1"/>
  </sheets>
  <calcPr calcId="152511"/>
</workbook>
</file>

<file path=xl/calcChain.xml><?xml version="1.0" encoding="utf-8"?>
<calcChain xmlns="http://schemas.openxmlformats.org/spreadsheetml/2006/main">
  <c r="X100" i="6" l="1"/>
  <c r="X101" i="6"/>
  <c r="X102" i="6"/>
  <c r="X99" i="6"/>
  <c r="X93" i="6"/>
  <c r="X94" i="6"/>
  <c r="X95" i="6"/>
  <c r="X92" i="6"/>
  <c r="X86" i="6"/>
  <c r="X87" i="6"/>
  <c r="X88" i="6"/>
  <c r="X85" i="6"/>
  <c r="X77" i="6"/>
  <c r="X78" i="6"/>
  <c r="X79" i="6"/>
  <c r="X76" i="6"/>
  <c r="X70" i="6"/>
  <c r="X69" i="6"/>
  <c r="X68" i="6"/>
  <c r="X67" i="6"/>
  <c r="X66" i="6"/>
  <c r="X60" i="6"/>
  <c r="X59" i="6"/>
  <c r="X58" i="6"/>
  <c r="X56" i="6"/>
  <c r="X49" i="6"/>
  <c r="X50" i="6"/>
  <c r="X48" i="6"/>
  <c r="X47" i="6"/>
  <c r="X40" i="6"/>
  <c r="X39" i="6"/>
  <c r="X38" i="6"/>
  <c r="X37" i="6"/>
  <c r="X31" i="6"/>
  <c r="X30" i="6"/>
  <c r="X29" i="6"/>
  <c r="X25" i="6"/>
  <c r="X21" i="6"/>
  <c r="X20" i="6"/>
  <c r="X18" i="6"/>
  <c r="X17" i="6"/>
  <c r="X16" i="6"/>
  <c r="X9" i="6"/>
  <c r="X8" i="6"/>
  <c r="X7" i="6"/>
  <c r="X6" i="6"/>
</calcChain>
</file>

<file path=xl/sharedStrings.xml><?xml version="1.0" encoding="utf-8"?>
<sst xmlns="http://schemas.openxmlformats.org/spreadsheetml/2006/main" count="590" uniqueCount="261">
  <si>
    <t>La sociedad Jalisciense cuenta con acceso a la información pública y con la protección de sus datos personales</t>
  </si>
  <si>
    <t>Trimestral</t>
  </si>
  <si>
    <t>Integración de actas realizadas.</t>
  </si>
  <si>
    <t>Solicitudes de acceso a la información pública atendidas.</t>
  </si>
  <si>
    <t>(Número de personas de la sociedad civil capacitados/ Total de personas de la sociedad civil programados para capacitación) * 100</t>
  </si>
  <si>
    <t>Una sociedad que conoce y ejerce los derechos fundamentales que el Instituto tutela</t>
  </si>
  <si>
    <t>(Número de servidores públicos capacitados/ Total de servidores públicos programados para capacitación) * 100</t>
  </si>
  <si>
    <t>Desarrollo normativo y seguridad jurídica</t>
  </si>
  <si>
    <t>El Instituto cuenta con certeza jurídica respecto de los procesos contenciosos en los que forma parte</t>
  </si>
  <si>
    <t>(Número de juicios ante tribunales locales atendidos en tiempo y forma /Total de juicios realizados en tribunales locales proyectados) * 100.</t>
  </si>
  <si>
    <t>Este indicador mide el número de juicios tramitados ante tribunales locales a los que se les da seguimiento en todas y cada una de sus etapas procesales, con la finalidad de realizar la defensa jurídica de los intereses del Instituto.</t>
  </si>
  <si>
    <t>Atención y seguimiento a Juicios de amparo tramitados</t>
  </si>
  <si>
    <t>(Número de juicios de amparo atendidos en tiempo y forma / Total de amparos proyectados) * 100.</t>
  </si>
  <si>
    <t>Este indicador mide el número de juicios de amparo tramitados a los que se les da seguimiento en todas y cada una de sus etapas procesales, con la finalidad de realizar la defensa jurídica de los intereses del Instituto.</t>
  </si>
  <si>
    <t>Atención y seguimiento a recursos de inconformidad.</t>
  </si>
  <si>
    <t>(Recursos de inconformidad atendidos en tiempo y forma / Total de recursos de inconformidad proyectados) * 100.</t>
  </si>
  <si>
    <t>Este indicador mide el número recursos de inconformidad tramitados ante el Instituto Nacional de Transparencia, Acceso a la Información y Protección de Datos Personales (INAI), a los que se les da seguimiento en todas y cada una de sus etapas procesales, con la finalidad de realizar la defensa jurídica de las resoluciones del Pleno del ITEI que son impugnadas por esta vía.</t>
  </si>
  <si>
    <t>Contratos elaborados.</t>
  </si>
  <si>
    <t xml:space="preserve">Registro y control contable- presupuestal elaborado. </t>
  </si>
  <si>
    <t>(Número de registros de control contable y presupuestal elaborados/Total de registros de control contable y presupuestal programados)*100</t>
  </si>
  <si>
    <t xml:space="preserve">Trimestral </t>
  </si>
  <si>
    <t>Num.</t>
  </si>
  <si>
    <t>Programa</t>
  </si>
  <si>
    <t>Fin</t>
  </si>
  <si>
    <t>Propósito</t>
  </si>
  <si>
    <t>U. R.</t>
  </si>
  <si>
    <t>Datos de Contacto</t>
  </si>
  <si>
    <t>Componente</t>
  </si>
  <si>
    <t>Objetivo Estratégico</t>
  </si>
  <si>
    <t xml:space="preserve">Nombre del Indicador </t>
  </si>
  <si>
    <t>Fórmula del Indicador</t>
  </si>
  <si>
    <t>Unidad de Medida</t>
  </si>
  <si>
    <t>Situación Inicial</t>
  </si>
  <si>
    <t>Meta  al término</t>
  </si>
  <si>
    <t>Total Anual</t>
  </si>
  <si>
    <t>Pleno</t>
  </si>
  <si>
    <t>Garantizar la transparencia,  el acceso a la información pública y la protección de datos personales</t>
  </si>
  <si>
    <t>Secretaría Ejecutiva</t>
  </si>
  <si>
    <t xml:space="preserve">Miguel Ángel Hernández Velázquez
Av. Vallarta 1312, Col. Americana, Guadalajara, Jalisco  CP 44160
Tel (33) 36305745
Ext.  3100
miguel.hernandez@
itei.org.mx
</t>
  </si>
  <si>
    <r>
      <t xml:space="preserve">Cumplir y garantizar la ejecución de las determinaciones emitidas por el </t>
    </r>
    <r>
      <rPr>
        <sz val="20"/>
        <rFont val="Calibri"/>
        <family val="2"/>
      </rPr>
      <t>Pleno</t>
    </r>
  </si>
  <si>
    <t>Coordinación y seguimiento para la atención de las solicitudes de información tramitadas ante el Instituto con las áreas involucradas</t>
  </si>
  <si>
    <t xml:space="preserve">Dirección de Investigación y Evaluación </t>
  </si>
  <si>
    <t xml:space="preserve"> Alfonso Hernández Godínez
Av. Vallarta 1312, Col. Americana, Guadalajara, Jalisco  CP 44160
Tel (33) 36305745
Ext.  3700
alfonso.hernandez@
itei.org.mx</t>
  </si>
  <si>
    <t>Garantizar el cumplimiento a las obligaciones de transparencia por parte de los sujetos obligados</t>
  </si>
  <si>
    <t xml:space="preserve">Fomentar el ejercicio del derecho de acceso a la información con el fin de mantener informada a la sociedad y a los sujetos obligados,  mejorando la práctica de la transparencia y el derecho a la información. </t>
  </si>
  <si>
    <t>Dirección de Protección de Datos Personales</t>
  </si>
  <si>
    <t>Salvaguardar la información confidencial y sensible de las personas en posesión de  los sujetos obligados</t>
  </si>
  <si>
    <t>Dirección Jurídica</t>
  </si>
  <si>
    <t xml:space="preserve"> Rocío Hernández Guerrero
Av. Vallarta 1312, Col. Americana, Guadalajara, Jalisco  CP 44160
Tel (33) 36305745
Ext.  3500
rocio.hernandez@itei.org.mx
</t>
  </si>
  <si>
    <t>Generar certidumbre en el ejercicio de los derechos de acceso a la información pública y protección de datos</t>
  </si>
  <si>
    <t xml:space="preserve">Rocío Hernández Guerrero
Av. Vallarta 1312, Col. Americana, Guadalajara, Jalisco  CP 44160
Tel (33) 36305745
Ext.  3500
rocio.hernandez@itei.org.mx
</t>
  </si>
  <si>
    <t>Garantizar la defensa jurídica del Instituto</t>
  </si>
  <si>
    <t>Instrumentos jurídicos elaborados</t>
  </si>
  <si>
    <t>Contar con instrumentos jurídicos que aseguren las mejores condiciones para el Instituto</t>
  </si>
  <si>
    <t>Personas de la sociedad civil y servidores públicos capacitados</t>
  </si>
  <si>
    <t>Fomentar el ejercicio de los derechos de acceso a la información pública y a la protección de los datos personales</t>
  </si>
  <si>
    <t>Dirección de Vinculación y Difusión</t>
  </si>
  <si>
    <t>Tanya Damara Ascencio Díaz
Av. Vallarta 1312, Col. Americana, Guadalajara, Jalisco  CP 44160
Tel (33) 36305745
Ext.  3800
damara.ascencio@
itei.org.mx</t>
  </si>
  <si>
    <t>Promover la cultura de la transparencia y de la protección de los datos personales</t>
  </si>
  <si>
    <t>Dirección de Administración</t>
  </si>
  <si>
    <t>Proporcionar los elementos materiales, humanos y financieros a las áreas para el logro de sus objetivos</t>
  </si>
  <si>
    <t>Coordinación General de Planeación y Proyectos Estratégicos</t>
  </si>
  <si>
    <t>Claudia Patricia Arteaga Arróniz
Av. Vallarta 1312, Col. Americana, Guadalajara, Jalisco  CP 44160
Tel (33) 36305745
Ext.  3400
claudia.arteaga@
itei.org.mx</t>
  </si>
  <si>
    <t>Planeación y desarrollo organizacional cumplidos</t>
  </si>
  <si>
    <t>Contribuir a la mejora de los procesos institucionales y sustantivos que establece la Ley</t>
  </si>
  <si>
    <t xml:space="preserve">Implementar proyectos estratégicos en materia de transparencia.  </t>
  </si>
  <si>
    <t>Descripción del indicador</t>
  </si>
  <si>
    <t>Coordinación General de Archivo, Sustanciación de Procesos y Unidad de Transparencia.</t>
  </si>
  <si>
    <t>(Número de personas capacitadas en materia de protección de datos personales/Total de personas proyectadas a capacitar en materia de protección de datos personales)  * 100.</t>
  </si>
  <si>
    <t xml:space="preserve">Capacitaciones realizadas en el tema de protección de datos personales. </t>
  </si>
  <si>
    <t>Seguimiento a juicios ante tribunales locales.</t>
  </si>
  <si>
    <t>Centro de Estudios Superiores de la Información Pública y Protección de  Datos Personales.</t>
  </si>
  <si>
    <t>Este indicador mide el número dictámenes elaborados y aprobados por el Pleno del Instituto de Transparencia, Información Pública y Protección de Datos Personales del Estado de Jalisco, en relación a las consultas jurídicas formuladas por sujetos obligados y particulares al ITEI.</t>
  </si>
  <si>
    <t>Resoluciones de Recursos de Revisión aprobadas.</t>
  </si>
  <si>
    <t>Resoluciones de Recursos de Transparencia aprobadas.</t>
  </si>
  <si>
    <t>Seguimiento y ejecución a los acuerdos del Pleno.</t>
  </si>
  <si>
    <t>(Número de actas integradas y resguardadas  aprobadas por el Pleno del ITEI/ Total de actas integradas y resguardadas programadas para aprobación del Pleno del ITEI)*100 .</t>
  </si>
  <si>
    <t xml:space="preserve"> Este indicador mide el número de actas integradas y resguardadas, que fueron aprobadas por el Pleno del Instituto de Transparencia, Información Pública y Protección de Datos Personales del Estado de Jalisco, incluyendo los anexos que correspondan a las mismas.  </t>
  </si>
  <si>
    <t>(Número de  inspecciones oculares realizadas / Total de inspecciones oculares  programadas para realizar) * 100.</t>
  </si>
  <si>
    <t>Estudios e investigaciones en materia de transparencia aprobados.</t>
  </si>
  <si>
    <t xml:space="preserve">Este indicador mide el número de registros de control contable-presupuestal elaborados de forma mensual,  que consta de los Estados Contables, Presupuestarios y Programáticos establecidos en la Ley General de Contabilidad Gubernamental.  </t>
  </si>
  <si>
    <t>Atención a solicitudes de bienes y servicios.</t>
  </si>
  <si>
    <t>Movimientos administrativos de personal tramitados.</t>
  </si>
  <si>
    <t>Este indicador mide el número de movimiento administrativos de personal tramitados (altas, bajas y modificaciones) que se generan derivados de la contratación del personal del Instituto de Transparencia, Información Pública y Protección de Datos Personales del Estado de Jalisco.</t>
  </si>
  <si>
    <t>(Número de movimientos administrativos de personal tramitados/Total de movimiento administrativos de personal programados para su tramitación)*100</t>
  </si>
  <si>
    <t xml:space="preserve">Informes de avances y resultados de gestión elaborados </t>
  </si>
  <si>
    <t>(Número de informes trimestrales de avances y resultados de gestión elaborados/Total de Informes de avances y resultados de gestión  programados para elaboración)*100.</t>
  </si>
  <si>
    <t xml:space="preserve">Este indicador mide el número de informes trimestrales de avances y resultados de gestión generados por las diferentes áreas que conforman el Instituto de Transparencia, Información Pública y Protección de Datos Personales del Estado de Jalisco, respecto del Programa Presupuestario de dicho Instituto. </t>
  </si>
  <si>
    <t>Manuales administrativos elaborados y/o actualizados.</t>
  </si>
  <si>
    <t>(Número de manuales administrativos elaborados y/o actualizados /Total de manuales administrativos programados para elaborar y/o actualizar)*100.</t>
  </si>
  <si>
    <t>Informe anual de actividades</t>
  </si>
  <si>
    <t xml:space="preserve">Este indicador mide el número de solicitudes de acceso a la información pública atendidas por la Unidad de Transparencia del Instituto de Transparencia, Información Pública y Protección de Datos Personales del Estado de Jalisco, en su calidad de sujeto obligado, de conformidad con los términos establecidos en la Ley de la materia. </t>
  </si>
  <si>
    <t xml:space="preserve">Este indicador mide el número de notificaciones de las resoluciones y determinaciones  aprobadas por el Pleno del Instituto de Transparencia, Información Pública y Protección de Datos Personales del Estado de Jalisco. </t>
  </si>
  <si>
    <t>(Número de proyectos de acuerdos aprobados por el Pleno del ITEI/Total de proyectos de acuerdos programados aprobados por el Pleno del ITEI) *100.</t>
  </si>
  <si>
    <t>(Número de programas académicos y posgrados realizados/ Total de programas académicos y posgrados programados) * 100</t>
  </si>
  <si>
    <t>Programas académicos y posgrados realizados.</t>
  </si>
  <si>
    <t>(Número de acuerdos y dictámenes  aprobados por el Pleno del ITEI a los que se les dio seguimiento/ Total de acuerdos y dictámenes programados para aprobación del Pleno del ITEI  para seguimiento) *100.</t>
  </si>
  <si>
    <t xml:space="preserve">Sujetos Obligados que reciben soporte técnico y acompañamiento vía telefónica para la implementación de la Plataforma Nacional de Transparencia </t>
  </si>
  <si>
    <t>(Número de sujetos obligados que reciben soporte técnico y acompañamiento vía telefónica en la implementación de la PNT/Total de sujetos obligados proyectados para recibir soporte técnico y acompañamiento vía telefónica en la implementación de la PNT)*100.</t>
  </si>
  <si>
    <t xml:space="preserve">El presente indicador mide el número de sujetos obligados que reciben soporte técnico y acompañamiento vía telefónica en la implementación de la Plataforma Nacional de Transparencia. </t>
  </si>
  <si>
    <t xml:space="preserve">Capacitación </t>
  </si>
  <si>
    <t xml:space="preserve">Acción </t>
  </si>
  <si>
    <t xml:space="preserve">Actualización </t>
  </si>
  <si>
    <t xml:space="preserve">Participante </t>
  </si>
  <si>
    <t xml:space="preserve">Acuerdo </t>
  </si>
  <si>
    <t xml:space="preserve">Juicio </t>
  </si>
  <si>
    <t xml:space="preserve">Recurso </t>
  </si>
  <si>
    <t xml:space="preserve">Contrato </t>
  </si>
  <si>
    <t xml:space="preserve">Resolución </t>
  </si>
  <si>
    <t xml:space="preserve">Acta </t>
  </si>
  <si>
    <t xml:space="preserve">Solicitud </t>
  </si>
  <si>
    <t xml:space="preserve">Inspección </t>
  </si>
  <si>
    <t xml:space="preserve">Verificación </t>
  </si>
  <si>
    <t xml:space="preserve">Control </t>
  </si>
  <si>
    <t xml:space="preserve">Informe </t>
  </si>
  <si>
    <t xml:space="preserve">Soporte </t>
  </si>
  <si>
    <t>(Número de expedientes en resguardo de archivo de concentración del ITEI digitalizados/ Total de expedientes en resguardo de archivo de concentración del ITEI programados para su digitalización)  *100.</t>
  </si>
  <si>
    <t>El presente indicador mide el número de expedientes en resguardo del archivo de concentración del  Instituto de Transparencia, Información Pública y Protección de Datos Personales del Estado de Jalisco, que serán digitalizados respetando la clasificación de origen y almacenados en el servidor destinado para la preservación de archivos digitales.</t>
  </si>
  <si>
    <t>Expedientes en resguardo de archivo digitalizados</t>
  </si>
  <si>
    <t xml:space="preserve">Notificación </t>
  </si>
  <si>
    <t>Acuerdo</t>
  </si>
  <si>
    <t>Consulta</t>
  </si>
  <si>
    <t xml:space="preserve">Movimiento de personal </t>
  </si>
  <si>
    <t>Programa Presupuestario 2018</t>
  </si>
  <si>
    <t xml:space="preserve"> PLANES Y PROGRAMAS  2018
ORGANISMO: INSTITUTO DE TRANSPARENCIA, INFORMACIÓN PÚBLICA Y PROTECCIÓN DE DATOS PERSONALES DEL ESTADO DE JALISCO
METAS E INDICADORES</t>
  </si>
  <si>
    <t xml:space="preserve">Cynthia Patricia Cantero P. Comisionada Presidente
Pedro Antonio Rosas Hernández                                                                                                                                                                                                                                                                                                                                                                                                                                                                                           Comisionado Ciudadano                                                                                                                                                                                                                                                                                                                                                                                                                                                                                                                                                                                                                                                                                                                                                                                                                                                                                                                                                                                                                                                                                                                                                                                                                                                                                                                                                                                                                                                                                                                                                                               Salvador Romero  Espinosa                                                                                                                                                                                                                                                                                                                                                                                                                                                                                             Comisionado Ciudadano  
Av. Vallarta 1312, Col. Americana,
Guadalajara, Jalisco  CP 44160
Tel (33) 36305745
Ext.  2100
asesorias@itei.org.mx
</t>
  </si>
  <si>
    <t>Cynthia Patricia Cantero P. Comisionada Presidente                                                                        
Pedro Antonio Rosas Hernández                                                                                                                                                                                                                                                                                                                                                                                                                                                                                           Comisionado Ciudadano                                                                                                                                                                                                                                                                                                                                                                                                                                                                                                                                                                                                                                                                                                                                                                                                                                                                                                                                                                                                                                                                                                                                                                                                                                                                                                                                                                                                                                                                                                                                                                               Salvador Romero  Espinosa                                                                                                                                                                                                                                                                                                                                                                                                                                                                                             Comisionado Ciudadano  
Av. Vallarta 1312, Col. Americana,
Guadalajara, Jalisco  CP 44160
Tel (33) 36305745
Ext.  2100
asesorias@itei.org.mx</t>
  </si>
  <si>
    <t xml:space="preserve">Garantizar el derecho de acceso a la información pública y la protección de datos personales </t>
  </si>
  <si>
    <t xml:space="preserve">Promoción de la cultura de la transparencia, rendición de cuentas y participación ciudadana. </t>
  </si>
  <si>
    <t>Planeación, proyectos y gestión administrativa</t>
  </si>
  <si>
    <t xml:space="preserve">Juan Carlos Campos Herrera                                                                                                                                                                                                                                                                                                             Av. Vallarta 1312, Col. Americana, Guadalajara, Jalisco  CP 44160
Tel (33) 36305745
Ext. 3105                                                                        juan.campos@itei.org.mx  </t>
  </si>
  <si>
    <t xml:space="preserve"> Manuel Rojas Munguía 
Av. Vallarta 1312, Col. Americana, Guadalajara, Jalisco  CP 44160
Tel (33) 36305745
Ext.  3600
manuel.rojas@itei.org.mx</t>
  </si>
  <si>
    <t>Manuel Rojas Munguía 
Av. Vallarta 1312, Col. Americana, Guadalajara, Jalisco  CP 44160
Tel (33) 36305745
Ext.  3600
manuel.rojas@itei.org.mx</t>
  </si>
  <si>
    <t>Recursos admitidos, sustanciados y resueltos hasta su cumplimiento</t>
  </si>
  <si>
    <t>Solicitudes de información atendidas por el ITEI como sujeto obligado</t>
  </si>
  <si>
    <t xml:space="preserve">Evaluación de la información fundamental publicada por parte de los sujetos  cumpliendo con la normatividad aplicable </t>
  </si>
  <si>
    <t xml:space="preserve">Estudios e investigaciones realizados sobre la transparencia, el derecho de acceso a la información pública y la protección de datos personales </t>
  </si>
  <si>
    <t xml:space="preserve">Sistemas validados en materia de información reservada y confidencial de los sujetos obligados </t>
  </si>
  <si>
    <t xml:space="preserve">Normatividad y criterios emitidos por el Pleno </t>
  </si>
  <si>
    <t xml:space="preserve">Procedimientos contenciosos atendidos en los que forma parte el Instituto. </t>
  </si>
  <si>
    <t>Personas de la sociedad civil y servidores públicos que participan en las actividades de difusión de la cultura de la transparencia y rendición de cuentas</t>
  </si>
  <si>
    <t xml:space="preserve">Proyectos estratégicos implementados.  </t>
  </si>
  <si>
    <t>Este indicador mide el número de  resoluciones de los Recursos de Revisión aprobadas por el Pleno del Instituto de Transparencia, Información Pública y Protección de Datos Personales del Estado de Jalisco.</t>
  </si>
  <si>
    <t>(Número de resoluciones de Recurso de Revisión aprobadas /Total de Resoluciones de Recursos de Revisión programadas para aprobación). * 100</t>
  </si>
  <si>
    <t>Este indicador mide el número de resoluciones de los Recursos de Transparencia aprobadas por el Pleno del Instituto de Transparencia, Información Pública y Protección de Datos Personales del Estado de Jalisco.</t>
  </si>
  <si>
    <t>(Número de resoluciones de Recurso de Transparencia aprobadas /Total de Resoluciones de Recursos de Transparencia  programados para aprobación) * 100.</t>
  </si>
  <si>
    <t xml:space="preserve">Este indicador mide el número de  determinaciones del cumplimiento o incumplimiento de las resoluciones aprobadas por el Pleno del Instituto de Transparencia, Información Pública y Protección de Datos Personales del Estado de Jalisco.  </t>
  </si>
  <si>
    <t>(Número de determinaciones del cumplimiento o incumplimiento de las resoluciones del Pleno aprobadas/Total de determinaciones del cumplimiento  o incumplimiento de las resoluciones  programadas para aprobación del Pleno ) * 100.</t>
  </si>
  <si>
    <t xml:space="preserve">Determinaciones del cumplimiento o incumplimiento de las resoluciones del Pleno aprobadas. </t>
  </si>
  <si>
    <t>Notificación de resoluciones y determinaciones de cumplimiento o incumplimiento</t>
  </si>
  <si>
    <t>(Número de notificaciones de resoluciones y determinaciones de cumplimiento o incumplimiento/ Total de  resoluciones y determinaciones de cumplimiento o incumplimiento programadas para notificar) * 100.</t>
  </si>
  <si>
    <t>Proyectos de consultas jurídicas aprobados por el Pleno</t>
  </si>
  <si>
    <t>Este indicador mide el seguimiento y ejecución a los acuerdos y dictámenes que aprueba el Pleno del Instituto de Transparencia, Información Pública y Protección de Datos Personales del Estado de Jalisco.  (Dicho seguimiento  conlleva notificaciones y publicaciones en página institucional y periódico oficial "El Estado de Jalisco")</t>
  </si>
  <si>
    <t>(Número de proyectos de resolución de los procedimientos de responsabilidad administrativa   aprobados por el Pleno del ITEI/ Total de proyectos de resolución de los procedimientos de responsabilidad administrativa programadas para aprobación del Pleno del ITEI)*100 .</t>
  </si>
  <si>
    <t>Procedimiento de Responsabilidad Administrativa aprobados.</t>
  </si>
  <si>
    <t xml:space="preserve">(Número de proyectos de consultas jurídicas aprobadas por el Pleno del ITEI/Total de consultas jurídicas programadas aprobadas por el Pleno del ITEI) * 100. </t>
  </si>
  <si>
    <t>(Número de contratos elaborados y entregados al área solicitante dentro de los 10 días hábiles posteriores a la recepción de la información o a la solicitud/Total de contratos proyectados)*100.</t>
  </si>
  <si>
    <t xml:space="preserve">Este indicador mide el número de contratos elaborados por la Dirección Jurídica, entregados a cualquier área del Instituto de Transparencia, Información Pública y Protección de Datos Personales del Estado de Jalisco, que lo requiera dentro de los 10 días hábiles posteriores a la recepción de la información o a su solicitud.  </t>
  </si>
  <si>
    <t>Proyectos de acuerdos aprobados por el Pleno</t>
  </si>
  <si>
    <t xml:space="preserve">Este indicador mide el número de proyectos de acuerdos aprobados por el Pleno del Instituto de Transparencia, Información Pública y Protección de Datos Personales del Estado de Jalisco. </t>
  </si>
  <si>
    <t xml:space="preserve">Dictamen </t>
  </si>
  <si>
    <t>Proyecto de reconocimiento de sujetos obligados, bajas y modificaciones aprobados por el Pleno.</t>
  </si>
  <si>
    <t>Este indicador mide el número de dictámenes de reconocimiento de  sujetos obligados, bajas o modificaciones que son aprobados por el Pleno  del Instituto de Transparencia, Información Pública y Protección de Datos Personales del Estado de Jalisco.</t>
  </si>
  <si>
    <t>(Número de proyectos de reconocimiento de  sujetos obligados, bajas y modificaciones aprobados por el Pleno del ITEI/Total de reconocimientos de sujetos obligados, bajas y modificaciones programados para aprobación del Pleno del ITEI)*100</t>
  </si>
  <si>
    <t xml:space="preserve">Verificación de información fundamental a sujetos obligados </t>
  </si>
  <si>
    <t xml:space="preserve">Este indicador mide el número de sujetos obligados que son verificados a través de sus páginas web y/o Plataforma Nacional de Transparencia, respecto de la publicación de la información fundamental, según el Plan Anual de Verificaciones, atendiendo a los lineamientos del Sistema Nacional de Transparencia y los estatales. </t>
  </si>
  <si>
    <t xml:space="preserve">Este indicador mide el número de inspecciones oculares realizadas a los portales web y/o Plataforma Nacional de Transparencia, de los sujetos obligados respecto de su información fundamental, desarrollada en la etapa de instrucción de los recursos de transparencia a cargo de las ponencias del ITEI.  </t>
  </si>
  <si>
    <t xml:space="preserve"> Este indicador mide el número de estudios e investigaciones en materia de transparencia, acceso a la información pública y el Sistema Estatal Anticorrupción, que son aprobados por el Pleno del Instituto de Transparencia, Información Pública y Protección de Datos Personales del Estado de Jalisco. </t>
  </si>
  <si>
    <t xml:space="preserve">(Número de estudios e investigaciones en materia de transparencia aprobados por el Pleno del ITEI / Total de estudios e investigaciones en materia de transparencia programadas para  aprobación por el  Pleno del ITEI) * 100 </t>
  </si>
  <si>
    <t xml:space="preserve">Estudio </t>
  </si>
  <si>
    <t>Este indicador mide el número de proyectos de resolución de los Procedimientos de Responsabilidad Administrativa en contra de los servidores públicos, por incumplimiento a la Ley de Transparencia y Acceso a la Información Pública del Estado de Jalisco y sus Municipios, aprobados por el Pleno del Instituto de Transparencia, Información Pública y Protección de Datos Personales del Estado de Jalisco.</t>
  </si>
  <si>
    <t xml:space="preserve">Servidores públicos adscritos a los sujetos obligados capacitados.  </t>
  </si>
  <si>
    <t xml:space="preserve">El presente indicador mide el número de servidores públicos dependientes de los sujetos obligados, que reciben capacitación por parte del Centro de Estudios Superiores de la Información Pública y Protección de Datos Personales (CESIP), en los temas de Transparencia, Acceso a la Información Pública, Protección de Datos Personales, Gobierno Abierto, Sistema Estatal Anticorrupción y Gestión documental, con enfoque de derechos humanos, igualdad de género y no discriminación.  </t>
  </si>
  <si>
    <t xml:space="preserve">Personas de la sociedad civil capacitadas  </t>
  </si>
  <si>
    <t xml:space="preserve"> El presente indicador mide el número de personas de la sociedad civil, que reciben capacitación por parte del Centro de Estudios Superiores de la Información Pública y Protección de Datos Personales (CESIP), en los temas de Transparencia, Acceso a la Información Pública, Protección de Datos Personales, Gobierno Abierto, Sistema Estatal Anticorrupción y Gestión documental, con enfoque de derechos humanos, igualdad de género y no discriminación. </t>
  </si>
  <si>
    <t>Profesionalización a sociedad civil y servidores públicos</t>
  </si>
  <si>
    <t xml:space="preserve">Este indicador mide el número de personas de la sociedad civil y servidores públicos adscritos a los sujetos obligados que egresan de los programas académicos (cursos, diplomados, seminarios, congresos y/o posgrados) ofertados por el Centro de Estudios Superiores de la Información Pública y Protección de Datos Personales (CESIP)  o en conjunto con otras instituciones, en los temas materia del ITEI, destacando el enfoque ciudadano. </t>
  </si>
  <si>
    <t xml:space="preserve">Personas que participan en las acciones de promoción de la transparencia.   </t>
  </si>
  <si>
    <t xml:space="preserve"> (Número de personas que participan en las acciones de promoción de la transparencia/Total de personas programadas para participar en las acciones de promoción de la transparencia)*100 </t>
  </si>
  <si>
    <t xml:space="preserve">Acciones de promoción y difusión de la transparencia </t>
  </si>
  <si>
    <t xml:space="preserve">Este indicador mide el número de acciones de promoción, difusión y fomento de  la cultura de la transparencia, rendición de cuentas, participación ciudadana y combate a la corrupción que realiza el ITEI (concursos, eventos especializantes, ruedas de prensa, eventos dirigidos a la sociedad civil, eventos dirigidos a sujetos obligados, participación en la Feria Internacional del Libro,  etc.).  </t>
  </si>
  <si>
    <t xml:space="preserve">(Número de acciones de promoción y difusión de la transparencia realizadas/Total de acciones de promoción y difusión de la transparencia programadas)*100 </t>
  </si>
  <si>
    <t xml:space="preserve">Expediente </t>
  </si>
  <si>
    <t xml:space="preserve">Instrumentos de control y consulta archivística de sujetos obligados implementados </t>
  </si>
  <si>
    <t>Eficientizar procesos para organizar, custodiar y conservar documentos, buscando reducir tiempos de búsqueda y extravió de documentos.</t>
  </si>
  <si>
    <t>(Número de instrumentos de control y consulta archivística implementados/Total de instrumentos de control y consulta archivística programados para implementación)*100</t>
  </si>
  <si>
    <t xml:space="preserve">Instrumento </t>
  </si>
  <si>
    <t xml:space="preserve">Manual </t>
  </si>
  <si>
    <t xml:space="preserve">El presente indicador mide el número informes anuales de actividades y de evaluación general en materia de acceso a la información pública, aprobados por el Pleno del Instituto de Transparencia, Información Pública y Protección de Datos Personales del Estado de Jalisco, de conformidad con el plazo y formalidades establecidas en la Ley de Transparencia y Acceso a la Información Pública del Estado de Jalisco y sus Municipios.   </t>
  </si>
  <si>
    <t>(Informe anual de actividades del ITEI aprobado por el Pleno/Informe anual de actividades del ITEI programado para aprobación del Pleno)*100.</t>
  </si>
  <si>
    <t xml:space="preserve">El presente indicador mide el número de criterios de interpretación elaborados y aprobados por el Pleno del Instituto de Transparencia, Información Pública y Protección de Datos Personales del Estado de Jalisco, derivados de las resoluciones emitidas por el Pleno del ITEI. </t>
  </si>
  <si>
    <t>Proyectos de criterios de interpretación aprobados por el Pleno.</t>
  </si>
  <si>
    <t xml:space="preserve">(Número de proyectos de criterios de interpretación aprobados por el Pleno del ITEI/Total de criterios de interpretación programadas aprobados por el Pleno del ITEI) * 100. </t>
  </si>
  <si>
    <t xml:space="preserve">Proyecto </t>
  </si>
  <si>
    <t xml:space="preserve">Dirección de Administración </t>
  </si>
  <si>
    <t>Instrumentos para el cumplimiento de las disposiciones en  materia de protección de datos personales aprobados</t>
  </si>
  <si>
    <t>(Número de instrumentos para el cumplimiento de las disposiciones contenidas en materia de protección de datos personales aprobados por el Pleno del ITEI/Total de instrumentos para el cumplimiento de las disposiciones contenidas en materia de protección de datos personales programados para aprobación del Pleno del ITEI)*100</t>
  </si>
  <si>
    <t xml:space="preserve">Actualización de información del Sistema Infomex a Plataforma Nacional de Transparencia </t>
  </si>
  <si>
    <t>El presente indicador mide el porcentaje de avance en cuanto a la actualización de la información del Sistema Infomex a la Plataforma Nacional de Transparencia</t>
  </si>
  <si>
    <t>(Porcentaje de avance de actualización de la información del Sistema Infomex a la PNT realizado/Total de avance de actualización de la información del Sistema Infomex a la PNT programada)*100.</t>
  </si>
  <si>
    <t>(Número de solicitudes de bienes y servicios atendidas/Total de solicitudes de bienes y servicios programadas para atención)*100</t>
  </si>
  <si>
    <t xml:space="preserve">Este indicador mide el número de manuales administrativos, que son elaborados y/o actualizados  en atención a las necesidades del Instituto de Transparencia, Información Pública y Protección de Datos Personales del Estado de Jalisco.  </t>
  </si>
  <si>
    <t>Este indicador mide el número de solicitudes de bienes y servicios realizadas por las diversas Unidades Administrativas del Instituto de Transparencia, Información Pública y Protección de Datos Personales del Estado de Jalisco, que son atendidas.</t>
  </si>
  <si>
    <t>(Número de solicitudes de acceso a la información pública atendidas en tiempo conforme a la Ley/ Total de solicitudes de acceso a la información pública programadas) *100.</t>
  </si>
  <si>
    <t xml:space="preserve">Personas que participan en las actividades del Secretariado Técnico Local de Gobierno Abierto en Jalisco </t>
  </si>
  <si>
    <t>Verificación de la información de la base de datos de sujetos obligados</t>
  </si>
  <si>
    <t>(Número de verificaciones de la información de la base de datos realizada/Total verificaciones de la información de la base de datos programada)*100</t>
  </si>
  <si>
    <t xml:space="preserve">Este indicador mide el número de verificaciones de la información de la base de datos de sujetos obligados del Instituto de Transparencia, Información Pública y Protección de Datos Personales del Estado de Jalisco, que se realiza a través de  correo electrónico, vía telefónica  o mediante el Sistema de Consulta y Captura en Línea de Reportes de Solicitudes de Información (SIRES), por lo menos 2 veces por cada sujeto obligado. </t>
  </si>
  <si>
    <t>(Número de personas que participan en las actividades del STL de Gobierno Abierto en Jalisco/Total de personas programadas para participar en las actividades del STL de Gobierno Abierto en Jalisco)*100 .</t>
  </si>
  <si>
    <t xml:space="preserve">El presente indicador mide el número de personas de la sociedad civil y servidores públicos que participan en las actividades del Secretariado Técnico Local de Gobierno Abierto en Jalisco, a través de mesas de trabajo, talleres, congresos, etc.  </t>
  </si>
  <si>
    <t xml:space="preserve">Contribuir a ejercer correctamente los recursos humanos, financieros y materiales a través del apego a la normatividad aplicable y la planeación, así como la implementación de proyectos  estratégicos. </t>
  </si>
  <si>
    <t xml:space="preserve">Contribuir a garantizar el correcto ejercicio de los recursos a través de los procedimientos establecidos </t>
  </si>
  <si>
    <t xml:space="preserve">Contribuir a garantizar la transparencia, el derecho de acceso a la información pública y la protección de datos personales, mediante la atención y resolución de recursos interpuestos por cualquier persona inconforme de la información que por obligación deben publicar en sus portales de internet y dar a conocer estudios sobre la materia.  </t>
  </si>
  <si>
    <t xml:space="preserve"> (Número de sujetos obligados verificados  a través de sus páginas web o de la Plataforma Nacional de Transparencia/ Total de sujetos obligados programados a verificar según sus páginas web o de la Plataforma Nacional de Transparencia)* 100</t>
  </si>
  <si>
    <t>Este indicador mide el número de personas capacitadas en el tema de protección de datos personales, en un curso dirigido tanto a sujetos obligados como a sociedad civil que realiza la Dirección de Protección de Datos Personales en apoyo al Centro de Estudios Superiores de la Información Pública y Protección de  Datos Personales.</t>
  </si>
  <si>
    <t xml:space="preserve">Asegurar el cumplimiento de la Ley respecto de la protección de datos personales  </t>
  </si>
  <si>
    <t>(Número de personas de la sociedad civil y servidores públicos egresados de los programas académicos/Total de personas de la sociedad civil y servidores públicos programados para egresar de los programas académicos)*100</t>
  </si>
  <si>
    <t xml:space="preserve">Contribuir a brindar seguridad jurídica en atención a los intereses del Instituto de Transparencia, Información Pública y Protección de Datos Personales del Estado de Jalisco,  a través de la generación de normatividad y criterios de referencia al actuar de los sujetos obligados, así como mediante la defensa judicial de las determinaciones del Instituto. </t>
  </si>
  <si>
    <t>Contribuir a la promoción del ejercicio de los derechos establecidos en la Ley de Transparencia y Acceso a la Información Pública del Estado de Jalisco y sus Municipios, mediante la realización de eventos de difusión y vinculación así como capacitación al público en general y sujetos obligados.</t>
  </si>
  <si>
    <t xml:space="preserve">Frecuencia </t>
  </si>
  <si>
    <t>Anual</t>
  </si>
  <si>
    <t>Información confidencial garantizada y tutelada efectivamente en posesión de los sujetos obligados</t>
  </si>
  <si>
    <t>Verificaciones</t>
  </si>
  <si>
    <t xml:space="preserve"> Este indicador mide el número de asesorías telefónicas y personales   realizadas a los titulares de las unidades de transparencia y enlaces de los sujetos obligados, así como a la ciudadanía en general,  en materia de protección de datos personales. </t>
  </si>
  <si>
    <t xml:space="preserve">Asesorías  en materia de protección de datos personales </t>
  </si>
  <si>
    <t xml:space="preserve"> (Número de asesorías  en materia de protección de datos personales realizadas/Total de asesorías en materia de protección de datos personales programadas)*100</t>
  </si>
  <si>
    <t>Asesoría</t>
  </si>
  <si>
    <t xml:space="preserve">Asesoría </t>
  </si>
  <si>
    <t xml:space="preserve">Acciones para generar propuesta de iniciativa de Ley de Archivos del Estado de Jalisco </t>
  </si>
  <si>
    <t xml:space="preserve">(Número de acciones para generar propuesta de iniciativa de Ley de Archivos del Estado de Jalisco realizadas/Total de acciones para generar propuesta de iniciativa de Ley de Archivos del Estado de Jalisco programadas)*100. </t>
  </si>
  <si>
    <t xml:space="preserve">Este indicador mide el número de instrumentos aprobados por el Pleno del ITEI, para el cumplimiento de las disposiciones en materia de protección de datos personales, mismos que consisten en formatos generales , plantillas de documento de seguridad, sistemas de gestión y metodologías. </t>
  </si>
  <si>
    <t xml:space="preserve">Este indicador mide el número asesorías y/o orientaciones que se otorgan a personas de la sociedad civil y servidores públicos de forma presencial y/o vía telefónica en los temas de Transparencia, Acceso a la Información Pública, Gobierno Abierto, Sistema Estatal Anticorrupción y Gestión documental, con enfoque de derechos humanos, igualdad de género y no discriminación. </t>
  </si>
  <si>
    <t xml:space="preserve">El presente indicador mide el numero de instrumentos de control y consulta archivística (instrumentos que buscan organizar, conservar y localizar de forma eficiente los documentos) que son aprobados por los sujetos obligados del estado de Jalisco, para lo cual reciben capacitación, asesoría y seguimiento del Instituto de Transparencia, Información Pública y Protección de Datos Personales del Estado de Jalisco.  </t>
  </si>
  <si>
    <t xml:space="preserve">El presente indicador mide el número de acciones realizadas por el Instituto de Transparencia, Información Pública y Protección de Datos Personales del Estado de Jalisco, para generar la propuesta de iniciativa de Ley de Archivos del Estado; dichas acciones consisten en la elaboración de un diagnostico,  generación de estrategias y plan de trabajo, reuniones de seguimiento,  foros de socialización y consulta, etc. </t>
  </si>
  <si>
    <t xml:space="preserve">Asesorías y/o orientación en temas de transparencia  </t>
  </si>
  <si>
    <t>Este indicador mide el número de  programas académicos presenciales y/o virtuales (cursos, diplomados, seminarios, congresos y/o posgrados), que son realizados por el Centro de Estudios Superiores de la Información Pública y Protección de Datos Personales (CESIP) o en conjunto con otras instituciones, en los temas que tutela el Instituto.</t>
  </si>
  <si>
    <t>(Número de asesorías y/o orientaciones en temas de transparencia realizadas/Total de asesorías y/o orientaciones en temas de transparencia programadas)*100</t>
  </si>
  <si>
    <t xml:space="preserve">Sistema de gestión documental y archivística implementado </t>
  </si>
  <si>
    <t xml:space="preserve">Determinaciones del Pleno ejecutadas </t>
  </si>
  <si>
    <t>Apoyo a la función pública y al mejoramiento de la gestión  realizado</t>
  </si>
  <si>
    <t xml:space="preserve">Este indicador mide el número de personas de la sociedad civil y servidores públicos que participan en las acciones de promoción, difusión y fomento de la cultura de la transparencia, datos personales, rendición de cuentas, participación ciudadana y combate a la corrupción, a través de talleres de formación, concursos, eventos especializantes, ruedas de prensa, eventos dirigidos a la sociedad civil y/o sujetos obligados, participación en ferias, etc.  </t>
  </si>
  <si>
    <t>(Número de instrumentos jurídicos elaborados/Total de instrumentos jurídicos programados)*100</t>
  </si>
  <si>
    <t xml:space="preserve">El presente indicador mide el número de instrumentos jurídicos elaborados (adendums, convenios de colaboración, actas del comité de adquisiciones), que son solicitados por las diversas Unidades Administrativas del ITEI, para la consecución de sus metas. </t>
  </si>
  <si>
    <t>Ricardo Alfonso de Alba Moreno  
Av. Vallarta 1312, Col. Americana, Guadalajara, Jalisco  CP 44160
Tel (33) 36305745
Ext.  1951
ricardo.dealba@
itei.org.mx</t>
  </si>
  <si>
    <t>Gricelda Pérez Nuño 
Av. Vallarta 1312, Col. Americana, Guadalajara, Jalisco  CP 44160
Tel (33) 36305745
Ext.  1600
gricelda.perez@itei.org.mx</t>
  </si>
  <si>
    <t>Este indicador mide el número de resoluciones de Recursos de Revisión en  Datos Personales aprobadas por el Pleno del Instituto de Transparencia, Información Pública y Protección de Datos Personales del Estado de Jalisco.</t>
  </si>
  <si>
    <t>Resoluciones de Recursos de Revisión en  Datos Personales aprobadas.</t>
  </si>
  <si>
    <t>(Número de resoluciones de Recursos de Revisión en  Datos Personales aprobadas/Total de resoluciones de Recursos de Revisión en  Datos Personales programados para aprobación) * 100.</t>
  </si>
  <si>
    <t xml:space="preserve">Inspecciones oculares de información fundamental a sujetos obligados </t>
  </si>
  <si>
    <t xml:space="preserve">contribuir a brindar seguridad jurídica en atención a los intereses del Instituto de Transparencia, Información Pública y Protección de Datos Personales del Estado de Jalisco,  a través de la generación de normatividad y criterios de referencia al actuar de los sujetos obligados, así como mediante la defensa judicial de las determinaciones del Instituto. </t>
  </si>
  <si>
    <t xml:space="preserve">Instrumentos jurídicos elaborados </t>
  </si>
  <si>
    <t xml:space="preserve">Verificación a responsables de tratamiento de datos personales </t>
  </si>
  <si>
    <t xml:space="preserve">Este indicador mide el número de verificaciones a responsables de tratamiento de datos personales, atendiendo a  Ley de Protección de Datos Personales en Posesión de Sujetos Obligados  del Estado de Jalisco y sus Municipios.  </t>
  </si>
  <si>
    <t xml:space="preserve"> (Número de verificaciones a responsables de tratamiento de datos personales /Total de verificaciones a responsables de tratamiento de datos personales  programados)*100</t>
  </si>
  <si>
    <t xml:space="preserve">El presente indicador mide el porcentaje de avance en cuanto a la implementación del sistema de información y comunicación interna (modulo unidad de transparencia e informe de avance del programa presupuestario), que tiene como objetivo eficientar los procesos de atención de solicitudes de información tramitadas como sujeto obligado y el reporte del programa presupuestario.  </t>
  </si>
  <si>
    <t>Sistema de información y comunicación interna implementado (modulo unidad de transparencia e informe de avance del programa presupuestario)</t>
  </si>
  <si>
    <t>(Porcentaje de avance de implementación del sistema de información y comunicación interna (modulo unidad de transparencia e informe de avance del programa presupuestario) /Total de porcentaje de avance de implementación del sistema de información y comunicación interna (modulo unidad de transparencia e informe de avance del programa presupuestario) programada para implementación) *100.</t>
  </si>
  <si>
    <t xml:space="preserve">Programado </t>
  </si>
  <si>
    <t xml:space="preserve">Valor 1 er trimestre </t>
  </si>
  <si>
    <t>Avance Meta Institucional</t>
  </si>
  <si>
    <t>Fecha de elaboración 09/04/2018</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</si>
</sst>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5"/>
      <color theme="1"/>
      <name val="Calibri"/>
      <family val="2"/>
      <scheme val="minor"/>
    </font>
    <font>
      <sz val="54"/>
      <color theme="1"/>
      <name val="Calibri"/>
      <family val="2"/>
      <scheme val="minor"/>
    </font>
    <font>
      <b/>
      <sz val="22"/>
      <color theme="1"/>
      <name val="Calibri"/>
      <family val="2"/>
      <scheme val="minor"/>
    </font>
    <font>
      <sz val="14"/>
      <color theme="0"/>
      <name val="Calibri"/>
      <family val="2"/>
      <scheme val="minor"/>
    </font>
    <font>
      <sz val="14"/>
      <color theme="1"/>
      <name val="Calibri"/>
      <family val="2"/>
      <scheme val="minor"/>
    </font>
    <font>
      <sz val="20"/>
      <name val="Calibri"/>
      <family val="2"/>
      <scheme val="minor"/>
    </font>
    <font>
      <sz val="20"/>
      <name val="Calibri"/>
      <family val="2"/>
    </font>
    <font>
      <sz val="20"/>
      <color theme="1"/>
      <name val="Calibri"/>
      <family val="2"/>
      <scheme val="minor"/>
    </font>
    <font>
      <sz val="22"/>
      <color theme="1"/>
      <name val="Calibri"/>
      <family val="2"/>
      <scheme val="minor"/>
    </font>
    <font>
      <sz val="22"/>
      <name val="Calibri"/>
      <family val="2"/>
      <scheme val="minor"/>
    </font>
    <font>
      <sz val="16"/>
      <name val="Calibri"/>
      <family val="2"/>
      <scheme val="minor"/>
    </font>
    <font>
      <sz val="18"/>
      <name val="Calibri"/>
      <family val="2"/>
      <scheme val="minor"/>
    </font>
    <font>
      <sz val="18"/>
      <color theme="1"/>
      <name val="Calibri"/>
      <family val="2"/>
      <scheme val="minor"/>
    </font>
    <font>
      <sz val="14"/>
      <name val="Calibri"/>
      <family val="2"/>
      <scheme val="minor"/>
    </font>
    <font>
      <sz val="20"/>
      <color rgb="FFFF0000"/>
      <name val="Calibri"/>
      <family val="2"/>
      <scheme val="minor"/>
    </font>
    <font>
      <sz val="19"/>
      <color theme="1"/>
      <name val="Calibri"/>
      <family val="2"/>
      <scheme val="minor"/>
    </font>
    <font>
      <sz val="16"/>
      <color theme="0"/>
      <name val="Calibri"/>
      <family val="2"/>
      <scheme val="minor"/>
    </font>
    <font>
      <sz val="20"/>
      <color indexed="8"/>
      <name val="Calibri"/>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top/>
      <bottom/>
      <diagonal/>
    </border>
    <border>
      <left/>
      <right/>
      <top style="thin">
        <color indexed="64"/>
      </top>
      <bottom/>
      <diagonal/>
    </border>
    <border>
      <left/>
      <right/>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9" fontId="1" fillId="0" borderId="0" applyFont="0" applyFill="0" applyBorder="0" applyAlignment="0" applyProtection="0"/>
  </cellStyleXfs>
  <cellXfs count="288">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textRotation="90"/>
    </xf>
    <xf numFmtId="0" fontId="0" fillId="0" borderId="0" xfId="0" applyAlignment="1"/>
    <xf numFmtId="0" fontId="2" fillId="0" borderId="0" xfId="0" applyFont="1"/>
    <xf numFmtId="0" fontId="5" fillId="3"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vertical="center" wrapText="1"/>
    </xf>
    <xf numFmtId="0" fontId="5" fillId="3" borderId="1" xfId="0" applyFont="1" applyFill="1" applyBorder="1" applyAlignment="1">
      <alignment horizontal="center" vertical="center" wrapText="1"/>
    </xf>
    <xf numFmtId="0" fontId="3" fillId="0" borderId="0" xfId="0" applyFont="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wrapText="1"/>
    </xf>
    <xf numFmtId="0" fontId="9" fillId="2" borderId="0" xfId="0" applyFont="1" applyFill="1" applyBorder="1" applyAlignment="1">
      <alignment horizontal="center" vertical="center" textRotation="90" wrapText="1"/>
    </xf>
    <xf numFmtId="0" fontId="9" fillId="2" borderId="0" xfId="0" applyFont="1" applyFill="1" applyBorder="1" applyAlignment="1">
      <alignment vertical="center" wrapText="1"/>
    </xf>
    <xf numFmtId="0" fontId="9" fillId="2" borderId="0" xfId="0" applyFont="1" applyFill="1" applyBorder="1" applyAlignment="1">
      <alignment horizontal="justify" vertical="center" wrapText="1"/>
    </xf>
    <xf numFmtId="0" fontId="9" fillId="2" borderId="0" xfId="0" applyFont="1" applyFill="1" applyBorder="1" applyAlignment="1">
      <alignment horizontal="center" vertical="center" wrapText="1"/>
    </xf>
    <xf numFmtId="0" fontId="7" fillId="2" borderId="0" xfId="0" applyFont="1" applyFill="1" applyBorder="1" applyAlignment="1">
      <alignment horizontal="center" vertical="center" textRotation="90"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11" fillId="2" borderId="0" xfId="0" applyFont="1" applyFill="1" applyBorder="1" applyAlignment="1">
      <alignment horizontal="center" vertical="center" wrapText="1"/>
    </xf>
    <xf numFmtId="0" fontId="8" fillId="2" borderId="0" xfId="0" applyFont="1" applyFill="1" applyBorder="1" applyAlignment="1">
      <alignment horizontal="center" vertical="center" textRotation="90" wrapText="1"/>
    </xf>
    <xf numFmtId="0" fontId="9" fillId="0" borderId="0" xfId="0" applyFont="1" applyFill="1" applyBorder="1" applyAlignment="1">
      <alignment vertical="center" wrapText="1"/>
    </xf>
    <xf numFmtId="0" fontId="9" fillId="0" borderId="0" xfId="0" applyFont="1" applyFill="1" applyBorder="1" applyAlignment="1">
      <alignment vertical="center" textRotation="90" wrapText="1"/>
    </xf>
    <xf numFmtId="0" fontId="9" fillId="2" borderId="0" xfId="0" applyFont="1" applyFill="1" applyBorder="1" applyAlignment="1">
      <alignment vertical="center" textRotation="90" wrapText="1"/>
    </xf>
    <xf numFmtId="0" fontId="5" fillId="3"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textRotation="90" wrapText="1"/>
    </xf>
    <xf numFmtId="0" fontId="0" fillId="0" borderId="0" xfId="0" applyBorder="1" applyAlignment="1"/>
    <xf numFmtId="0" fontId="0" fillId="2" borderId="0" xfId="0" applyFill="1"/>
    <xf numFmtId="1" fontId="9" fillId="2" borderId="0" xfId="0" applyNumberFormat="1" applyFont="1" applyFill="1" applyBorder="1" applyAlignment="1">
      <alignment vertical="center" wrapText="1"/>
    </xf>
    <xf numFmtId="0" fontId="0" fillId="2" borderId="0" xfId="0" applyFill="1" applyBorder="1"/>
    <xf numFmtId="0" fontId="0" fillId="2" borderId="0" xfId="0" applyFill="1" applyAlignment="1"/>
    <xf numFmtId="0" fontId="15" fillId="2" borderId="0" xfId="0" applyFont="1" applyFill="1" applyBorder="1" applyAlignment="1">
      <alignment vertical="center" wrapText="1"/>
    </xf>
    <xf numFmtId="0" fontId="7" fillId="2" borderId="0" xfId="0" applyFont="1" applyFill="1" applyBorder="1" applyAlignment="1">
      <alignment vertical="center" wrapText="1"/>
    </xf>
    <xf numFmtId="0" fontId="5" fillId="3"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0" fillId="2" borderId="0" xfId="0" applyFill="1" applyBorder="1" applyAlignment="1"/>
    <xf numFmtId="0" fontId="3" fillId="2" borderId="0" xfId="0" applyFont="1" applyFill="1" applyBorder="1" applyAlignment="1">
      <alignment vertical="center"/>
    </xf>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7" xfId="0" applyFont="1" applyFill="1" applyBorder="1" applyAlignment="1">
      <alignment horizontal="justify" vertical="center" wrapText="1"/>
    </xf>
    <xf numFmtId="0" fontId="0" fillId="2" borderId="0" xfId="0" applyFill="1" applyAlignment="1">
      <alignment vertical="center" wrapText="1"/>
    </xf>
    <xf numFmtId="0" fontId="0" fillId="2" borderId="0" xfId="0" applyFill="1" applyAlignment="1">
      <alignment vertical="center" textRotation="90" wrapText="1"/>
    </xf>
    <xf numFmtId="0" fontId="2" fillId="2" borderId="0" xfId="0" applyFont="1" applyFill="1" applyAlignment="1">
      <alignment vertical="center" wrapText="1"/>
    </xf>
    <xf numFmtId="0" fontId="2" fillId="2" borderId="0" xfId="0" applyFont="1" applyFill="1"/>
    <xf numFmtId="0" fontId="0" fillId="2" borderId="0" xfId="0" applyFill="1" applyAlignment="1">
      <alignment textRotation="90"/>
    </xf>
    <xf numFmtId="0" fontId="5" fillId="3" borderId="6" xfId="0" applyFont="1" applyFill="1" applyBorder="1" applyAlignment="1">
      <alignment horizontal="center" vertical="center" wrapText="1"/>
    </xf>
    <xf numFmtId="0" fontId="7" fillId="2" borderId="0" xfId="0" applyFont="1" applyFill="1" applyBorder="1" applyAlignment="1">
      <alignment vertical="center" textRotation="90" wrapText="1"/>
    </xf>
    <xf numFmtId="0" fontId="5"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6" fillId="2" borderId="0" xfId="0" applyFont="1" applyFill="1" applyBorder="1" applyAlignment="1">
      <alignment horizontal="justify" vertical="center" wrapText="1"/>
    </xf>
    <xf numFmtId="0" fontId="17" fillId="2" borderId="1" xfId="0" applyFont="1" applyFill="1" applyBorder="1" applyAlignment="1">
      <alignment horizontal="justify" vertical="center" wrapText="1"/>
    </xf>
    <xf numFmtId="0" fontId="16" fillId="2" borderId="0" xfId="0" applyFont="1" applyFill="1" applyBorder="1" applyAlignment="1">
      <alignment vertical="center" wrapText="1"/>
    </xf>
    <xf numFmtId="0" fontId="7" fillId="2" borderId="7" xfId="0" applyFont="1" applyFill="1" applyBorder="1" applyAlignment="1">
      <alignment vertical="center" wrapText="1"/>
    </xf>
    <xf numFmtId="0" fontId="7" fillId="2"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0" xfId="0" applyAlignment="1">
      <alignment vertical="center" wrapText="1"/>
    </xf>
    <xf numFmtId="0" fontId="7"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9"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8" fillId="2" borderId="0" xfId="0" applyFont="1" applyFill="1" applyBorder="1" applyAlignment="1">
      <alignment horizontal="center" vertical="center" wrapText="1"/>
    </xf>
    <xf numFmtId="9" fontId="7" fillId="2" borderId="0"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9" fillId="0" borderId="0" xfId="0" applyFont="1" applyBorder="1" applyAlignment="1">
      <alignment horizontal="center" vertical="center" wrapText="1"/>
    </xf>
    <xf numFmtId="1" fontId="11" fillId="0" borderId="0" xfId="1"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1" fontId="11" fillId="2" borderId="0" xfId="0" applyNumberFormat="1"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9" fontId="9" fillId="2" borderId="0" xfId="0" applyNumberFormat="1" applyFont="1" applyFill="1" applyBorder="1" applyAlignment="1">
      <alignment horizontal="center" vertical="center" wrapText="1"/>
    </xf>
    <xf numFmtId="0" fontId="17" fillId="2" borderId="0" xfId="0" applyFont="1" applyFill="1" applyBorder="1" applyAlignment="1">
      <alignment horizontal="justify" vertical="center" wrapText="1"/>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9" fontId="9" fillId="0"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0" fillId="0" borderId="0" xfId="0" applyAlignment="1"/>
    <xf numFmtId="0" fontId="9" fillId="2" borderId="6" xfId="0" applyFont="1" applyFill="1" applyBorder="1" applyAlignment="1">
      <alignment horizontal="justify" vertical="center" wrapText="1"/>
    </xf>
    <xf numFmtId="0" fontId="8"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vertical="center" wrapText="1"/>
    </xf>
    <xf numFmtId="0" fontId="9" fillId="2"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1" fontId="11" fillId="2" borderId="1" xfId="1"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xf>
    <xf numFmtId="9"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1" fontId="9"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7" xfId="0" applyFont="1" applyFill="1" applyBorder="1" applyAlignment="1">
      <alignment horizontal="justify" vertical="center" wrapText="1"/>
    </xf>
    <xf numFmtId="0" fontId="10"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7" fillId="0" borderId="14" xfId="0" applyFont="1" applyFill="1" applyBorder="1" applyAlignment="1">
      <alignment horizontal="center" vertical="center"/>
    </xf>
    <xf numFmtId="9" fontId="11"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9" fillId="0" borderId="6" xfId="0" applyFont="1" applyFill="1" applyBorder="1" applyAlignment="1">
      <alignment horizontal="justify" vertical="center" wrapText="1"/>
    </xf>
    <xf numFmtId="1" fontId="7" fillId="0" borderId="6" xfId="1" applyNumberFormat="1" applyFont="1" applyFill="1" applyBorder="1" applyAlignment="1">
      <alignment horizontal="center" vertical="center"/>
    </xf>
    <xf numFmtId="1" fontId="7" fillId="0" borderId="13" xfId="1"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1" fontId="7" fillId="0" borderId="1" xfId="1" applyNumberFormat="1" applyFont="1" applyFill="1" applyBorder="1" applyAlignment="1">
      <alignment horizontal="center" vertical="center"/>
    </xf>
    <xf numFmtId="1" fontId="7" fillId="0" borderId="2" xfId="1" applyNumberFormat="1" applyFont="1" applyFill="1" applyBorder="1" applyAlignment="1">
      <alignment horizontal="center" vertical="center"/>
    </xf>
    <xf numFmtId="3"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7" xfId="0" applyFont="1" applyFill="1" applyBorder="1" applyAlignment="1">
      <alignment vertical="center" wrapText="1"/>
    </xf>
    <xf numFmtId="0" fontId="11" fillId="0" borderId="7" xfId="0" applyFont="1" applyFill="1" applyBorder="1" applyAlignment="1">
      <alignment horizontal="center" vertical="center" wrapText="1"/>
    </xf>
    <xf numFmtId="1" fontId="11" fillId="0" borderId="7" xfId="0" applyNumberFormat="1" applyFont="1" applyFill="1" applyBorder="1" applyAlignment="1">
      <alignment horizontal="center" vertical="center"/>
    </xf>
    <xf numFmtId="1" fontId="9" fillId="0" borderId="14"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1" fontId="10"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0" fillId="0" borderId="0" xfId="0" applyAlignment="1">
      <alignment horizontal="center"/>
    </xf>
    <xf numFmtId="0" fontId="4" fillId="2" borderId="0" xfId="0" applyFont="1" applyFill="1" applyBorder="1" applyAlignment="1">
      <alignment horizontal="center" vertical="center" wrapText="1"/>
    </xf>
    <xf numFmtId="0" fontId="0" fillId="0" borderId="0" xfId="0" applyBorder="1" applyAlignment="1">
      <alignment vertical="center"/>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9" fontId="7" fillId="0" borderId="6"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2" borderId="0" xfId="0" applyFont="1" applyFill="1" applyAlignment="1">
      <alignment horizontal="center" vertical="center"/>
    </xf>
    <xf numFmtId="0" fontId="7" fillId="2" borderId="1" xfId="0" applyFont="1" applyFill="1" applyBorder="1" applyAlignment="1">
      <alignment horizontal="center" vertical="center" textRotation="90" wrapText="1"/>
    </xf>
    <xf numFmtId="0" fontId="7" fillId="2" borderId="6" xfId="0" applyFont="1" applyFill="1" applyBorder="1" applyAlignment="1">
      <alignment horizontal="center" vertical="center" textRotation="90" wrapText="1"/>
    </xf>
    <xf numFmtId="0" fontId="7" fillId="2" borderId="12" xfId="0" applyFont="1" applyFill="1" applyBorder="1" applyAlignment="1">
      <alignment horizontal="center" vertical="center" textRotation="90" wrapText="1"/>
    </xf>
    <xf numFmtId="0" fontId="7" fillId="2" borderId="7"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top" textRotation="90" wrapText="1"/>
    </xf>
    <xf numFmtId="0" fontId="9" fillId="2" borderId="1"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0" fillId="0" borderId="0" xfId="0" applyBorder="1" applyAlignment="1">
      <alignment vertical="center" wrapText="1"/>
    </xf>
    <xf numFmtId="0" fontId="9" fillId="2" borderId="6" xfId="0" applyFont="1" applyFill="1" applyBorder="1" applyAlignment="1">
      <alignment horizontal="center" vertical="center" textRotation="90" wrapText="1"/>
    </xf>
    <xf numFmtId="0" fontId="9" fillId="2" borderId="12"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0" fillId="0" borderId="0" xfId="0" applyBorder="1" applyAlignment="1"/>
    <xf numFmtId="0" fontId="0" fillId="0" borderId="0" xfId="0" applyAlignment="1"/>
    <xf numFmtId="0" fontId="0" fillId="0" borderId="11" xfId="0" applyBorder="1" applyAlignment="1"/>
    <xf numFmtId="9" fontId="7" fillId="0" borderId="1"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2" fillId="2" borderId="6"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3" fillId="2" borderId="6" xfId="0" applyFont="1" applyFill="1" applyBorder="1" applyAlignment="1">
      <alignment horizontal="center" vertical="center" textRotation="90" wrapText="1"/>
    </xf>
    <xf numFmtId="0" fontId="13" fillId="2" borderId="12" xfId="0" applyFont="1" applyFill="1" applyBorder="1" applyAlignment="1">
      <alignment horizontal="center" vertical="center" textRotation="90" wrapText="1"/>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justify" vertical="center" wrapText="1"/>
    </xf>
    <xf numFmtId="1" fontId="7" fillId="2" borderId="13" xfId="0" applyNumberFormat="1"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4" xfId="0" applyFill="1" applyBorder="1" applyAlignment="1">
      <alignment horizontal="center" vertical="center" wrapText="1"/>
    </xf>
    <xf numFmtId="0" fontId="10" fillId="2" borderId="6"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7" xfId="0" applyFill="1" applyBorder="1" applyAlignment="1">
      <alignment horizontal="center" vertical="center" wrapText="1"/>
    </xf>
    <xf numFmtId="1" fontId="10" fillId="2" borderId="6"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0" fillId="0" borderId="11" xfId="0" applyBorder="1" applyAlignment="1">
      <alignment horizontal="center"/>
    </xf>
    <xf numFmtId="0" fontId="3" fillId="2" borderId="11" xfId="0" applyFont="1" applyFill="1" applyBorder="1" applyAlignment="1">
      <alignment horizontal="center" vertical="center"/>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7" xfId="0" applyFont="1" applyFill="1" applyBorder="1" applyAlignment="1">
      <alignment horizontal="center" vertical="center" wrapText="1"/>
    </xf>
    <xf numFmtId="1" fontId="19" fillId="0" borderId="17"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0" xfId="0" applyAlignment="1">
      <alignment vertical="center" wrapText="1"/>
    </xf>
    <xf numFmtId="0" fontId="0" fillId="0" borderId="11" xfId="0" applyBorder="1" applyAlignment="1">
      <alignment vertical="center" wrapText="1"/>
    </xf>
    <xf numFmtId="9" fontId="7" fillId="2" borderId="6" xfId="0" applyNumberFormat="1" applyFont="1" applyFill="1" applyBorder="1" applyAlignment="1">
      <alignment horizontal="center" vertical="center" wrapText="1"/>
    </xf>
    <xf numFmtId="9" fontId="7" fillId="2" borderId="12" xfId="0" applyNumberFormat="1" applyFont="1" applyFill="1" applyBorder="1" applyAlignment="1">
      <alignment horizontal="center" vertical="center" wrapText="1"/>
    </xf>
    <xf numFmtId="9" fontId="7" fillId="2"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7" fillId="2" borderId="6" xfId="0" applyFont="1" applyFill="1" applyBorder="1" applyAlignment="1">
      <alignment horizontal="justify" vertical="center" wrapText="1"/>
    </xf>
    <xf numFmtId="0" fontId="0" fillId="2" borderId="12" xfId="0" applyFill="1" applyBorder="1" applyAlignment="1">
      <alignment vertical="center" wrapText="1"/>
    </xf>
    <xf numFmtId="0" fontId="0" fillId="2" borderId="7" xfId="0" applyFill="1" applyBorder="1" applyAlignment="1">
      <alignment vertical="center" wrapText="1"/>
    </xf>
    <xf numFmtId="1" fontId="7" fillId="0" borderId="13"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0" fontId="8" fillId="2" borderId="1" xfId="0" applyFont="1" applyFill="1" applyBorder="1" applyAlignment="1">
      <alignment horizontal="center" vertical="center" textRotation="90" wrapText="1"/>
    </xf>
    <xf numFmtId="1" fontId="7" fillId="0" borderId="2"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0" fontId="8" fillId="2" borderId="6" xfId="0" applyFont="1" applyFill="1" applyBorder="1" applyAlignment="1">
      <alignment horizontal="center" vertical="center" textRotation="90" wrapText="1"/>
    </xf>
    <xf numFmtId="1" fontId="19" fillId="0" borderId="16" xfId="0" applyNumberFormat="1" applyFont="1" applyFill="1" applyBorder="1" applyAlignment="1">
      <alignment horizontal="center" vertical="center" wrapText="1"/>
    </xf>
    <xf numFmtId="0" fontId="0" fillId="0" borderId="0" xfId="0" applyAlignment="1">
      <alignment vertical="center"/>
    </xf>
    <xf numFmtId="0" fontId="0" fillId="0" borderId="11" xfId="0" applyBorder="1" applyAlignment="1">
      <alignment vertical="center"/>
    </xf>
    <xf numFmtId="0" fontId="8" fillId="4" borderId="1" xfId="0" applyFont="1" applyFill="1" applyBorder="1" applyAlignment="1">
      <alignment horizontal="justify" vertical="center" wrapText="1"/>
    </xf>
    <xf numFmtId="0" fontId="7" fillId="4" borderId="1" xfId="0" applyFont="1" applyFill="1" applyBorder="1" applyAlignment="1">
      <alignment vertical="center" wrapText="1"/>
    </xf>
    <xf numFmtId="0" fontId="7" fillId="4" borderId="1" xfId="0" applyFont="1" applyFill="1" applyBorder="1" applyAlignment="1">
      <alignment vertical="center" wrapText="1"/>
    </xf>
    <xf numFmtId="0" fontId="7" fillId="4" borderId="6" xfId="0" applyFont="1" applyFill="1" applyBorder="1" applyAlignment="1">
      <alignment vertical="center" wrapText="1"/>
    </xf>
    <xf numFmtId="0" fontId="0" fillId="4" borderId="12" xfId="0" applyFill="1" applyBorder="1" applyAlignment="1">
      <alignment vertical="center" wrapText="1"/>
    </xf>
    <xf numFmtId="0" fontId="0" fillId="4" borderId="7" xfId="0" applyFill="1" applyBorder="1" applyAlignment="1">
      <alignment vertical="center" wrapText="1"/>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7" fillId="4" borderId="1" xfId="0" applyFont="1" applyFill="1" applyBorder="1" applyAlignment="1">
      <alignment horizontal="justify" vertical="center" wrapText="1"/>
    </xf>
    <xf numFmtId="0" fontId="9" fillId="4" borderId="1" xfId="0" applyFont="1" applyFill="1" applyBorder="1" applyAlignment="1">
      <alignment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7" xfId="0" applyFont="1" applyFill="1" applyBorder="1" applyAlignment="1">
      <alignment vertical="center" wrapText="1"/>
    </xf>
    <xf numFmtId="0" fontId="9" fillId="4" borderId="6" xfId="0" applyFont="1" applyFill="1" applyBorder="1" applyAlignment="1">
      <alignment horizontal="justify" vertical="center" wrapText="1"/>
    </xf>
    <xf numFmtId="0" fontId="7" fillId="4" borderId="7" xfId="0"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4333874</xdr:colOff>
      <xdr:row>107</xdr:row>
      <xdr:rowOff>49213</xdr:rowOff>
    </xdr:from>
    <xdr:to>
      <xdr:col>21</xdr:col>
      <xdr:colOff>722311</xdr:colOff>
      <xdr:row>115</xdr:row>
      <xdr:rowOff>0</xdr:rowOff>
    </xdr:to>
    <xdr:sp macro="" textlink="">
      <xdr:nvSpPr>
        <xdr:cNvPr id="2" name="1 CuadroTexto"/>
        <xdr:cNvSpPr txBox="1"/>
      </xdr:nvSpPr>
      <xdr:spPr>
        <a:xfrm>
          <a:off x="26241374" y="278909463"/>
          <a:ext cx="9580562" cy="1982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Cynthia Patricia Cantero Pacheco </a:t>
          </a:r>
        </a:p>
        <a:p>
          <a:pPr algn="ctr"/>
          <a:r>
            <a:rPr lang="es-MX" sz="3600"/>
            <a:t>Presidenta del Pleno</a:t>
          </a:r>
        </a:p>
        <a:p>
          <a:pPr algn="ctr"/>
          <a:r>
            <a:rPr lang="es-MX" sz="3600"/>
            <a:t>(Aprobó)</a:t>
          </a:r>
        </a:p>
      </xdr:txBody>
    </xdr:sp>
    <xdr:clientData/>
  </xdr:twoCellAnchor>
  <xdr:twoCellAnchor>
    <xdr:from>
      <xdr:col>0</xdr:col>
      <xdr:colOff>0</xdr:colOff>
      <xdr:row>106</xdr:row>
      <xdr:rowOff>47623</xdr:rowOff>
    </xdr:from>
    <xdr:to>
      <xdr:col>7</xdr:col>
      <xdr:colOff>166688</xdr:colOff>
      <xdr:row>106</xdr:row>
      <xdr:rowOff>47623</xdr:rowOff>
    </xdr:to>
    <xdr:cxnSp macro="">
      <xdr:nvCxnSpPr>
        <xdr:cNvPr id="5" name="4 Conector recto"/>
        <xdr:cNvCxnSpPr/>
      </xdr:nvCxnSpPr>
      <xdr:spPr>
        <a:xfrm>
          <a:off x="0" y="278249061"/>
          <a:ext cx="117871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190500</xdr:colOff>
      <xdr:row>1</xdr:row>
      <xdr:rowOff>142875</xdr:rowOff>
    </xdr:from>
    <xdr:to>
      <xdr:col>3</xdr:col>
      <xdr:colOff>561975</xdr:colOff>
      <xdr:row>2</xdr:row>
      <xdr:rowOff>95250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952500" y="142875"/>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48</xdr:row>
      <xdr:rowOff>0</xdr:rowOff>
    </xdr:from>
    <xdr:to>
      <xdr:col>3</xdr:col>
      <xdr:colOff>752475</xdr:colOff>
      <xdr:row>48</xdr:row>
      <xdr:rowOff>0</xdr:rowOff>
    </xdr:to>
    <xdr:pic>
      <xdr:nvPicPr>
        <xdr:cNvPr id="10"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46910625"/>
          <a:ext cx="26003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91</xdr:row>
      <xdr:rowOff>0</xdr:rowOff>
    </xdr:from>
    <xdr:to>
      <xdr:col>3</xdr:col>
      <xdr:colOff>752475</xdr:colOff>
      <xdr:row>91</xdr:row>
      <xdr:rowOff>0</xdr:rowOff>
    </xdr:to>
    <xdr:pic>
      <xdr:nvPicPr>
        <xdr:cNvPr id="1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94488000"/>
          <a:ext cx="26003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12</xdr:row>
      <xdr:rowOff>95250</xdr:rowOff>
    </xdr:from>
    <xdr:to>
      <xdr:col>3</xdr:col>
      <xdr:colOff>847725</xdr:colOff>
      <xdr:row>12</xdr:row>
      <xdr:rowOff>1095375</xdr:rowOff>
    </xdr:to>
    <xdr:pic>
      <xdr:nvPicPr>
        <xdr:cNvPr id="1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22383750"/>
          <a:ext cx="20859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508000</xdr:colOff>
      <xdr:row>62</xdr:row>
      <xdr:rowOff>158750</xdr:rowOff>
    </xdr:from>
    <xdr:to>
      <xdr:col>3</xdr:col>
      <xdr:colOff>879475</xdr:colOff>
      <xdr:row>63</xdr:row>
      <xdr:rowOff>269875</xdr:rowOff>
    </xdr:to>
    <xdr:pic>
      <xdr:nvPicPr>
        <xdr:cNvPr id="16"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70000" y="11268075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72</xdr:row>
      <xdr:rowOff>317500</xdr:rowOff>
    </xdr:from>
    <xdr:to>
      <xdr:col>3</xdr:col>
      <xdr:colOff>1006475</xdr:colOff>
      <xdr:row>73</xdr:row>
      <xdr:rowOff>301625</xdr:rowOff>
    </xdr:to>
    <xdr:pic>
      <xdr:nvPicPr>
        <xdr:cNvPr id="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397000" y="13474700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47626</xdr:colOff>
      <xdr:row>102</xdr:row>
      <xdr:rowOff>627062</xdr:rowOff>
    </xdr:from>
    <xdr:to>
      <xdr:col>3</xdr:col>
      <xdr:colOff>1014413</xdr:colOff>
      <xdr:row>102</xdr:row>
      <xdr:rowOff>1635126</xdr:rowOff>
    </xdr:to>
    <xdr:pic>
      <xdr:nvPicPr>
        <xdr:cNvPr id="2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476376" y="272565812"/>
          <a:ext cx="2347912" cy="1008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1476392</xdr:colOff>
      <xdr:row>107</xdr:row>
      <xdr:rowOff>55577</xdr:rowOff>
    </xdr:from>
    <xdr:to>
      <xdr:col>11</xdr:col>
      <xdr:colOff>1524006</xdr:colOff>
      <xdr:row>114</xdr:row>
      <xdr:rowOff>238125</xdr:rowOff>
    </xdr:to>
    <xdr:sp macro="" textlink="">
      <xdr:nvSpPr>
        <xdr:cNvPr id="26" name="25 CuadroTexto"/>
        <xdr:cNvSpPr txBox="1"/>
      </xdr:nvSpPr>
      <xdr:spPr>
        <a:xfrm>
          <a:off x="11652267" y="278915827"/>
          <a:ext cx="11779239" cy="1960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Claudia</a:t>
          </a:r>
          <a:r>
            <a:rPr lang="es-MX" sz="3600" b="1" baseline="0"/>
            <a:t> Patricia Arteaga Arróniz </a:t>
          </a:r>
          <a:r>
            <a:rPr lang="es-MX" sz="3600" b="1"/>
            <a:t> </a:t>
          </a:r>
        </a:p>
        <a:p>
          <a:pPr algn="ctr"/>
          <a:r>
            <a:rPr lang="es-MX" sz="3600"/>
            <a:t>Coordinador</a:t>
          </a:r>
          <a:r>
            <a:rPr lang="es-MX" sz="3600" baseline="0"/>
            <a:t> General de Planeación y Proyectos Estratégicos </a:t>
          </a:r>
        </a:p>
        <a:p>
          <a:pPr algn="ctr"/>
          <a:r>
            <a:rPr lang="es-MX" sz="3600" baseline="0"/>
            <a:t>(Revisó)</a:t>
          </a:r>
          <a:endParaRPr lang="es-MX" sz="3600"/>
        </a:p>
      </xdr:txBody>
    </xdr:sp>
    <xdr:clientData/>
  </xdr:twoCellAnchor>
  <xdr:twoCellAnchor>
    <xdr:from>
      <xdr:col>7</xdr:col>
      <xdr:colOff>2032000</xdr:colOff>
      <xdr:row>106</xdr:row>
      <xdr:rowOff>23811</xdr:rowOff>
    </xdr:from>
    <xdr:to>
      <xdr:col>11</xdr:col>
      <xdr:colOff>484188</xdr:colOff>
      <xdr:row>106</xdr:row>
      <xdr:rowOff>23811</xdr:rowOff>
    </xdr:to>
    <xdr:cxnSp macro="">
      <xdr:nvCxnSpPr>
        <xdr:cNvPr id="27" name="26 Conector recto"/>
        <xdr:cNvCxnSpPr/>
      </xdr:nvCxnSpPr>
      <xdr:spPr>
        <a:xfrm>
          <a:off x="12223750" y="290036249"/>
          <a:ext cx="101679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39687</xdr:colOff>
      <xdr:row>107</xdr:row>
      <xdr:rowOff>15876</xdr:rowOff>
    </xdr:from>
    <xdr:to>
      <xdr:col>6</xdr:col>
      <xdr:colOff>2444749</xdr:colOff>
      <xdr:row>114</xdr:row>
      <xdr:rowOff>127000</xdr:rowOff>
    </xdr:to>
    <xdr:sp macro="" textlink="">
      <xdr:nvSpPr>
        <xdr:cNvPr id="28" name="27 CuadroTexto"/>
        <xdr:cNvSpPr txBox="1"/>
      </xdr:nvSpPr>
      <xdr:spPr>
        <a:xfrm>
          <a:off x="39687" y="278876126"/>
          <a:ext cx="9675812" cy="188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Geronimo</a:t>
          </a:r>
          <a:r>
            <a:rPr lang="es-MX" sz="3600" b="1" baseline="0"/>
            <a:t> Anguiano Ruiz   </a:t>
          </a:r>
          <a:r>
            <a:rPr lang="es-MX" sz="3600" b="1"/>
            <a:t> </a:t>
          </a:r>
        </a:p>
        <a:p>
          <a:pPr algn="ctr"/>
          <a:r>
            <a:rPr lang="es-MX" sz="3600"/>
            <a:t>Coordinador</a:t>
          </a:r>
          <a:r>
            <a:rPr lang="es-MX" sz="3600" baseline="0"/>
            <a:t> de Planeación </a:t>
          </a:r>
        </a:p>
        <a:p>
          <a:pPr algn="ctr"/>
          <a:r>
            <a:rPr lang="es-MX" sz="3600" baseline="0"/>
            <a:t>(Elaboró)</a:t>
          </a:r>
          <a:endParaRPr lang="es-MX" sz="3600"/>
        </a:p>
      </xdr:txBody>
    </xdr:sp>
    <xdr:clientData/>
  </xdr:twoCellAnchor>
  <xdr:twoCellAnchor>
    <xdr:from>
      <xdr:col>11</xdr:col>
      <xdr:colOff>3389311</xdr:colOff>
      <xdr:row>106</xdr:row>
      <xdr:rowOff>-1</xdr:rowOff>
    </xdr:from>
    <xdr:to>
      <xdr:col>22</xdr:col>
      <xdr:colOff>0</xdr:colOff>
      <xdr:row>106</xdr:row>
      <xdr:rowOff>-1</xdr:rowOff>
    </xdr:to>
    <xdr:cxnSp macro="">
      <xdr:nvCxnSpPr>
        <xdr:cNvPr id="23" name="26 Conector recto"/>
        <xdr:cNvCxnSpPr/>
      </xdr:nvCxnSpPr>
      <xdr:spPr>
        <a:xfrm>
          <a:off x="25296811" y="290012437"/>
          <a:ext cx="116443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317500</xdr:colOff>
      <xdr:row>21</xdr:row>
      <xdr:rowOff>190500</xdr:rowOff>
    </xdr:from>
    <xdr:ext cx="2085975" cy="1008062"/>
    <xdr:pic>
      <xdr:nvPicPr>
        <xdr:cNvPr id="3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079500" y="55268813"/>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238125</xdr:colOff>
      <xdr:row>33</xdr:row>
      <xdr:rowOff>635000</xdr:rowOff>
    </xdr:from>
    <xdr:ext cx="2085975" cy="1008062"/>
    <xdr:pic>
      <xdr:nvPicPr>
        <xdr:cNvPr id="36"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000125" y="697865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682625</xdr:colOff>
      <xdr:row>43</xdr:row>
      <xdr:rowOff>92075</xdr:rowOff>
    </xdr:from>
    <xdr:ext cx="2085975" cy="1008062"/>
    <xdr:pic>
      <xdr:nvPicPr>
        <xdr:cNvPr id="3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682625" y="927227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190500</xdr:colOff>
      <xdr:row>52</xdr:row>
      <xdr:rowOff>349250</xdr:rowOff>
    </xdr:from>
    <xdr:ext cx="2117725" cy="1000125"/>
    <xdr:pic>
      <xdr:nvPicPr>
        <xdr:cNvPr id="39"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952500" y="13754100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254000</xdr:colOff>
      <xdr:row>79</xdr:row>
      <xdr:rowOff>1238250</xdr:rowOff>
    </xdr:from>
    <xdr:ext cx="2117725" cy="1000125"/>
    <xdr:pic>
      <xdr:nvPicPr>
        <xdr:cNvPr id="3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254000" y="18830925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571500</xdr:colOff>
      <xdr:row>88</xdr:row>
      <xdr:rowOff>190500</xdr:rowOff>
    </xdr:from>
    <xdr:ext cx="2117725" cy="1000126"/>
    <xdr:pic>
      <xdr:nvPicPr>
        <xdr:cNvPr id="3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571500" y="227266500"/>
          <a:ext cx="2117725" cy="1000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587375</xdr:colOff>
      <xdr:row>95</xdr:row>
      <xdr:rowOff>333375</xdr:rowOff>
    </xdr:from>
    <xdr:ext cx="2117725" cy="1016000"/>
    <xdr:pic>
      <xdr:nvPicPr>
        <xdr:cNvPr id="3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587375" y="229409625"/>
          <a:ext cx="2117725"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8"/>
  <sheetViews>
    <sheetView tabSelected="1" topLeftCell="J102" zoomScale="60" zoomScaleNormal="60" workbookViewId="0">
      <selection activeCell="L102" sqref="L102"/>
    </sheetView>
  </sheetViews>
  <sheetFormatPr baseColWidth="10" defaultRowHeight="19.5" x14ac:dyDescent="0.3"/>
  <cols>
    <col min="2" max="2" width="7.85546875" customWidth="1"/>
    <col min="3" max="3" width="18" customWidth="1"/>
    <col min="4" max="4" width="20.28515625" customWidth="1"/>
    <col min="5" max="5" width="19" customWidth="1"/>
    <col min="6" max="6" width="32.42578125" style="3" customWidth="1"/>
    <col min="7" max="7" width="43.5703125" style="4" customWidth="1"/>
    <col min="8" max="8" width="30.7109375" customWidth="1"/>
    <col min="9" max="9" width="35.42578125" customWidth="1"/>
    <col min="10" max="10" width="60.42578125" customWidth="1"/>
    <col min="11" max="11" width="49.28515625" customWidth="1"/>
    <col min="12" max="12" width="88" customWidth="1"/>
    <col min="13" max="13" width="29.140625" customWidth="1"/>
    <col min="14" max="14" width="22" customWidth="1"/>
    <col min="15" max="15" width="13" customWidth="1"/>
    <col min="16" max="16" width="15" customWidth="1"/>
    <col min="17" max="18" width="4.42578125" style="5" customWidth="1"/>
    <col min="19" max="19" width="12.7109375" style="5" customWidth="1"/>
    <col min="20" max="21" width="4.42578125" style="5" customWidth="1"/>
    <col min="22" max="22" width="17.140625" style="5" customWidth="1"/>
    <col min="23" max="23" width="22" customWidth="1"/>
    <col min="24" max="24" width="22.85546875" customWidth="1"/>
    <col min="251" max="251" width="7.85546875" customWidth="1"/>
    <col min="252" max="252" width="18" customWidth="1"/>
    <col min="253" max="253" width="17.42578125" customWidth="1"/>
    <col min="254" max="254" width="13.7109375" customWidth="1"/>
    <col min="255" max="255" width="32.85546875" customWidth="1"/>
    <col min="256" max="256" width="43.5703125" customWidth="1"/>
    <col min="257" max="257" width="30.7109375" customWidth="1"/>
    <col min="258" max="258" width="35.42578125" customWidth="1"/>
    <col min="259" max="259" width="60.42578125" customWidth="1"/>
    <col min="260" max="260" width="49.28515625" customWidth="1"/>
    <col min="261" max="261" width="88" customWidth="1"/>
    <col min="262" max="262" width="28" customWidth="1"/>
    <col min="263" max="263" width="13" customWidth="1"/>
    <col min="264" max="264" width="15" customWidth="1"/>
    <col min="265" max="276" width="4.42578125" customWidth="1"/>
    <col min="277" max="277" width="1.5703125" customWidth="1"/>
    <col min="278" max="278" width="15.85546875" customWidth="1"/>
    <col min="507" max="507" width="7.85546875" customWidth="1"/>
    <col min="508" max="508" width="18" customWidth="1"/>
    <col min="509" max="509" width="17.42578125" customWidth="1"/>
    <col min="510" max="510" width="13.7109375" customWidth="1"/>
    <col min="511" max="511" width="32.85546875" customWidth="1"/>
    <col min="512" max="512" width="43.5703125" customWidth="1"/>
    <col min="513" max="513" width="30.7109375" customWidth="1"/>
    <col min="514" max="514" width="35.42578125" customWidth="1"/>
    <col min="515" max="515" width="60.42578125" customWidth="1"/>
    <col min="516" max="516" width="49.28515625" customWidth="1"/>
    <col min="517" max="517" width="88" customWidth="1"/>
    <col min="518" max="518" width="28" customWidth="1"/>
    <col min="519" max="519" width="13" customWidth="1"/>
    <col min="520" max="520" width="15" customWidth="1"/>
    <col min="521" max="532" width="4.42578125" customWidth="1"/>
    <col min="533" max="533" width="1.5703125" customWidth="1"/>
    <col min="534" max="534" width="15.85546875" customWidth="1"/>
    <col min="763" max="763" width="7.85546875" customWidth="1"/>
    <col min="764" max="764" width="18" customWidth="1"/>
    <col min="765" max="765" width="17.42578125" customWidth="1"/>
    <col min="766" max="766" width="13.7109375" customWidth="1"/>
    <col min="767" max="767" width="32.85546875" customWidth="1"/>
    <col min="768" max="768" width="43.5703125" customWidth="1"/>
    <col min="769" max="769" width="30.7109375" customWidth="1"/>
    <col min="770" max="770" width="35.42578125" customWidth="1"/>
    <col min="771" max="771" width="60.42578125" customWidth="1"/>
    <col min="772" max="772" width="49.28515625" customWidth="1"/>
    <col min="773" max="773" width="88" customWidth="1"/>
    <col min="774" max="774" width="28" customWidth="1"/>
    <col min="775" max="775" width="13" customWidth="1"/>
    <col min="776" max="776" width="15" customWidth="1"/>
    <col min="777" max="788" width="4.42578125" customWidth="1"/>
    <col min="789" max="789" width="1.5703125" customWidth="1"/>
    <col min="790" max="790" width="15.85546875" customWidth="1"/>
    <col min="1019" max="1019" width="7.85546875" customWidth="1"/>
    <col min="1020" max="1020" width="18" customWidth="1"/>
    <col min="1021" max="1021" width="17.42578125" customWidth="1"/>
    <col min="1022" max="1022" width="13.7109375" customWidth="1"/>
    <col min="1023" max="1023" width="32.85546875" customWidth="1"/>
    <col min="1024" max="1024" width="43.5703125" customWidth="1"/>
    <col min="1025" max="1025" width="30.7109375" customWidth="1"/>
    <col min="1026" max="1026" width="35.42578125" customWidth="1"/>
    <col min="1027" max="1027" width="60.42578125" customWidth="1"/>
    <col min="1028" max="1028" width="49.28515625" customWidth="1"/>
    <col min="1029" max="1029" width="88" customWidth="1"/>
    <col min="1030" max="1030" width="28" customWidth="1"/>
    <col min="1031" max="1031" width="13" customWidth="1"/>
    <col min="1032" max="1032" width="15" customWidth="1"/>
    <col min="1033" max="1044" width="4.42578125" customWidth="1"/>
    <col min="1045" max="1045" width="1.5703125" customWidth="1"/>
    <col min="1046" max="1046" width="15.85546875" customWidth="1"/>
    <col min="1275" max="1275" width="7.85546875" customWidth="1"/>
    <col min="1276" max="1276" width="18" customWidth="1"/>
    <col min="1277" max="1277" width="17.42578125" customWidth="1"/>
    <col min="1278" max="1278" width="13.7109375" customWidth="1"/>
    <col min="1279" max="1279" width="32.85546875" customWidth="1"/>
    <col min="1280" max="1280" width="43.5703125" customWidth="1"/>
    <col min="1281" max="1281" width="30.7109375" customWidth="1"/>
    <col min="1282" max="1282" width="35.42578125" customWidth="1"/>
    <col min="1283" max="1283" width="60.42578125" customWidth="1"/>
    <col min="1284" max="1284" width="49.28515625" customWidth="1"/>
    <col min="1285" max="1285" width="88" customWidth="1"/>
    <col min="1286" max="1286" width="28" customWidth="1"/>
    <col min="1287" max="1287" width="13" customWidth="1"/>
    <col min="1288" max="1288" width="15" customWidth="1"/>
    <col min="1289" max="1300" width="4.42578125" customWidth="1"/>
    <col min="1301" max="1301" width="1.5703125" customWidth="1"/>
    <col min="1302" max="1302" width="15.85546875" customWidth="1"/>
    <col min="1531" max="1531" width="7.85546875" customWidth="1"/>
    <col min="1532" max="1532" width="18" customWidth="1"/>
    <col min="1533" max="1533" width="17.42578125" customWidth="1"/>
    <col min="1534" max="1534" width="13.7109375" customWidth="1"/>
    <col min="1535" max="1535" width="32.85546875" customWidth="1"/>
    <col min="1536" max="1536" width="43.5703125" customWidth="1"/>
    <col min="1537" max="1537" width="30.7109375" customWidth="1"/>
    <col min="1538" max="1538" width="35.42578125" customWidth="1"/>
    <col min="1539" max="1539" width="60.42578125" customWidth="1"/>
    <col min="1540" max="1540" width="49.28515625" customWidth="1"/>
    <col min="1541" max="1541" width="88" customWidth="1"/>
    <col min="1542" max="1542" width="28" customWidth="1"/>
    <col min="1543" max="1543" width="13" customWidth="1"/>
    <col min="1544" max="1544" width="15" customWidth="1"/>
    <col min="1545" max="1556" width="4.42578125" customWidth="1"/>
    <col min="1557" max="1557" width="1.5703125" customWidth="1"/>
    <col min="1558" max="1558" width="15.85546875" customWidth="1"/>
    <col min="1787" max="1787" width="7.85546875" customWidth="1"/>
    <col min="1788" max="1788" width="18" customWidth="1"/>
    <col min="1789" max="1789" width="17.42578125" customWidth="1"/>
    <col min="1790" max="1790" width="13.7109375" customWidth="1"/>
    <col min="1791" max="1791" width="32.85546875" customWidth="1"/>
    <col min="1792" max="1792" width="43.5703125" customWidth="1"/>
    <col min="1793" max="1793" width="30.7109375" customWidth="1"/>
    <col min="1794" max="1794" width="35.42578125" customWidth="1"/>
    <col min="1795" max="1795" width="60.42578125" customWidth="1"/>
    <col min="1796" max="1796" width="49.28515625" customWidth="1"/>
    <col min="1797" max="1797" width="88" customWidth="1"/>
    <col min="1798" max="1798" width="28" customWidth="1"/>
    <col min="1799" max="1799" width="13" customWidth="1"/>
    <col min="1800" max="1800" width="15" customWidth="1"/>
    <col min="1801" max="1812" width="4.42578125" customWidth="1"/>
    <col min="1813" max="1813" width="1.5703125" customWidth="1"/>
    <col min="1814" max="1814" width="15.85546875" customWidth="1"/>
    <col min="2043" max="2043" width="7.85546875" customWidth="1"/>
    <col min="2044" max="2044" width="18" customWidth="1"/>
    <col min="2045" max="2045" width="17.42578125" customWidth="1"/>
    <col min="2046" max="2046" width="13.7109375" customWidth="1"/>
    <col min="2047" max="2047" width="32.85546875" customWidth="1"/>
    <col min="2048" max="2048" width="43.5703125" customWidth="1"/>
    <col min="2049" max="2049" width="30.7109375" customWidth="1"/>
    <col min="2050" max="2050" width="35.42578125" customWidth="1"/>
    <col min="2051" max="2051" width="60.42578125" customWidth="1"/>
    <col min="2052" max="2052" width="49.28515625" customWidth="1"/>
    <col min="2053" max="2053" width="88" customWidth="1"/>
    <col min="2054" max="2054" width="28" customWidth="1"/>
    <col min="2055" max="2055" width="13" customWidth="1"/>
    <col min="2056" max="2056" width="15" customWidth="1"/>
    <col min="2057" max="2068" width="4.42578125" customWidth="1"/>
    <col min="2069" max="2069" width="1.5703125" customWidth="1"/>
    <col min="2070" max="2070" width="15.85546875" customWidth="1"/>
    <col min="2299" max="2299" width="7.85546875" customWidth="1"/>
    <col min="2300" max="2300" width="18" customWidth="1"/>
    <col min="2301" max="2301" width="17.42578125" customWidth="1"/>
    <col min="2302" max="2302" width="13.7109375" customWidth="1"/>
    <col min="2303" max="2303" width="32.85546875" customWidth="1"/>
    <col min="2304" max="2304" width="43.5703125" customWidth="1"/>
    <col min="2305" max="2305" width="30.7109375" customWidth="1"/>
    <col min="2306" max="2306" width="35.42578125" customWidth="1"/>
    <col min="2307" max="2307" width="60.42578125" customWidth="1"/>
    <col min="2308" max="2308" width="49.28515625" customWidth="1"/>
    <col min="2309" max="2309" width="88" customWidth="1"/>
    <col min="2310" max="2310" width="28" customWidth="1"/>
    <col min="2311" max="2311" width="13" customWidth="1"/>
    <col min="2312" max="2312" width="15" customWidth="1"/>
    <col min="2313" max="2324" width="4.42578125" customWidth="1"/>
    <col min="2325" max="2325" width="1.5703125" customWidth="1"/>
    <col min="2326" max="2326" width="15.85546875" customWidth="1"/>
    <col min="2555" max="2555" width="7.85546875" customWidth="1"/>
    <col min="2556" max="2556" width="18" customWidth="1"/>
    <col min="2557" max="2557" width="17.42578125" customWidth="1"/>
    <col min="2558" max="2558" width="13.7109375" customWidth="1"/>
    <col min="2559" max="2559" width="32.85546875" customWidth="1"/>
    <col min="2560" max="2560" width="43.5703125" customWidth="1"/>
    <col min="2561" max="2561" width="30.7109375" customWidth="1"/>
    <col min="2562" max="2562" width="35.42578125" customWidth="1"/>
    <col min="2563" max="2563" width="60.42578125" customWidth="1"/>
    <col min="2564" max="2564" width="49.28515625" customWidth="1"/>
    <col min="2565" max="2565" width="88" customWidth="1"/>
    <col min="2566" max="2566" width="28" customWidth="1"/>
    <col min="2567" max="2567" width="13" customWidth="1"/>
    <col min="2568" max="2568" width="15" customWidth="1"/>
    <col min="2569" max="2580" width="4.42578125" customWidth="1"/>
    <col min="2581" max="2581" width="1.5703125" customWidth="1"/>
    <col min="2582" max="2582" width="15.85546875" customWidth="1"/>
    <col min="2811" max="2811" width="7.85546875" customWidth="1"/>
    <col min="2812" max="2812" width="18" customWidth="1"/>
    <col min="2813" max="2813" width="17.42578125" customWidth="1"/>
    <col min="2814" max="2814" width="13.7109375" customWidth="1"/>
    <col min="2815" max="2815" width="32.85546875" customWidth="1"/>
    <col min="2816" max="2816" width="43.5703125" customWidth="1"/>
    <col min="2817" max="2817" width="30.7109375" customWidth="1"/>
    <col min="2818" max="2818" width="35.42578125" customWidth="1"/>
    <col min="2819" max="2819" width="60.42578125" customWidth="1"/>
    <col min="2820" max="2820" width="49.28515625" customWidth="1"/>
    <col min="2821" max="2821" width="88" customWidth="1"/>
    <col min="2822" max="2822" width="28" customWidth="1"/>
    <col min="2823" max="2823" width="13" customWidth="1"/>
    <col min="2824" max="2824" width="15" customWidth="1"/>
    <col min="2825" max="2836" width="4.42578125" customWidth="1"/>
    <col min="2837" max="2837" width="1.5703125" customWidth="1"/>
    <col min="2838" max="2838" width="15.85546875" customWidth="1"/>
    <col min="3067" max="3067" width="7.85546875" customWidth="1"/>
    <col min="3068" max="3068" width="18" customWidth="1"/>
    <col min="3069" max="3069" width="17.42578125" customWidth="1"/>
    <col min="3070" max="3070" width="13.7109375" customWidth="1"/>
    <col min="3071" max="3071" width="32.85546875" customWidth="1"/>
    <col min="3072" max="3072" width="43.5703125" customWidth="1"/>
    <col min="3073" max="3073" width="30.7109375" customWidth="1"/>
    <col min="3074" max="3074" width="35.42578125" customWidth="1"/>
    <col min="3075" max="3075" width="60.42578125" customWidth="1"/>
    <col min="3076" max="3076" width="49.28515625" customWidth="1"/>
    <col min="3077" max="3077" width="88" customWidth="1"/>
    <col min="3078" max="3078" width="28" customWidth="1"/>
    <col min="3079" max="3079" width="13" customWidth="1"/>
    <col min="3080" max="3080" width="15" customWidth="1"/>
    <col min="3081" max="3092" width="4.42578125" customWidth="1"/>
    <col min="3093" max="3093" width="1.5703125" customWidth="1"/>
    <col min="3094" max="3094" width="15.85546875" customWidth="1"/>
    <col min="3323" max="3323" width="7.85546875" customWidth="1"/>
    <col min="3324" max="3324" width="18" customWidth="1"/>
    <col min="3325" max="3325" width="17.42578125" customWidth="1"/>
    <col min="3326" max="3326" width="13.7109375" customWidth="1"/>
    <col min="3327" max="3327" width="32.85546875" customWidth="1"/>
    <col min="3328" max="3328" width="43.5703125" customWidth="1"/>
    <col min="3329" max="3329" width="30.7109375" customWidth="1"/>
    <col min="3330" max="3330" width="35.42578125" customWidth="1"/>
    <col min="3331" max="3331" width="60.42578125" customWidth="1"/>
    <col min="3332" max="3332" width="49.28515625" customWidth="1"/>
    <col min="3333" max="3333" width="88" customWidth="1"/>
    <col min="3334" max="3334" width="28" customWidth="1"/>
    <col min="3335" max="3335" width="13" customWidth="1"/>
    <col min="3336" max="3336" width="15" customWidth="1"/>
    <col min="3337" max="3348" width="4.42578125" customWidth="1"/>
    <col min="3349" max="3349" width="1.5703125" customWidth="1"/>
    <col min="3350" max="3350" width="15.85546875" customWidth="1"/>
    <col min="3579" max="3579" width="7.85546875" customWidth="1"/>
    <col min="3580" max="3580" width="18" customWidth="1"/>
    <col min="3581" max="3581" width="17.42578125" customWidth="1"/>
    <col min="3582" max="3582" width="13.7109375" customWidth="1"/>
    <col min="3583" max="3583" width="32.85546875" customWidth="1"/>
    <col min="3584" max="3584" width="43.5703125" customWidth="1"/>
    <col min="3585" max="3585" width="30.7109375" customWidth="1"/>
    <col min="3586" max="3586" width="35.42578125" customWidth="1"/>
    <col min="3587" max="3587" width="60.42578125" customWidth="1"/>
    <col min="3588" max="3588" width="49.28515625" customWidth="1"/>
    <col min="3589" max="3589" width="88" customWidth="1"/>
    <col min="3590" max="3590" width="28" customWidth="1"/>
    <col min="3591" max="3591" width="13" customWidth="1"/>
    <col min="3592" max="3592" width="15" customWidth="1"/>
    <col min="3593" max="3604" width="4.42578125" customWidth="1"/>
    <col min="3605" max="3605" width="1.5703125" customWidth="1"/>
    <col min="3606" max="3606" width="15.85546875" customWidth="1"/>
    <col min="3835" max="3835" width="7.85546875" customWidth="1"/>
    <col min="3836" max="3836" width="18" customWidth="1"/>
    <col min="3837" max="3837" width="17.42578125" customWidth="1"/>
    <col min="3838" max="3838" width="13.7109375" customWidth="1"/>
    <col min="3839" max="3839" width="32.85546875" customWidth="1"/>
    <col min="3840" max="3840" width="43.5703125" customWidth="1"/>
    <col min="3841" max="3841" width="30.7109375" customWidth="1"/>
    <col min="3842" max="3842" width="35.42578125" customWidth="1"/>
    <col min="3843" max="3843" width="60.42578125" customWidth="1"/>
    <col min="3844" max="3844" width="49.28515625" customWidth="1"/>
    <col min="3845" max="3845" width="88" customWidth="1"/>
    <col min="3846" max="3846" width="28" customWidth="1"/>
    <col min="3847" max="3847" width="13" customWidth="1"/>
    <col min="3848" max="3848" width="15" customWidth="1"/>
    <col min="3849" max="3860" width="4.42578125" customWidth="1"/>
    <col min="3861" max="3861" width="1.5703125" customWidth="1"/>
    <col min="3862" max="3862" width="15.85546875" customWidth="1"/>
    <col min="4091" max="4091" width="7.85546875" customWidth="1"/>
    <col min="4092" max="4092" width="18" customWidth="1"/>
    <col min="4093" max="4093" width="17.42578125" customWidth="1"/>
    <col min="4094" max="4094" width="13.7109375" customWidth="1"/>
    <col min="4095" max="4095" width="32.85546875" customWidth="1"/>
    <col min="4096" max="4096" width="43.5703125" customWidth="1"/>
    <col min="4097" max="4097" width="30.7109375" customWidth="1"/>
    <col min="4098" max="4098" width="35.42578125" customWidth="1"/>
    <col min="4099" max="4099" width="60.42578125" customWidth="1"/>
    <col min="4100" max="4100" width="49.28515625" customWidth="1"/>
    <col min="4101" max="4101" width="88" customWidth="1"/>
    <col min="4102" max="4102" width="28" customWidth="1"/>
    <col min="4103" max="4103" width="13" customWidth="1"/>
    <col min="4104" max="4104" width="15" customWidth="1"/>
    <col min="4105" max="4116" width="4.42578125" customWidth="1"/>
    <col min="4117" max="4117" width="1.5703125" customWidth="1"/>
    <col min="4118" max="4118" width="15.85546875" customWidth="1"/>
    <col min="4347" max="4347" width="7.85546875" customWidth="1"/>
    <col min="4348" max="4348" width="18" customWidth="1"/>
    <col min="4349" max="4349" width="17.42578125" customWidth="1"/>
    <col min="4350" max="4350" width="13.7109375" customWidth="1"/>
    <col min="4351" max="4351" width="32.85546875" customWidth="1"/>
    <col min="4352" max="4352" width="43.5703125" customWidth="1"/>
    <col min="4353" max="4353" width="30.7109375" customWidth="1"/>
    <col min="4354" max="4354" width="35.42578125" customWidth="1"/>
    <col min="4355" max="4355" width="60.42578125" customWidth="1"/>
    <col min="4356" max="4356" width="49.28515625" customWidth="1"/>
    <col min="4357" max="4357" width="88" customWidth="1"/>
    <col min="4358" max="4358" width="28" customWidth="1"/>
    <col min="4359" max="4359" width="13" customWidth="1"/>
    <col min="4360" max="4360" width="15" customWidth="1"/>
    <col min="4361" max="4372" width="4.42578125" customWidth="1"/>
    <col min="4373" max="4373" width="1.5703125" customWidth="1"/>
    <col min="4374" max="4374" width="15.85546875" customWidth="1"/>
    <col min="4603" max="4603" width="7.85546875" customWidth="1"/>
    <col min="4604" max="4604" width="18" customWidth="1"/>
    <col min="4605" max="4605" width="17.42578125" customWidth="1"/>
    <col min="4606" max="4606" width="13.7109375" customWidth="1"/>
    <col min="4607" max="4607" width="32.85546875" customWidth="1"/>
    <col min="4608" max="4608" width="43.5703125" customWidth="1"/>
    <col min="4609" max="4609" width="30.7109375" customWidth="1"/>
    <col min="4610" max="4610" width="35.42578125" customWidth="1"/>
    <col min="4611" max="4611" width="60.42578125" customWidth="1"/>
    <col min="4612" max="4612" width="49.28515625" customWidth="1"/>
    <col min="4613" max="4613" width="88" customWidth="1"/>
    <col min="4614" max="4614" width="28" customWidth="1"/>
    <col min="4615" max="4615" width="13" customWidth="1"/>
    <col min="4616" max="4616" width="15" customWidth="1"/>
    <col min="4617" max="4628" width="4.42578125" customWidth="1"/>
    <col min="4629" max="4629" width="1.5703125" customWidth="1"/>
    <col min="4630" max="4630" width="15.85546875" customWidth="1"/>
    <col min="4859" max="4859" width="7.85546875" customWidth="1"/>
    <col min="4860" max="4860" width="18" customWidth="1"/>
    <col min="4861" max="4861" width="17.42578125" customWidth="1"/>
    <col min="4862" max="4862" width="13.7109375" customWidth="1"/>
    <col min="4863" max="4863" width="32.85546875" customWidth="1"/>
    <col min="4864" max="4864" width="43.5703125" customWidth="1"/>
    <col min="4865" max="4865" width="30.7109375" customWidth="1"/>
    <col min="4866" max="4866" width="35.42578125" customWidth="1"/>
    <col min="4867" max="4867" width="60.42578125" customWidth="1"/>
    <col min="4868" max="4868" width="49.28515625" customWidth="1"/>
    <col min="4869" max="4869" width="88" customWidth="1"/>
    <col min="4870" max="4870" width="28" customWidth="1"/>
    <col min="4871" max="4871" width="13" customWidth="1"/>
    <col min="4872" max="4872" width="15" customWidth="1"/>
    <col min="4873" max="4884" width="4.42578125" customWidth="1"/>
    <col min="4885" max="4885" width="1.5703125" customWidth="1"/>
    <col min="4886" max="4886" width="15.85546875" customWidth="1"/>
    <col min="5115" max="5115" width="7.85546875" customWidth="1"/>
    <col min="5116" max="5116" width="18" customWidth="1"/>
    <col min="5117" max="5117" width="17.42578125" customWidth="1"/>
    <col min="5118" max="5118" width="13.7109375" customWidth="1"/>
    <col min="5119" max="5119" width="32.85546875" customWidth="1"/>
    <col min="5120" max="5120" width="43.5703125" customWidth="1"/>
    <col min="5121" max="5121" width="30.7109375" customWidth="1"/>
    <col min="5122" max="5122" width="35.42578125" customWidth="1"/>
    <col min="5123" max="5123" width="60.42578125" customWidth="1"/>
    <col min="5124" max="5124" width="49.28515625" customWidth="1"/>
    <col min="5125" max="5125" width="88" customWidth="1"/>
    <col min="5126" max="5126" width="28" customWidth="1"/>
    <col min="5127" max="5127" width="13" customWidth="1"/>
    <col min="5128" max="5128" width="15" customWidth="1"/>
    <col min="5129" max="5140" width="4.42578125" customWidth="1"/>
    <col min="5141" max="5141" width="1.5703125" customWidth="1"/>
    <col min="5142" max="5142" width="15.85546875" customWidth="1"/>
    <col min="5371" max="5371" width="7.85546875" customWidth="1"/>
    <col min="5372" max="5372" width="18" customWidth="1"/>
    <col min="5373" max="5373" width="17.42578125" customWidth="1"/>
    <col min="5374" max="5374" width="13.7109375" customWidth="1"/>
    <col min="5375" max="5375" width="32.85546875" customWidth="1"/>
    <col min="5376" max="5376" width="43.5703125" customWidth="1"/>
    <col min="5377" max="5377" width="30.7109375" customWidth="1"/>
    <col min="5378" max="5378" width="35.42578125" customWidth="1"/>
    <col min="5379" max="5379" width="60.42578125" customWidth="1"/>
    <col min="5380" max="5380" width="49.28515625" customWidth="1"/>
    <col min="5381" max="5381" width="88" customWidth="1"/>
    <col min="5382" max="5382" width="28" customWidth="1"/>
    <col min="5383" max="5383" width="13" customWidth="1"/>
    <col min="5384" max="5384" width="15" customWidth="1"/>
    <col min="5385" max="5396" width="4.42578125" customWidth="1"/>
    <col min="5397" max="5397" width="1.5703125" customWidth="1"/>
    <col min="5398" max="5398" width="15.85546875" customWidth="1"/>
    <col min="5627" max="5627" width="7.85546875" customWidth="1"/>
    <col min="5628" max="5628" width="18" customWidth="1"/>
    <col min="5629" max="5629" width="17.42578125" customWidth="1"/>
    <col min="5630" max="5630" width="13.7109375" customWidth="1"/>
    <col min="5631" max="5631" width="32.85546875" customWidth="1"/>
    <col min="5632" max="5632" width="43.5703125" customWidth="1"/>
    <col min="5633" max="5633" width="30.7109375" customWidth="1"/>
    <col min="5634" max="5634" width="35.42578125" customWidth="1"/>
    <col min="5635" max="5635" width="60.42578125" customWidth="1"/>
    <col min="5636" max="5636" width="49.28515625" customWidth="1"/>
    <col min="5637" max="5637" width="88" customWidth="1"/>
    <col min="5638" max="5638" width="28" customWidth="1"/>
    <col min="5639" max="5639" width="13" customWidth="1"/>
    <col min="5640" max="5640" width="15" customWidth="1"/>
    <col min="5641" max="5652" width="4.42578125" customWidth="1"/>
    <col min="5653" max="5653" width="1.5703125" customWidth="1"/>
    <col min="5654" max="5654" width="15.85546875" customWidth="1"/>
    <col min="5883" max="5883" width="7.85546875" customWidth="1"/>
    <col min="5884" max="5884" width="18" customWidth="1"/>
    <col min="5885" max="5885" width="17.42578125" customWidth="1"/>
    <col min="5886" max="5886" width="13.7109375" customWidth="1"/>
    <col min="5887" max="5887" width="32.85546875" customWidth="1"/>
    <col min="5888" max="5888" width="43.5703125" customWidth="1"/>
    <col min="5889" max="5889" width="30.7109375" customWidth="1"/>
    <col min="5890" max="5890" width="35.42578125" customWidth="1"/>
    <col min="5891" max="5891" width="60.42578125" customWidth="1"/>
    <col min="5892" max="5892" width="49.28515625" customWidth="1"/>
    <col min="5893" max="5893" width="88" customWidth="1"/>
    <col min="5894" max="5894" width="28" customWidth="1"/>
    <col min="5895" max="5895" width="13" customWidth="1"/>
    <col min="5896" max="5896" width="15" customWidth="1"/>
    <col min="5897" max="5908" width="4.42578125" customWidth="1"/>
    <col min="5909" max="5909" width="1.5703125" customWidth="1"/>
    <col min="5910" max="5910" width="15.85546875" customWidth="1"/>
    <col min="6139" max="6139" width="7.85546875" customWidth="1"/>
    <col min="6140" max="6140" width="18" customWidth="1"/>
    <col min="6141" max="6141" width="17.42578125" customWidth="1"/>
    <col min="6142" max="6142" width="13.7109375" customWidth="1"/>
    <col min="6143" max="6143" width="32.85546875" customWidth="1"/>
    <col min="6144" max="6144" width="43.5703125" customWidth="1"/>
    <col min="6145" max="6145" width="30.7109375" customWidth="1"/>
    <col min="6146" max="6146" width="35.42578125" customWidth="1"/>
    <col min="6147" max="6147" width="60.42578125" customWidth="1"/>
    <col min="6148" max="6148" width="49.28515625" customWidth="1"/>
    <col min="6149" max="6149" width="88" customWidth="1"/>
    <col min="6150" max="6150" width="28" customWidth="1"/>
    <col min="6151" max="6151" width="13" customWidth="1"/>
    <col min="6152" max="6152" width="15" customWidth="1"/>
    <col min="6153" max="6164" width="4.42578125" customWidth="1"/>
    <col min="6165" max="6165" width="1.5703125" customWidth="1"/>
    <col min="6166" max="6166" width="15.85546875" customWidth="1"/>
    <col min="6395" max="6395" width="7.85546875" customWidth="1"/>
    <col min="6396" max="6396" width="18" customWidth="1"/>
    <col min="6397" max="6397" width="17.42578125" customWidth="1"/>
    <col min="6398" max="6398" width="13.7109375" customWidth="1"/>
    <col min="6399" max="6399" width="32.85546875" customWidth="1"/>
    <col min="6400" max="6400" width="43.5703125" customWidth="1"/>
    <col min="6401" max="6401" width="30.7109375" customWidth="1"/>
    <col min="6402" max="6402" width="35.42578125" customWidth="1"/>
    <col min="6403" max="6403" width="60.42578125" customWidth="1"/>
    <col min="6404" max="6404" width="49.28515625" customWidth="1"/>
    <col min="6405" max="6405" width="88" customWidth="1"/>
    <col min="6406" max="6406" width="28" customWidth="1"/>
    <col min="6407" max="6407" width="13" customWidth="1"/>
    <col min="6408" max="6408" width="15" customWidth="1"/>
    <col min="6409" max="6420" width="4.42578125" customWidth="1"/>
    <col min="6421" max="6421" width="1.5703125" customWidth="1"/>
    <col min="6422" max="6422" width="15.85546875" customWidth="1"/>
    <col min="6651" max="6651" width="7.85546875" customWidth="1"/>
    <col min="6652" max="6652" width="18" customWidth="1"/>
    <col min="6653" max="6653" width="17.42578125" customWidth="1"/>
    <col min="6654" max="6654" width="13.7109375" customWidth="1"/>
    <col min="6655" max="6655" width="32.85546875" customWidth="1"/>
    <col min="6656" max="6656" width="43.5703125" customWidth="1"/>
    <col min="6657" max="6657" width="30.7109375" customWidth="1"/>
    <col min="6658" max="6658" width="35.42578125" customWidth="1"/>
    <col min="6659" max="6659" width="60.42578125" customWidth="1"/>
    <col min="6660" max="6660" width="49.28515625" customWidth="1"/>
    <col min="6661" max="6661" width="88" customWidth="1"/>
    <col min="6662" max="6662" width="28" customWidth="1"/>
    <col min="6663" max="6663" width="13" customWidth="1"/>
    <col min="6664" max="6664" width="15" customWidth="1"/>
    <col min="6665" max="6676" width="4.42578125" customWidth="1"/>
    <col min="6677" max="6677" width="1.5703125" customWidth="1"/>
    <col min="6678" max="6678" width="15.85546875" customWidth="1"/>
    <col min="6907" max="6907" width="7.85546875" customWidth="1"/>
    <col min="6908" max="6908" width="18" customWidth="1"/>
    <col min="6909" max="6909" width="17.42578125" customWidth="1"/>
    <col min="6910" max="6910" width="13.7109375" customWidth="1"/>
    <col min="6911" max="6911" width="32.85546875" customWidth="1"/>
    <col min="6912" max="6912" width="43.5703125" customWidth="1"/>
    <col min="6913" max="6913" width="30.7109375" customWidth="1"/>
    <col min="6914" max="6914" width="35.42578125" customWidth="1"/>
    <col min="6915" max="6915" width="60.42578125" customWidth="1"/>
    <col min="6916" max="6916" width="49.28515625" customWidth="1"/>
    <col min="6917" max="6917" width="88" customWidth="1"/>
    <col min="6918" max="6918" width="28" customWidth="1"/>
    <col min="6919" max="6919" width="13" customWidth="1"/>
    <col min="6920" max="6920" width="15" customWidth="1"/>
    <col min="6921" max="6932" width="4.42578125" customWidth="1"/>
    <col min="6933" max="6933" width="1.5703125" customWidth="1"/>
    <col min="6934" max="6934" width="15.85546875" customWidth="1"/>
    <col min="7163" max="7163" width="7.85546875" customWidth="1"/>
    <col min="7164" max="7164" width="18" customWidth="1"/>
    <col min="7165" max="7165" width="17.42578125" customWidth="1"/>
    <col min="7166" max="7166" width="13.7109375" customWidth="1"/>
    <col min="7167" max="7167" width="32.85546875" customWidth="1"/>
    <col min="7168" max="7168" width="43.5703125" customWidth="1"/>
    <col min="7169" max="7169" width="30.7109375" customWidth="1"/>
    <col min="7170" max="7170" width="35.42578125" customWidth="1"/>
    <col min="7171" max="7171" width="60.42578125" customWidth="1"/>
    <col min="7172" max="7172" width="49.28515625" customWidth="1"/>
    <col min="7173" max="7173" width="88" customWidth="1"/>
    <col min="7174" max="7174" width="28" customWidth="1"/>
    <col min="7175" max="7175" width="13" customWidth="1"/>
    <col min="7176" max="7176" width="15" customWidth="1"/>
    <col min="7177" max="7188" width="4.42578125" customWidth="1"/>
    <col min="7189" max="7189" width="1.5703125" customWidth="1"/>
    <col min="7190" max="7190" width="15.85546875" customWidth="1"/>
    <col min="7419" max="7419" width="7.85546875" customWidth="1"/>
    <col min="7420" max="7420" width="18" customWidth="1"/>
    <col min="7421" max="7421" width="17.42578125" customWidth="1"/>
    <col min="7422" max="7422" width="13.7109375" customWidth="1"/>
    <col min="7423" max="7423" width="32.85546875" customWidth="1"/>
    <col min="7424" max="7424" width="43.5703125" customWidth="1"/>
    <col min="7425" max="7425" width="30.7109375" customWidth="1"/>
    <col min="7426" max="7426" width="35.42578125" customWidth="1"/>
    <col min="7427" max="7427" width="60.42578125" customWidth="1"/>
    <col min="7428" max="7428" width="49.28515625" customWidth="1"/>
    <col min="7429" max="7429" width="88" customWidth="1"/>
    <col min="7430" max="7430" width="28" customWidth="1"/>
    <col min="7431" max="7431" width="13" customWidth="1"/>
    <col min="7432" max="7432" width="15" customWidth="1"/>
    <col min="7433" max="7444" width="4.42578125" customWidth="1"/>
    <col min="7445" max="7445" width="1.5703125" customWidth="1"/>
    <col min="7446" max="7446" width="15.85546875" customWidth="1"/>
    <col min="7675" max="7675" width="7.85546875" customWidth="1"/>
    <col min="7676" max="7676" width="18" customWidth="1"/>
    <col min="7677" max="7677" width="17.42578125" customWidth="1"/>
    <col min="7678" max="7678" width="13.7109375" customWidth="1"/>
    <col min="7679" max="7679" width="32.85546875" customWidth="1"/>
    <col min="7680" max="7680" width="43.5703125" customWidth="1"/>
    <col min="7681" max="7681" width="30.7109375" customWidth="1"/>
    <col min="7682" max="7682" width="35.42578125" customWidth="1"/>
    <col min="7683" max="7683" width="60.42578125" customWidth="1"/>
    <col min="7684" max="7684" width="49.28515625" customWidth="1"/>
    <col min="7685" max="7685" width="88" customWidth="1"/>
    <col min="7686" max="7686" width="28" customWidth="1"/>
    <col min="7687" max="7687" width="13" customWidth="1"/>
    <col min="7688" max="7688" width="15" customWidth="1"/>
    <col min="7689" max="7700" width="4.42578125" customWidth="1"/>
    <col min="7701" max="7701" width="1.5703125" customWidth="1"/>
    <col min="7702" max="7702" width="15.85546875" customWidth="1"/>
    <col min="7931" max="7931" width="7.85546875" customWidth="1"/>
    <col min="7932" max="7932" width="18" customWidth="1"/>
    <col min="7933" max="7933" width="17.42578125" customWidth="1"/>
    <col min="7934" max="7934" width="13.7109375" customWidth="1"/>
    <col min="7935" max="7935" width="32.85546875" customWidth="1"/>
    <col min="7936" max="7936" width="43.5703125" customWidth="1"/>
    <col min="7937" max="7937" width="30.7109375" customWidth="1"/>
    <col min="7938" max="7938" width="35.42578125" customWidth="1"/>
    <col min="7939" max="7939" width="60.42578125" customWidth="1"/>
    <col min="7940" max="7940" width="49.28515625" customWidth="1"/>
    <col min="7941" max="7941" width="88" customWidth="1"/>
    <col min="7942" max="7942" width="28" customWidth="1"/>
    <col min="7943" max="7943" width="13" customWidth="1"/>
    <col min="7944" max="7944" width="15" customWidth="1"/>
    <col min="7945" max="7956" width="4.42578125" customWidth="1"/>
    <col min="7957" max="7957" width="1.5703125" customWidth="1"/>
    <col min="7958" max="7958" width="15.85546875" customWidth="1"/>
    <col min="8187" max="8187" width="7.85546875" customWidth="1"/>
    <col min="8188" max="8188" width="18" customWidth="1"/>
    <col min="8189" max="8189" width="17.42578125" customWidth="1"/>
    <col min="8190" max="8190" width="13.7109375" customWidth="1"/>
    <col min="8191" max="8191" width="32.85546875" customWidth="1"/>
    <col min="8192" max="8192" width="43.5703125" customWidth="1"/>
    <col min="8193" max="8193" width="30.7109375" customWidth="1"/>
    <col min="8194" max="8194" width="35.42578125" customWidth="1"/>
    <col min="8195" max="8195" width="60.42578125" customWidth="1"/>
    <col min="8196" max="8196" width="49.28515625" customWidth="1"/>
    <col min="8197" max="8197" width="88" customWidth="1"/>
    <col min="8198" max="8198" width="28" customWidth="1"/>
    <col min="8199" max="8199" width="13" customWidth="1"/>
    <col min="8200" max="8200" width="15" customWidth="1"/>
    <col min="8201" max="8212" width="4.42578125" customWidth="1"/>
    <col min="8213" max="8213" width="1.5703125" customWidth="1"/>
    <col min="8214" max="8214" width="15.85546875" customWidth="1"/>
    <col min="8443" max="8443" width="7.85546875" customWidth="1"/>
    <col min="8444" max="8444" width="18" customWidth="1"/>
    <col min="8445" max="8445" width="17.42578125" customWidth="1"/>
    <col min="8446" max="8446" width="13.7109375" customWidth="1"/>
    <col min="8447" max="8447" width="32.85546875" customWidth="1"/>
    <col min="8448" max="8448" width="43.5703125" customWidth="1"/>
    <col min="8449" max="8449" width="30.7109375" customWidth="1"/>
    <col min="8450" max="8450" width="35.42578125" customWidth="1"/>
    <col min="8451" max="8451" width="60.42578125" customWidth="1"/>
    <col min="8452" max="8452" width="49.28515625" customWidth="1"/>
    <col min="8453" max="8453" width="88" customWidth="1"/>
    <col min="8454" max="8454" width="28" customWidth="1"/>
    <col min="8455" max="8455" width="13" customWidth="1"/>
    <col min="8456" max="8456" width="15" customWidth="1"/>
    <col min="8457" max="8468" width="4.42578125" customWidth="1"/>
    <col min="8469" max="8469" width="1.5703125" customWidth="1"/>
    <col min="8470" max="8470" width="15.85546875" customWidth="1"/>
    <col min="8699" max="8699" width="7.85546875" customWidth="1"/>
    <col min="8700" max="8700" width="18" customWidth="1"/>
    <col min="8701" max="8701" width="17.42578125" customWidth="1"/>
    <col min="8702" max="8702" width="13.7109375" customWidth="1"/>
    <col min="8703" max="8703" width="32.85546875" customWidth="1"/>
    <col min="8704" max="8704" width="43.5703125" customWidth="1"/>
    <col min="8705" max="8705" width="30.7109375" customWidth="1"/>
    <col min="8706" max="8706" width="35.42578125" customWidth="1"/>
    <col min="8707" max="8707" width="60.42578125" customWidth="1"/>
    <col min="8708" max="8708" width="49.28515625" customWidth="1"/>
    <col min="8709" max="8709" width="88" customWidth="1"/>
    <col min="8710" max="8710" width="28" customWidth="1"/>
    <col min="8711" max="8711" width="13" customWidth="1"/>
    <col min="8712" max="8712" width="15" customWidth="1"/>
    <col min="8713" max="8724" width="4.42578125" customWidth="1"/>
    <col min="8725" max="8725" width="1.5703125" customWidth="1"/>
    <col min="8726" max="8726" width="15.85546875" customWidth="1"/>
    <col min="8955" max="8955" width="7.85546875" customWidth="1"/>
    <col min="8956" max="8956" width="18" customWidth="1"/>
    <col min="8957" max="8957" width="17.42578125" customWidth="1"/>
    <col min="8958" max="8958" width="13.7109375" customWidth="1"/>
    <col min="8959" max="8959" width="32.85546875" customWidth="1"/>
    <col min="8960" max="8960" width="43.5703125" customWidth="1"/>
    <col min="8961" max="8961" width="30.7109375" customWidth="1"/>
    <col min="8962" max="8962" width="35.42578125" customWidth="1"/>
    <col min="8963" max="8963" width="60.42578125" customWidth="1"/>
    <col min="8964" max="8964" width="49.28515625" customWidth="1"/>
    <col min="8965" max="8965" width="88" customWidth="1"/>
    <col min="8966" max="8966" width="28" customWidth="1"/>
    <col min="8967" max="8967" width="13" customWidth="1"/>
    <col min="8968" max="8968" width="15" customWidth="1"/>
    <col min="8969" max="8980" width="4.42578125" customWidth="1"/>
    <col min="8981" max="8981" width="1.5703125" customWidth="1"/>
    <col min="8982" max="8982" width="15.85546875" customWidth="1"/>
    <col min="9211" max="9211" width="7.85546875" customWidth="1"/>
    <col min="9212" max="9212" width="18" customWidth="1"/>
    <col min="9213" max="9213" width="17.42578125" customWidth="1"/>
    <col min="9214" max="9214" width="13.7109375" customWidth="1"/>
    <col min="9215" max="9215" width="32.85546875" customWidth="1"/>
    <col min="9216" max="9216" width="43.5703125" customWidth="1"/>
    <col min="9217" max="9217" width="30.7109375" customWidth="1"/>
    <col min="9218" max="9218" width="35.42578125" customWidth="1"/>
    <col min="9219" max="9219" width="60.42578125" customWidth="1"/>
    <col min="9220" max="9220" width="49.28515625" customWidth="1"/>
    <col min="9221" max="9221" width="88" customWidth="1"/>
    <col min="9222" max="9222" width="28" customWidth="1"/>
    <col min="9223" max="9223" width="13" customWidth="1"/>
    <col min="9224" max="9224" width="15" customWidth="1"/>
    <col min="9225" max="9236" width="4.42578125" customWidth="1"/>
    <col min="9237" max="9237" width="1.5703125" customWidth="1"/>
    <col min="9238" max="9238" width="15.85546875" customWidth="1"/>
    <col min="9467" max="9467" width="7.85546875" customWidth="1"/>
    <col min="9468" max="9468" width="18" customWidth="1"/>
    <col min="9469" max="9469" width="17.42578125" customWidth="1"/>
    <col min="9470" max="9470" width="13.7109375" customWidth="1"/>
    <col min="9471" max="9471" width="32.85546875" customWidth="1"/>
    <col min="9472" max="9472" width="43.5703125" customWidth="1"/>
    <col min="9473" max="9473" width="30.7109375" customWidth="1"/>
    <col min="9474" max="9474" width="35.42578125" customWidth="1"/>
    <col min="9475" max="9475" width="60.42578125" customWidth="1"/>
    <col min="9476" max="9476" width="49.28515625" customWidth="1"/>
    <col min="9477" max="9477" width="88" customWidth="1"/>
    <col min="9478" max="9478" width="28" customWidth="1"/>
    <col min="9479" max="9479" width="13" customWidth="1"/>
    <col min="9480" max="9480" width="15" customWidth="1"/>
    <col min="9481" max="9492" width="4.42578125" customWidth="1"/>
    <col min="9493" max="9493" width="1.5703125" customWidth="1"/>
    <col min="9494" max="9494" width="15.85546875" customWidth="1"/>
    <col min="9723" max="9723" width="7.85546875" customWidth="1"/>
    <col min="9724" max="9724" width="18" customWidth="1"/>
    <col min="9725" max="9725" width="17.42578125" customWidth="1"/>
    <col min="9726" max="9726" width="13.7109375" customWidth="1"/>
    <col min="9727" max="9727" width="32.85546875" customWidth="1"/>
    <col min="9728" max="9728" width="43.5703125" customWidth="1"/>
    <col min="9729" max="9729" width="30.7109375" customWidth="1"/>
    <col min="9730" max="9730" width="35.42578125" customWidth="1"/>
    <col min="9731" max="9731" width="60.42578125" customWidth="1"/>
    <col min="9732" max="9732" width="49.28515625" customWidth="1"/>
    <col min="9733" max="9733" width="88" customWidth="1"/>
    <col min="9734" max="9734" width="28" customWidth="1"/>
    <col min="9735" max="9735" width="13" customWidth="1"/>
    <col min="9736" max="9736" width="15" customWidth="1"/>
    <col min="9737" max="9748" width="4.42578125" customWidth="1"/>
    <col min="9749" max="9749" width="1.5703125" customWidth="1"/>
    <col min="9750" max="9750" width="15.85546875" customWidth="1"/>
    <col min="9979" max="9979" width="7.85546875" customWidth="1"/>
    <col min="9980" max="9980" width="18" customWidth="1"/>
    <col min="9981" max="9981" width="17.42578125" customWidth="1"/>
    <col min="9982" max="9982" width="13.7109375" customWidth="1"/>
    <col min="9983" max="9983" width="32.85546875" customWidth="1"/>
    <col min="9984" max="9984" width="43.5703125" customWidth="1"/>
    <col min="9985" max="9985" width="30.7109375" customWidth="1"/>
    <col min="9986" max="9986" width="35.42578125" customWidth="1"/>
    <col min="9987" max="9987" width="60.42578125" customWidth="1"/>
    <col min="9988" max="9988" width="49.28515625" customWidth="1"/>
    <col min="9989" max="9989" width="88" customWidth="1"/>
    <col min="9990" max="9990" width="28" customWidth="1"/>
    <col min="9991" max="9991" width="13" customWidth="1"/>
    <col min="9992" max="9992" width="15" customWidth="1"/>
    <col min="9993" max="10004" width="4.42578125" customWidth="1"/>
    <col min="10005" max="10005" width="1.5703125" customWidth="1"/>
    <col min="10006" max="10006" width="15.85546875" customWidth="1"/>
    <col min="10235" max="10235" width="7.85546875" customWidth="1"/>
    <col min="10236" max="10236" width="18" customWidth="1"/>
    <col min="10237" max="10237" width="17.42578125" customWidth="1"/>
    <col min="10238" max="10238" width="13.7109375" customWidth="1"/>
    <col min="10239" max="10239" width="32.85546875" customWidth="1"/>
    <col min="10240" max="10240" width="43.5703125" customWidth="1"/>
    <col min="10241" max="10241" width="30.7109375" customWidth="1"/>
    <col min="10242" max="10242" width="35.42578125" customWidth="1"/>
    <col min="10243" max="10243" width="60.42578125" customWidth="1"/>
    <col min="10244" max="10244" width="49.28515625" customWidth="1"/>
    <col min="10245" max="10245" width="88" customWidth="1"/>
    <col min="10246" max="10246" width="28" customWidth="1"/>
    <col min="10247" max="10247" width="13" customWidth="1"/>
    <col min="10248" max="10248" width="15" customWidth="1"/>
    <col min="10249" max="10260" width="4.42578125" customWidth="1"/>
    <col min="10261" max="10261" width="1.5703125" customWidth="1"/>
    <col min="10262" max="10262" width="15.85546875" customWidth="1"/>
    <col min="10491" max="10491" width="7.85546875" customWidth="1"/>
    <col min="10492" max="10492" width="18" customWidth="1"/>
    <col min="10493" max="10493" width="17.42578125" customWidth="1"/>
    <col min="10494" max="10494" width="13.7109375" customWidth="1"/>
    <col min="10495" max="10495" width="32.85546875" customWidth="1"/>
    <col min="10496" max="10496" width="43.5703125" customWidth="1"/>
    <col min="10497" max="10497" width="30.7109375" customWidth="1"/>
    <col min="10498" max="10498" width="35.42578125" customWidth="1"/>
    <col min="10499" max="10499" width="60.42578125" customWidth="1"/>
    <col min="10500" max="10500" width="49.28515625" customWidth="1"/>
    <col min="10501" max="10501" width="88" customWidth="1"/>
    <col min="10502" max="10502" width="28" customWidth="1"/>
    <col min="10503" max="10503" width="13" customWidth="1"/>
    <col min="10504" max="10504" width="15" customWidth="1"/>
    <col min="10505" max="10516" width="4.42578125" customWidth="1"/>
    <col min="10517" max="10517" width="1.5703125" customWidth="1"/>
    <col min="10518" max="10518" width="15.85546875" customWidth="1"/>
    <col min="10747" max="10747" width="7.85546875" customWidth="1"/>
    <col min="10748" max="10748" width="18" customWidth="1"/>
    <col min="10749" max="10749" width="17.42578125" customWidth="1"/>
    <col min="10750" max="10750" width="13.7109375" customWidth="1"/>
    <col min="10751" max="10751" width="32.85546875" customWidth="1"/>
    <col min="10752" max="10752" width="43.5703125" customWidth="1"/>
    <col min="10753" max="10753" width="30.7109375" customWidth="1"/>
    <col min="10754" max="10754" width="35.42578125" customWidth="1"/>
    <col min="10755" max="10755" width="60.42578125" customWidth="1"/>
    <col min="10756" max="10756" width="49.28515625" customWidth="1"/>
    <col min="10757" max="10757" width="88" customWidth="1"/>
    <col min="10758" max="10758" width="28" customWidth="1"/>
    <col min="10759" max="10759" width="13" customWidth="1"/>
    <col min="10760" max="10760" width="15" customWidth="1"/>
    <col min="10761" max="10772" width="4.42578125" customWidth="1"/>
    <col min="10773" max="10773" width="1.5703125" customWidth="1"/>
    <col min="10774" max="10774" width="15.85546875" customWidth="1"/>
    <col min="11003" max="11003" width="7.85546875" customWidth="1"/>
    <col min="11004" max="11004" width="18" customWidth="1"/>
    <col min="11005" max="11005" width="17.42578125" customWidth="1"/>
    <col min="11006" max="11006" width="13.7109375" customWidth="1"/>
    <col min="11007" max="11007" width="32.85546875" customWidth="1"/>
    <col min="11008" max="11008" width="43.5703125" customWidth="1"/>
    <col min="11009" max="11009" width="30.7109375" customWidth="1"/>
    <col min="11010" max="11010" width="35.42578125" customWidth="1"/>
    <col min="11011" max="11011" width="60.42578125" customWidth="1"/>
    <col min="11012" max="11012" width="49.28515625" customWidth="1"/>
    <col min="11013" max="11013" width="88" customWidth="1"/>
    <col min="11014" max="11014" width="28" customWidth="1"/>
    <col min="11015" max="11015" width="13" customWidth="1"/>
    <col min="11016" max="11016" width="15" customWidth="1"/>
    <col min="11017" max="11028" width="4.42578125" customWidth="1"/>
    <col min="11029" max="11029" width="1.5703125" customWidth="1"/>
    <col min="11030" max="11030" width="15.85546875" customWidth="1"/>
    <col min="11259" max="11259" width="7.85546875" customWidth="1"/>
    <col min="11260" max="11260" width="18" customWidth="1"/>
    <col min="11261" max="11261" width="17.42578125" customWidth="1"/>
    <col min="11262" max="11262" width="13.7109375" customWidth="1"/>
    <col min="11263" max="11263" width="32.85546875" customWidth="1"/>
    <col min="11264" max="11264" width="43.5703125" customWidth="1"/>
    <col min="11265" max="11265" width="30.7109375" customWidth="1"/>
    <col min="11266" max="11266" width="35.42578125" customWidth="1"/>
    <col min="11267" max="11267" width="60.42578125" customWidth="1"/>
    <col min="11268" max="11268" width="49.28515625" customWidth="1"/>
    <col min="11269" max="11269" width="88" customWidth="1"/>
    <col min="11270" max="11270" width="28" customWidth="1"/>
    <col min="11271" max="11271" width="13" customWidth="1"/>
    <col min="11272" max="11272" width="15" customWidth="1"/>
    <col min="11273" max="11284" width="4.42578125" customWidth="1"/>
    <col min="11285" max="11285" width="1.5703125" customWidth="1"/>
    <col min="11286" max="11286" width="15.85546875" customWidth="1"/>
    <col min="11515" max="11515" width="7.85546875" customWidth="1"/>
    <col min="11516" max="11516" width="18" customWidth="1"/>
    <col min="11517" max="11517" width="17.42578125" customWidth="1"/>
    <col min="11518" max="11518" width="13.7109375" customWidth="1"/>
    <col min="11519" max="11519" width="32.85546875" customWidth="1"/>
    <col min="11520" max="11520" width="43.5703125" customWidth="1"/>
    <col min="11521" max="11521" width="30.7109375" customWidth="1"/>
    <col min="11522" max="11522" width="35.42578125" customWidth="1"/>
    <col min="11523" max="11523" width="60.42578125" customWidth="1"/>
    <col min="11524" max="11524" width="49.28515625" customWidth="1"/>
    <col min="11525" max="11525" width="88" customWidth="1"/>
    <col min="11526" max="11526" width="28" customWidth="1"/>
    <col min="11527" max="11527" width="13" customWidth="1"/>
    <col min="11528" max="11528" width="15" customWidth="1"/>
    <col min="11529" max="11540" width="4.42578125" customWidth="1"/>
    <col min="11541" max="11541" width="1.5703125" customWidth="1"/>
    <col min="11542" max="11542" width="15.85546875" customWidth="1"/>
    <col min="11771" max="11771" width="7.85546875" customWidth="1"/>
    <col min="11772" max="11772" width="18" customWidth="1"/>
    <col min="11773" max="11773" width="17.42578125" customWidth="1"/>
    <col min="11774" max="11774" width="13.7109375" customWidth="1"/>
    <col min="11775" max="11775" width="32.85546875" customWidth="1"/>
    <col min="11776" max="11776" width="43.5703125" customWidth="1"/>
    <col min="11777" max="11777" width="30.7109375" customWidth="1"/>
    <col min="11778" max="11778" width="35.42578125" customWidth="1"/>
    <col min="11779" max="11779" width="60.42578125" customWidth="1"/>
    <col min="11780" max="11780" width="49.28515625" customWidth="1"/>
    <col min="11781" max="11781" width="88" customWidth="1"/>
    <col min="11782" max="11782" width="28" customWidth="1"/>
    <col min="11783" max="11783" width="13" customWidth="1"/>
    <col min="11784" max="11784" width="15" customWidth="1"/>
    <col min="11785" max="11796" width="4.42578125" customWidth="1"/>
    <col min="11797" max="11797" width="1.5703125" customWidth="1"/>
    <col min="11798" max="11798" width="15.85546875" customWidth="1"/>
    <col min="12027" max="12027" width="7.85546875" customWidth="1"/>
    <col min="12028" max="12028" width="18" customWidth="1"/>
    <col min="12029" max="12029" width="17.42578125" customWidth="1"/>
    <col min="12030" max="12030" width="13.7109375" customWidth="1"/>
    <col min="12031" max="12031" width="32.85546875" customWidth="1"/>
    <col min="12032" max="12032" width="43.5703125" customWidth="1"/>
    <col min="12033" max="12033" width="30.7109375" customWidth="1"/>
    <col min="12034" max="12034" width="35.42578125" customWidth="1"/>
    <col min="12035" max="12035" width="60.42578125" customWidth="1"/>
    <col min="12036" max="12036" width="49.28515625" customWidth="1"/>
    <col min="12037" max="12037" width="88" customWidth="1"/>
    <col min="12038" max="12038" width="28" customWidth="1"/>
    <col min="12039" max="12039" width="13" customWidth="1"/>
    <col min="12040" max="12040" width="15" customWidth="1"/>
    <col min="12041" max="12052" width="4.42578125" customWidth="1"/>
    <col min="12053" max="12053" width="1.5703125" customWidth="1"/>
    <col min="12054" max="12054" width="15.85546875" customWidth="1"/>
    <col min="12283" max="12283" width="7.85546875" customWidth="1"/>
    <col min="12284" max="12284" width="18" customWidth="1"/>
    <col min="12285" max="12285" width="17.42578125" customWidth="1"/>
    <col min="12286" max="12286" width="13.7109375" customWidth="1"/>
    <col min="12287" max="12287" width="32.85546875" customWidth="1"/>
    <col min="12288" max="12288" width="43.5703125" customWidth="1"/>
    <col min="12289" max="12289" width="30.7109375" customWidth="1"/>
    <col min="12290" max="12290" width="35.42578125" customWidth="1"/>
    <col min="12291" max="12291" width="60.42578125" customWidth="1"/>
    <col min="12292" max="12292" width="49.28515625" customWidth="1"/>
    <col min="12293" max="12293" width="88" customWidth="1"/>
    <col min="12294" max="12294" width="28" customWidth="1"/>
    <col min="12295" max="12295" width="13" customWidth="1"/>
    <col min="12296" max="12296" width="15" customWidth="1"/>
    <col min="12297" max="12308" width="4.42578125" customWidth="1"/>
    <col min="12309" max="12309" width="1.5703125" customWidth="1"/>
    <col min="12310" max="12310" width="15.85546875" customWidth="1"/>
    <col min="12539" max="12539" width="7.85546875" customWidth="1"/>
    <col min="12540" max="12540" width="18" customWidth="1"/>
    <col min="12541" max="12541" width="17.42578125" customWidth="1"/>
    <col min="12542" max="12542" width="13.7109375" customWidth="1"/>
    <col min="12543" max="12543" width="32.85546875" customWidth="1"/>
    <col min="12544" max="12544" width="43.5703125" customWidth="1"/>
    <col min="12545" max="12545" width="30.7109375" customWidth="1"/>
    <col min="12546" max="12546" width="35.42578125" customWidth="1"/>
    <col min="12547" max="12547" width="60.42578125" customWidth="1"/>
    <col min="12548" max="12548" width="49.28515625" customWidth="1"/>
    <col min="12549" max="12549" width="88" customWidth="1"/>
    <col min="12550" max="12550" width="28" customWidth="1"/>
    <col min="12551" max="12551" width="13" customWidth="1"/>
    <col min="12552" max="12552" width="15" customWidth="1"/>
    <col min="12553" max="12564" width="4.42578125" customWidth="1"/>
    <col min="12565" max="12565" width="1.5703125" customWidth="1"/>
    <col min="12566" max="12566" width="15.85546875" customWidth="1"/>
    <col min="12795" max="12795" width="7.85546875" customWidth="1"/>
    <col min="12796" max="12796" width="18" customWidth="1"/>
    <col min="12797" max="12797" width="17.42578125" customWidth="1"/>
    <col min="12798" max="12798" width="13.7109375" customWidth="1"/>
    <col min="12799" max="12799" width="32.85546875" customWidth="1"/>
    <col min="12800" max="12800" width="43.5703125" customWidth="1"/>
    <col min="12801" max="12801" width="30.7109375" customWidth="1"/>
    <col min="12802" max="12802" width="35.42578125" customWidth="1"/>
    <col min="12803" max="12803" width="60.42578125" customWidth="1"/>
    <col min="12804" max="12804" width="49.28515625" customWidth="1"/>
    <col min="12805" max="12805" width="88" customWidth="1"/>
    <col min="12806" max="12806" width="28" customWidth="1"/>
    <col min="12807" max="12807" width="13" customWidth="1"/>
    <col min="12808" max="12808" width="15" customWidth="1"/>
    <col min="12809" max="12820" width="4.42578125" customWidth="1"/>
    <col min="12821" max="12821" width="1.5703125" customWidth="1"/>
    <col min="12822" max="12822" width="15.85546875" customWidth="1"/>
    <col min="13051" max="13051" width="7.85546875" customWidth="1"/>
    <col min="13052" max="13052" width="18" customWidth="1"/>
    <col min="13053" max="13053" width="17.42578125" customWidth="1"/>
    <col min="13054" max="13054" width="13.7109375" customWidth="1"/>
    <col min="13055" max="13055" width="32.85546875" customWidth="1"/>
    <col min="13056" max="13056" width="43.5703125" customWidth="1"/>
    <col min="13057" max="13057" width="30.7109375" customWidth="1"/>
    <col min="13058" max="13058" width="35.42578125" customWidth="1"/>
    <col min="13059" max="13059" width="60.42578125" customWidth="1"/>
    <col min="13060" max="13060" width="49.28515625" customWidth="1"/>
    <col min="13061" max="13061" width="88" customWidth="1"/>
    <col min="13062" max="13062" width="28" customWidth="1"/>
    <col min="13063" max="13063" width="13" customWidth="1"/>
    <col min="13064" max="13064" width="15" customWidth="1"/>
    <col min="13065" max="13076" width="4.42578125" customWidth="1"/>
    <col min="13077" max="13077" width="1.5703125" customWidth="1"/>
    <col min="13078" max="13078" width="15.85546875" customWidth="1"/>
    <col min="13307" max="13307" width="7.85546875" customWidth="1"/>
    <col min="13308" max="13308" width="18" customWidth="1"/>
    <col min="13309" max="13309" width="17.42578125" customWidth="1"/>
    <col min="13310" max="13310" width="13.7109375" customWidth="1"/>
    <col min="13311" max="13311" width="32.85546875" customWidth="1"/>
    <col min="13312" max="13312" width="43.5703125" customWidth="1"/>
    <col min="13313" max="13313" width="30.7109375" customWidth="1"/>
    <col min="13314" max="13314" width="35.42578125" customWidth="1"/>
    <col min="13315" max="13315" width="60.42578125" customWidth="1"/>
    <col min="13316" max="13316" width="49.28515625" customWidth="1"/>
    <col min="13317" max="13317" width="88" customWidth="1"/>
    <col min="13318" max="13318" width="28" customWidth="1"/>
    <col min="13319" max="13319" width="13" customWidth="1"/>
    <col min="13320" max="13320" width="15" customWidth="1"/>
    <col min="13321" max="13332" width="4.42578125" customWidth="1"/>
    <col min="13333" max="13333" width="1.5703125" customWidth="1"/>
    <col min="13334" max="13334" width="15.85546875" customWidth="1"/>
    <col min="13563" max="13563" width="7.85546875" customWidth="1"/>
    <col min="13564" max="13564" width="18" customWidth="1"/>
    <col min="13565" max="13565" width="17.42578125" customWidth="1"/>
    <col min="13566" max="13566" width="13.7109375" customWidth="1"/>
    <col min="13567" max="13567" width="32.85546875" customWidth="1"/>
    <col min="13568" max="13568" width="43.5703125" customWidth="1"/>
    <col min="13569" max="13569" width="30.7109375" customWidth="1"/>
    <col min="13570" max="13570" width="35.42578125" customWidth="1"/>
    <col min="13571" max="13571" width="60.42578125" customWidth="1"/>
    <col min="13572" max="13572" width="49.28515625" customWidth="1"/>
    <col min="13573" max="13573" width="88" customWidth="1"/>
    <col min="13574" max="13574" width="28" customWidth="1"/>
    <col min="13575" max="13575" width="13" customWidth="1"/>
    <col min="13576" max="13576" width="15" customWidth="1"/>
    <col min="13577" max="13588" width="4.42578125" customWidth="1"/>
    <col min="13589" max="13589" width="1.5703125" customWidth="1"/>
    <col min="13590" max="13590" width="15.85546875" customWidth="1"/>
    <col min="13819" max="13819" width="7.85546875" customWidth="1"/>
    <col min="13820" max="13820" width="18" customWidth="1"/>
    <col min="13821" max="13821" width="17.42578125" customWidth="1"/>
    <col min="13822" max="13822" width="13.7109375" customWidth="1"/>
    <col min="13823" max="13823" width="32.85546875" customWidth="1"/>
    <col min="13824" max="13824" width="43.5703125" customWidth="1"/>
    <col min="13825" max="13825" width="30.7109375" customWidth="1"/>
    <col min="13826" max="13826" width="35.42578125" customWidth="1"/>
    <col min="13827" max="13827" width="60.42578125" customWidth="1"/>
    <col min="13828" max="13828" width="49.28515625" customWidth="1"/>
    <col min="13829" max="13829" width="88" customWidth="1"/>
    <col min="13830" max="13830" width="28" customWidth="1"/>
    <col min="13831" max="13831" width="13" customWidth="1"/>
    <col min="13832" max="13832" width="15" customWidth="1"/>
    <col min="13833" max="13844" width="4.42578125" customWidth="1"/>
    <col min="13845" max="13845" width="1.5703125" customWidth="1"/>
    <col min="13846" max="13846" width="15.85546875" customWidth="1"/>
    <col min="14075" max="14075" width="7.85546875" customWidth="1"/>
    <col min="14076" max="14076" width="18" customWidth="1"/>
    <col min="14077" max="14077" width="17.42578125" customWidth="1"/>
    <col min="14078" max="14078" width="13.7109375" customWidth="1"/>
    <col min="14079" max="14079" width="32.85546875" customWidth="1"/>
    <col min="14080" max="14080" width="43.5703125" customWidth="1"/>
    <col min="14081" max="14081" width="30.7109375" customWidth="1"/>
    <col min="14082" max="14082" width="35.42578125" customWidth="1"/>
    <col min="14083" max="14083" width="60.42578125" customWidth="1"/>
    <col min="14084" max="14084" width="49.28515625" customWidth="1"/>
    <col min="14085" max="14085" width="88" customWidth="1"/>
    <col min="14086" max="14086" width="28" customWidth="1"/>
    <col min="14087" max="14087" width="13" customWidth="1"/>
    <col min="14088" max="14088" width="15" customWidth="1"/>
    <col min="14089" max="14100" width="4.42578125" customWidth="1"/>
    <col min="14101" max="14101" width="1.5703125" customWidth="1"/>
    <col min="14102" max="14102" width="15.85546875" customWidth="1"/>
    <col min="14331" max="14331" width="7.85546875" customWidth="1"/>
    <col min="14332" max="14332" width="18" customWidth="1"/>
    <col min="14333" max="14333" width="17.42578125" customWidth="1"/>
    <col min="14334" max="14334" width="13.7109375" customWidth="1"/>
    <col min="14335" max="14335" width="32.85546875" customWidth="1"/>
    <col min="14336" max="14336" width="43.5703125" customWidth="1"/>
    <col min="14337" max="14337" width="30.7109375" customWidth="1"/>
    <col min="14338" max="14338" width="35.42578125" customWidth="1"/>
    <col min="14339" max="14339" width="60.42578125" customWidth="1"/>
    <col min="14340" max="14340" width="49.28515625" customWidth="1"/>
    <col min="14341" max="14341" width="88" customWidth="1"/>
    <col min="14342" max="14342" width="28" customWidth="1"/>
    <col min="14343" max="14343" width="13" customWidth="1"/>
    <col min="14344" max="14344" width="15" customWidth="1"/>
    <col min="14345" max="14356" width="4.42578125" customWidth="1"/>
    <col min="14357" max="14357" width="1.5703125" customWidth="1"/>
    <col min="14358" max="14358" width="15.85546875" customWidth="1"/>
    <col min="14587" max="14587" width="7.85546875" customWidth="1"/>
    <col min="14588" max="14588" width="18" customWidth="1"/>
    <col min="14589" max="14589" width="17.42578125" customWidth="1"/>
    <col min="14590" max="14590" width="13.7109375" customWidth="1"/>
    <col min="14591" max="14591" width="32.85546875" customWidth="1"/>
    <col min="14592" max="14592" width="43.5703125" customWidth="1"/>
    <col min="14593" max="14593" width="30.7109375" customWidth="1"/>
    <col min="14594" max="14594" width="35.42578125" customWidth="1"/>
    <col min="14595" max="14595" width="60.42578125" customWidth="1"/>
    <col min="14596" max="14596" width="49.28515625" customWidth="1"/>
    <col min="14597" max="14597" width="88" customWidth="1"/>
    <col min="14598" max="14598" width="28" customWidth="1"/>
    <col min="14599" max="14599" width="13" customWidth="1"/>
    <col min="14600" max="14600" width="15" customWidth="1"/>
    <col min="14601" max="14612" width="4.42578125" customWidth="1"/>
    <col min="14613" max="14613" width="1.5703125" customWidth="1"/>
    <col min="14614" max="14614" width="15.85546875" customWidth="1"/>
    <col min="14843" max="14843" width="7.85546875" customWidth="1"/>
    <col min="14844" max="14844" width="18" customWidth="1"/>
    <col min="14845" max="14845" width="17.42578125" customWidth="1"/>
    <col min="14846" max="14846" width="13.7109375" customWidth="1"/>
    <col min="14847" max="14847" width="32.85546875" customWidth="1"/>
    <col min="14848" max="14848" width="43.5703125" customWidth="1"/>
    <col min="14849" max="14849" width="30.7109375" customWidth="1"/>
    <col min="14850" max="14850" width="35.42578125" customWidth="1"/>
    <col min="14851" max="14851" width="60.42578125" customWidth="1"/>
    <col min="14852" max="14852" width="49.28515625" customWidth="1"/>
    <col min="14853" max="14853" width="88" customWidth="1"/>
    <col min="14854" max="14854" width="28" customWidth="1"/>
    <col min="14855" max="14855" width="13" customWidth="1"/>
    <col min="14856" max="14856" width="15" customWidth="1"/>
    <col min="14857" max="14868" width="4.42578125" customWidth="1"/>
    <col min="14869" max="14869" width="1.5703125" customWidth="1"/>
    <col min="14870" max="14870" width="15.85546875" customWidth="1"/>
    <col min="15099" max="15099" width="7.85546875" customWidth="1"/>
    <col min="15100" max="15100" width="18" customWidth="1"/>
    <col min="15101" max="15101" width="17.42578125" customWidth="1"/>
    <col min="15102" max="15102" width="13.7109375" customWidth="1"/>
    <col min="15103" max="15103" width="32.85546875" customWidth="1"/>
    <col min="15104" max="15104" width="43.5703125" customWidth="1"/>
    <col min="15105" max="15105" width="30.7109375" customWidth="1"/>
    <col min="15106" max="15106" width="35.42578125" customWidth="1"/>
    <col min="15107" max="15107" width="60.42578125" customWidth="1"/>
    <col min="15108" max="15108" width="49.28515625" customWidth="1"/>
    <col min="15109" max="15109" width="88" customWidth="1"/>
    <col min="15110" max="15110" width="28" customWidth="1"/>
    <col min="15111" max="15111" width="13" customWidth="1"/>
    <col min="15112" max="15112" width="15" customWidth="1"/>
    <col min="15113" max="15124" width="4.42578125" customWidth="1"/>
    <col min="15125" max="15125" width="1.5703125" customWidth="1"/>
    <col min="15126" max="15126" width="15.85546875" customWidth="1"/>
    <col min="15355" max="15355" width="7.85546875" customWidth="1"/>
    <col min="15356" max="15356" width="18" customWidth="1"/>
    <col min="15357" max="15357" width="17.42578125" customWidth="1"/>
    <col min="15358" max="15358" width="13.7109375" customWidth="1"/>
    <col min="15359" max="15359" width="32.85546875" customWidth="1"/>
    <col min="15360" max="15360" width="43.5703125" customWidth="1"/>
    <col min="15361" max="15361" width="30.7109375" customWidth="1"/>
    <col min="15362" max="15362" width="35.42578125" customWidth="1"/>
    <col min="15363" max="15363" width="60.42578125" customWidth="1"/>
    <col min="15364" max="15364" width="49.28515625" customWidth="1"/>
    <col min="15365" max="15365" width="88" customWidth="1"/>
    <col min="15366" max="15366" width="28" customWidth="1"/>
    <col min="15367" max="15367" width="13" customWidth="1"/>
    <col min="15368" max="15368" width="15" customWidth="1"/>
    <col min="15369" max="15380" width="4.42578125" customWidth="1"/>
    <col min="15381" max="15381" width="1.5703125" customWidth="1"/>
    <col min="15382" max="15382" width="15.85546875" customWidth="1"/>
    <col min="15611" max="15611" width="7.85546875" customWidth="1"/>
    <col min="15612" max="15612" width="18" customWidth="1"/>
    <col min="15613" max="15613" width="17.42578125" customWidth="1"/>
    <col min="15614" max="15614" width="13.7109375" customWidth="1"/>
    <col min="15615" max="15615" width="32.85546875" customWidth="1"/>
    <col min="15616" max="15616" width="43.5703125" customWidth="1"/>
    <col min="15617" max="15617" width="30.7109375" customWidth="1"/>
    <col min="15618" max="15618" width="35.42578125" customWidth="1"/>
    <col min="15619" max="15619" width="60.42578125" customWidth="1"/>
    <col min="15620" max="15620" width="49.28515625" customWidth="1"/>
    <col min="15621" max="15621" width="88" customWidth="1"/>
    <col min="15622" max="15622" width="28" customWidth="1"/>
    <col min="15623" max="15623" width="13" customWidth="1"/>
    <col min="15624" max="15624" width="15" customWidth="1"/>
    <col min="15625" max="15636" width="4.42578125" customWidth="1"/>
    <col min="15637" max="15637" width="1.5703125" customWidth="1"/>
    <col min="15638" max="15638" width="15.85546875" customWidth="1"/>
    <col min="15867" max="15867" width="7.85546875" customWidth="1"/>
    <col min="15868" max="15868" width="18" customWidth="1"/>
    <col min="15869" max="15869" width="17.42578125" customWidth="1"/>
    <col min="15870" max="15870" width="13.7109375" customWidth="1"/>
    <col min="15871" max="15871" width="32.85546875" customWidth="1"/>
    <col min="15872" max="15872" width="43.5703125" customWidth="1"/>
    <col min="15873" max="15873" width="30.7109375" customWidth="1"/>
    <col min="15874" max="15874" width="35.42578125" customWidth="1"/>
    <col min="15875" max="15875" width="60.42578125" customWidth="1"/>
    <col min="15876" max="15876" width="49.28515625" customWidth="1"/>
    <col min="15877" max="15877" width="88" customWidth="1"/>
    <col min="15878" max="15878" width="28" customWidth="1"/>
    <col min="15879" max="15879" width="13" customWidth="1"/>
    <col min="15880" max="15880" width="15" customWidth="1"/>
    <col min="15881" max="15892" width="4.42578125" customWidth="1"/>
    <col min="15893" max="15893" width="1.5703125" customWidth="1"/>
    <col min="15894" max="15894" width="15.85546875" customWidth="1"/>
    <col min="16123" max="16123" width="7.85546875" customWidth="1"/>
    <col min="16124" max="16124" width="18" customWidth="1"/>
    <col min="16125" max="16125" width="17.42578125" customWidth="1"/>
    <col min="16126" max="16126" width="13.7109375" customWidth="1"/>
    <col min="16127" max="16127" width="32.85546875" customWidth="1"/>
    <col min="16128" max="16128" width="43.5703125" customWidth="1"/>
    <col min="16129" max="16129" width="30.7109375" customWidth="1"/>
    <col min="16130" max="16130" width="35.42578125" customWidth="1"/>
    <col min="16131" max="16131" width="60.42578125" customWidth="1"/>
    <col min="16132" max="16132" width="49.28515625" customWidth="1"/>
    <col min="16133" max="16133" width="88" customWidth="1"/>
    <col min="16134" max="16134" width="28" customWidth="1"/>
    <col min="16135" max="16135" width="13" customWidth="1"/>
    <col min="16136" max="16136" width="15" customWidth="1"/>
    <col min="16137" max="16148" width="4.42578125" customWidth="1"/>
    <col min="16149" max="16149" width="1.5703125" customWidth="1"/>
    <col min="16150" max="16150" width="15.85546875" customWidth="1"/>
  </cols>
  <sheetData>
    <row r="1" spans="1:28" hidden="1" x14ac:dyDescent="0.3"/>
    <row r="2" spans="1:28" ht="81.75" customHeight="1" x14ac:dyDescent="0.25">
      <c r="C2" s="153"/>
      <c r="D2" s="153"/>
      <c r="E2" s="153"/>
      <c r="F2" s="153"/>
      <c r="G2" s="153"/>
      <c r="H2" s="171" t="s">
        <v>123</v>
      </c>
      <c r="I2" s="171"/>
      <c r="J2" s="171"/>
      <c r="K2" s="171"/>
      <c r="L2" s="215" t="s">
        <v>124</v>
      </c>
      <c r="M2" s="215"/>
      <c r="N2" s="215"/>
      <c r="O2" s="215"/>
      <c r="P2" s="215"/>
      <c r="Q2" s="215"/>
      <c r="R2" s="215"/>
      <c r="S2" s="215"/>
      <c r="T2" s="215"/>
      <c r="U2" s="215"/>
      <c r="V2" s="215"/>
      <c r="W2" s="215"/>
    </row>
    <row r="3" spans="1:28" ht="14.45" customHeight="1" x14ac:dyDescent="0.25">
      <c r="C3" s="153"/>
      <c r="D3" s="153"/>
      <c r="E3" s="153"/>
      <c r="F3" s="153"/>
      <c r="G3" s="153"/>
      <c r="H3" s="171"/>
      <c r="I3" s="171"/>
      <c r="J3" s="171"/>
      <c r="K3" s="171"/>
      <c r="L3" s="215"/>
      <c r="M3" s="215"/>
      <c r="N3" s="215"/>
      <c r="O3" s="215"/>
      <c r="P3" s="215"/>
      <c r="Q3" s="215"/>
      <c r="R3" s="215"/>
      <c r="S3" s="215"/>
      <c r="T3" s="215"/>
      <c r="U3" s="215"/>
      <c r="V3" s="215"/>
      <c r="W3" s="215"/>
    </row>
    <row r="4" spans="1:28" ht="19.5" customHeight="1" x14ac:dyDescent="0.25">
      <c r="C4" s="213"/>
      <c r="D4" s="213"/>
      <c r="E4" s="213"/>
      <c r="F4" s="213"/>
      <c r="G4" s="213"/>
      <c r="H4" s="214"/>
      <c r="I4" s="214"/>
      <c r="J4" s="214"/>
      <c r="K4" s="214"/>
      <c r="L4" s="216"/>
      <c r="M4" s="216"/>
      <c r="N4" s="216"/>
      <c r="O4" s="216"/>
      <c r="P4" s="216"/>
      <c r="Q4" s="216"/>
      <c r="R4" s="216"/>
      <c r="S4" s="216"/>
      <c r="T4" s="216"/>
      <c r="U4" s="216"/>
      <c r="V4" s="216"/>
      <c r="W4" s="216"/>
    </row>
    <row r="5" spans="1:28" s="7" customFormat="1" ht="60.75" customHeight="1" x14ac:dyDescent="0.25">
      <c r="B5" s="6" t="s">
        <v>21</v>
      </c>
      <c r="C5" s="6" t="s">
        <v>22</v>
      </c>
      <c r="D5" s="6" t="s">
        <v>23</v>
      </c>
      <c r="E5" s="6" t="s">
        <v>24</v>
      </c>
      <c r="F5" s="6" t="s">
        <v>25</v>
      </c>
      <c r="G5" s="6" t="s">
        <v>26</v>
      </c>
      <c r="H5" s="6" t="s">
        <v>27</v>
      </c>
      <c r="I5" s="6" t="s">
        <v>28</v>
      </c>
      <c r="J5" s="6" t="s">
        <v>66</v>
      </c>
      <c r="K5" s="6" t="s">
        <v>29</v>
      </c>
      <c r="L5" s="6" t="s">
        <v>30</v>
      </c>
      <c r="M5" s="6" t="s">
        <v>31</v>
      </c>
      <c r="N5" s="36" t="s">
        <v>219</v>
      </c>
      <c r="O5" s="6" t="s">
        <v>32</v>
      </c>
      <c r="P5" s="6" t="s">
        <v>33</v>
      </c>
      <c r="Q5" s="181" t="s">
        <v>257</v>
      </c>
      <c r="R5" s="181"/>
      <c r="S5" s="181"/>
      <c r="T5" s="181" t="s">
        <v>258</v>
      </c>
      <c r="U5" s="181"/>
      <c r="V5" s="181"/>
      <c r="W5" s="62" t="s">
        <v>34</v>
      </c>
      <c r="X5" s="62" t="s">
        <v>259</v>
      </c>
    </row>
    <row r="6" spans="1:28" ht="408.75" customHeight="1" x14ac:dyDescent="0.25">
      <c r="B6" s="170">
        <v>1</v>
      </c>
      <c r="C6" s="172" t="s">
        <v>127</v>
      </c>
      <c r="D6" s="172" t="s">
        <v>212</v>
      </c>
      <c r="E6" s="172" t="s">
        <v>0</v>
      </c>
      <c r="F6" s="172" t="s">
        <v>35</v>
      </c>
      <c r="G6" s="177" t="s">
        <v>125</v>
      </c>
      <c r="H6" s="156" t="s">
        <v>133</v>
      </c>
      <c r="I6" s="156" t="s">
        <v>36</v>
      </c>
      <c r="J6" s="37" t="s">
        <v>142</v>
      </c>
      <c r="K6" s="273" t="s">
        <v>73</v>
      </c>
      <c r="L6" s="37" t="s">
        <v>143</v>
      </c>
      <c r="M6" s="96" t="s">
        <v>108</v>
      </c>
      <c r="N6" s="96" t="s">
        <v>20</v>
      </c>
      <c r="O6" s="89">
        <v>0</v>
      </c>
      <c r="P6" s="148">
        <v>1398</v>
      </c>
      <c r="Q6" s="165">
        <v>360</v>
      </c>
      <c r="R6" s="165"/>
      <c r="S6" s="165"/>
      <c r="T6" s="165">
        <v>345</v>
      </c>
      <c r="U6" s="165"/>
      <c r="V6" s="165"/>
      <c r="W6" s="131">
        <v>345</v>
      </c>
      <c r="X6" s="149">
        <f>T6/P6</f>
        <v>0.24678111587982832</v>
      </c>
      <c r="Y6" s="8"/>
      <c r="Z6" s="8"/>
      <c r="AA6" s="8"/>
      <c r="AB6" s="8"/>
    </row>
    <row r="7" spans="1:28" ht="409.5" customHeight="1" x14ac:dyDescent="0.25">
      <c r="B7" s="170"/>
      <c r="C7" s="172"/>
      <c r="D7" s="172"/>
      <c r="E7" s="172"/>
      <c r="F7" s="172"/>
      <c r="G7" s="177"/>
      <c r="H7" s="156"/>
      <c r="I7" s="156"/>
      <c r="J7" s="37" t="s">
        <v>144</v>
      </c>
      <c r="K7" s="273" t="s">
        <v>74</v>
      </c>
      <c r="L7" s="37" t="s">
        <v>145</v>
      </c>
      <c r="M7" s="96" t="s">
        <v>108</v>
      </c>
      <c r="N7" s="96" t="s">
        <v>20</v>
      </c>
      <c r="O7" s="98">
        <v>0</v>
      </c>
      <c r="P7" s="148">
        <v>42</v>
      </c>
      <c r="Q7" s="165">
        <v>9</v>
      </c>
      <c r="R7" s="165"/>
      <c r="S7" s="165"/>
      <c r="T7" s="165">
        <v>36</v>
      </c>
      <c r="U7" s="165"/>
      <c r="V7" s="165"/>
      <c r="W7" s="131">
        <v>36</v>
      </c>
      <c r="X7" s="149">
        <f>T7/P7</f>
        <v>0.8571428571428571</v>
      </c>
      <c r="Y7" s="8"/>
      <c r="Z7" s="8"/>
      <c r="AA7" s="8"/>
      <c r="AB7" s="8"/>
    </row>
    <row r="8" spans="1:28" ht="409.5" customHeight="1" x14ac:dyDescent="0.25">
      <c r="B8" s="170"/>
      <c r="C8" s="172"/>
      <c r="D8" s="172"/>
      <c r="E8" s="172"/>
      <c r="F8" s="172"/>
      <c r="G8" s="177"/>
      <c r="H8" s="156"/>
      <c r="I8" s="156"/>
      <c r="J8" s="37" t="s">
        <v>245</v>
      </c>
      <c r="K8" s="273" t="s">
        <v>246</v>
      </c>
      <c r="L8" s="37" t="s">
        <v>247</v>
      </c>
      <c r="M8" s="99" t="s">
        <v>108</v>
      </c>
      <c r="N8" s="96" t="s">
        <v>20</v>
      </c>
      <c r="O8" s="99">
        <v>0</v>
      </c>
      <c r="P8" s="137">
        <v>18</v>
      </c>
      <c r="Q8" s="217">
        <v>0</v>
      </c>
      <c r="R8" s="217"/>
      <c r="S8" s="217"/>
      <c r="T8" s="217">
        <v>2</v>
      </c>
      <c r="U8" s="217"/>
      <c r="V8" s="217"/>
      <c r="W8" s="137">
        <v>2</v>
      </c>
      <c r="X8" s="149">
        <f>T8/P8</f>
        <v>0.1111111111111111</v>
      </c>
      <c r="Y8" s="8"/>
      <c r="Z8" s="8"/>
      <c r="AA8" s="8"/>
      <c r="AB8" s="8"/>
    </row>
    <row r="9" spans="1:28" ht="408" customHeight="1" x14ac:dyDescent="0.25">
      <c r="B9" s="170"/>
      <c r="C9" s="172"/>
      <c r="D9" s="172"/>
      <c r="E9" s="172"/>
      <c r="F9" s="172"/>
      <c r="G9" s="177"/>
      <c r="H9" s="156"/>
      <c r="I9" s="156"/>
      <c r="J9" s="37" t="s">
        <v>146</v>
      </c>
      <c r="K9" s="273" t="s">
        <v>148</v>
      </c>
      <c r="L9" s="37" t="s">
        <v>147</v>
      </c>
      <c r="M9" s="99" t="s">
        <v>108</v>
      </c>
      <c r="N9" s="96" t="s">
        <v>20</v>
      </c>
      <c r="O9" s="99">
        <v>0</v>
      </c>
      <c r="P9" s="137">
        <v>486</v>
      </c>
      <c r="Q9" s="217">
        <v>120</v>
      </c>
      <c r="R9" s="217"/>
      <c r="S9" s="217"/>
      <c r="T9" s="217">
        <v>155</v>
      </c>
      <c r="U9" s="217"/>
      <c r="V9" s="217"/>
      <c r="W9" s="137">
        <v>155</v>
      </c>
      <c r="X9" s="149">
        <f>T9/P9</f>
        <v>0.31893004115226337</v>
      </c>
      <c r="Y9" s="8"/>
      <c r="Z9" s="8"/>
      <c r="AA9" s="8"/>
      <c r="AB9" s="8"/>
    </row>
    <row r="10" spans="1:28" ht="135.75" customHeight="1" x14ac:dyDescent="0.25">
      <c r="B10" s="11"/>
      <c r="C10" s="17"/>
      <c r="D10" s="17"/>
      <c r="E10" s="17"/>
      <c r="F10" s="17"/>
      <c r="G10" s="55"/>
      <c r="H10" s="16"/>
      <c r="I10" s="16"/>
      <c r="J10" s="20"/>
      <c r="K10" s="20"/>
      <c r="L10" s="20"/>
      <c r="M10" s="72"/>
      <c r="N10" s="55"/>
      <c r="O10" s="72"/>
      <c r="P10" s="72"/>
      <c r="Q10" s="72"/>
      <c r="R10" s="72"/>
      <c r="S10" s="72"/>
      <c r="T10" s="72"/>
      <c r="U10" s="72"/>
      <c r="V10" s="72"/>
      <c r="W10" s="72"/>
      <c r="X10" s="73"/>
      <c r="Y10" s="63"/>
      <c r="Z10" s="63"/>
      <c r="AA10" s="63"/>
      <c r="AB10" s="63"/>
    </row>
    <row r="11" spans="1:28" ht="36" customHeight="1" x14ac:dyDescent="0.25">
      <c r="C11" s="29"/>
      <c r="D11" s="29"/>
      <c r="E11" s="29"/>
      <c r="F11" s="29"/>
      <c r="G11" s="29"/>
      <c r="I11" s="10"/>
      <c r="J11" s="10"/>
      <c r="K11" s="10"/>
      <c r="L11" s="154" t="s">
        <v>124</v>
      </c>
      <c r="M11" s="186"/>
      <c r="N11" s="186"/>
      <c r="O11" s="186"/>
      <c r="P11" s="186"/>
      <c r="Q11" s="186"/>
      <c r="R11" s="186"/>
      <c r="S11" s="186"/>
      <c r="T11" s="186"/>
      <c r="U11" s="186"/>
      <c r="V11" s="186"/>
      <c r="W11" s="186"/>
      <c r="X11" s="186"/>
      <c r="Y11" s="8"/>
      <c r="Z11" s="8"/>
      <c r="AA11" s="8"/>
      <c r="AB11" s="8"/>
    </row>
    <row r="12" spans="1:28" ht="75" customHeight="1" x14ac:dyDescent="0.25">
      <c r="B12" s="1"/>
      <c r="C12" s="29"/>
      <c r="D12" s="29"/>
      <c r="E12" s="29"/>
      <c r="F12" s="29"/>
      <c r="G12" s="29"/>
      <c r="H12" s="10"/>
      <c r="I12" s="10"/>
      <c r="J12" s="10"/>
      <c r="K12" s="10"/>
      <c r="L12" s="187"/>
      <c r="M12" s="187"/>
      <c r="N12" s="187"/>
      <c r="O12" s="187"/>
      <c r="P12" s="187"/>
      <c r="Q12" s="187"/>
      <c r="R12" s="187"/>
      <c r="S12" s="187"/>
      <c r="T12" s="187"/>
      <c r="U12" s="187"/>
      <c r="V12" s="187"/>
      <c r="W12" s="187"/>
      <c r="X12" s="187"/>
      <c r="Y12" s="8"/>
      <c r="Z12" s="8"/>
      <c r="AA12" s="8"/>
      <c r="AB12" s="8"/>
    </row>
    <row r="13" spans="1:28" ht="94.5" customHeight="1" x14ac:dyDescent="0.25">
      <c r="B13" s="1"/>
      <c r="C13" s="29"/>
      <c r="D13" s="29"/>
      <c r="E13" s="29"/>
      <c r="F13" s="29"/>
      <c r="G13" s="38"/>
      <c r="H13" s="39"/>
      <c r="I13" s="39" t="s">
        <v>123</v>
      </c>
      <c r="K13" s="39"/>
      <c r="L13" s="187"/>
      <c r="M13" s="187"/>
      <c r="N13" s="187"/>
      <c r="O13" s="187"/>
      <c r="P13" s="187"/>
      <c r="Q13" s="187"/>
      <c r="R13" s="187"/>
      <c r="S13" s="187"/>
      <c r="T13" s="187"/>
      <c r="U13" s="187"/>
      <c r="V13" s="187"/>
      <c r="W13" s="187"/>
      <c r="X13" s="187"/>
      <c r="Y13" s="8"/>
      <c r="Z13" s="8"/>
      <c r="AA13" s="8"/>
      <c r="AB13" s="8"/>
    </row>
    <row r="14" spans="1:28" ht="15.75" customHeight="1" x14ac:dyDescent="0.25">
      <c r="B14" s="1"/>
      <c r="C14" s="29"/>
      <c r="D14" s="29"/>
      <c r="E14" s="29"/>
      <c r="F14" s="29"/>
      <c r="G14" s="38"/>
      <c r="H14" s="39"/>
      <c r="I14" s="39"/>
      <c r="J14" s="39"/>
      <c r="K14" s="39"/>
      <c r="L14" s="188"/>
      <c r="M14" s="188"/>
      <c r="N14" s="188"/>
      <c r="O14" s="188"/>
      <c r="P14" s="188"/>
      <c r="Q14" s="188"/>
      <c r="R14" s="188"/>
      <c r="S14" s="188"/>
      <c r="T14" s="188"/>
      <c r="U14" s="188"/>
      <c r="V14" s="188"/>
      <c r="W14" s="188"/>
      <c r="X14" s="188"/>
      <c r="Y14" s="8"/>
      <c r="Z14" s="8"/>
      <c r="AA14" s="8"/>
      <c r="AB14" s="8"/>
    </row>
    <row r="15" spans="1:28" ht="64.5" customHeight="1" x14ac:dyDescent="0.25">
      <c r="A15" s="1"/>
      <c r="B15" s="26" t="s">
        <v>21</v>
      </c>
      <c r="C15" s="26" t="s">
        <v>22</v>
      </c>
      <c r="D15" s="26" t="s">
        <v>23</v>
      </c>
      <c r="E15" s="26" t="s">
        <v>24</v>
      </c>
      <c r="F15" s="26" t="s">
        <v>25</v>
      </c>
      <c r="G15" s="26" t="s">
        <v>26</v>
      </c>
      <c r="H15" s="26" t="s">
        <v>27</v>
      </c>
      <c r="I15" s="26" t="s">
        <v>28</v>
      </c>
      <c r="J15" s="26" t="s">
        <v>66</v>
      </c>
      <c r="K15" s="26" t="s">
        <v>29</v>
      </c>
      <c r="L15" s="26" t="s">
        <v>30</v>
      </c>
      <c r="M15" s="26" t="s">
        <v>31</v>
      </c>
      <c r="N15" s="36" t="s">
        <v>219</v>
      </c>
      <c r="O15" s="26" t="s">
        <v>32</v>
      </c>
      <c r="P15" s="26" t="s">
        <v>33</v>
      </c>
      <c r="Q15" s="181" t="s">
        <v>257</v>
      </c>
      <c r="R15" s="181"/>
      <c r="S15" s="181"/>
      <c r="T15" s="181" t="s">
        <v>258</v>
      </c>
      <c r="U15" s="181"/>
      <c r="V15" s="181"/>
      <c r="W15" s="62" t="s">
        <v>34</v>
      </c>
      <c r="X15" s="62" t="s">
        <v>259</v>
      </c>
      <c r="Y15" s="8"/>
      <c r="Z15" s="8"/>
      <c r="AA15" s="8"/>
      <c r="AB15" s="8"/>
    </row>
    <row r="16" spans="1:28" ht="401.25" customHeight="1" x14ac:dyDescent="0.25">
      <c r="B16" s="177">
        <v>1</v>
      </c>
      <c r="C16" s="172" t="s">
        <v>127</v>
      </c>
      <c r="D16" s="172" t="s">
        <v>212</v>
      </c>
      <c r="E16" s="172" t="s">
        <v>0</v>
      </c>
      <c r="F16" s="152" t="s">
        <v>35</v>
      </c>
      <c r="G16" s="109" t="s">
        <v>126</v>
      </c>
      <c r="H16" s="109" t="s">
        <v>133</v>
      </c>
      <c r="I16" s="109" t="s">
        <v>36</v>
      </c>
      <c r="J16" s="37" t="s">
        <v>92</v>
      </c>
      <c r="K16" s="273" t="s">
        <v>149</v>
      </c>
      <c r="L16" s="146" t="s">
        <v>150</v>
      </c>
      <c r="M16" s="137" t="s">
        <v>119</v>
      </c>
      <c r="N16" s="104" t="s">
        <v>20</v>
      </c>
      <c r="O16" s="137">
        <v>0</v>
      </c>
      <c r="P16" s="137">
        <v>2000</v>
      </c>
      <c r="Q16" s="217">
        <v>500</v>
      </c>
      <c r="R16" s="217"/>
      <c r="S16" s="217"/>
      <c r="T16" s="217">
        <v>538</v>
      </c>
      <c r="U16" s="217"/>
      <c r="V16" s="217"/>
      <c r="W16" s="137">
        <v>538</v>
      </c>
      <c r="X16" s="149">
        <f>T16/P16</f>
        <v>0.26900000000000002</v>
      </c>
      <c r="Y16" s="8"/>
      <c r="Z16" s="8"/>
      <c r="AA16" s="8"/>
      <c r="AB16" s="8"/>
    </row>
    <row r="17" spans="1:28" ht="339" customHeight="1" x14ac:dyDescent="0.25">
      <c r="B17" s="177"/>
      <c r="C17" s="172"/>
      <c r="D17" s="172"/>
      <c r="E17" s="172"/>
      <c r="F17" s="172" t="s">
        <v>37</v>
      </c>
      <c r="G17" s="177" t="s">
        <v>38</v>
      </c>
      <c r="H17" s="177" t="s">
        <v>238</v>
      </c>
      <c r="I17" s="177" t="s">
        <v>39</v>
      </c>
      <c r="J17" s="37" t="s">
        <v>152</v>
      </c>
      <c r="K17" s="273" t="s">
        <v>75</v>
      </c>
      <c r="L17" s="146" t="s">
        <v>96</v>
      </c>
      <c r="M17" s="137" t="s">
        <v>104</v>
      </c>
      <c r="N17" s="104" t="s">
        <v>20</v>
      </c>
      <c r="O17" s="137">
        <v>0</v>
      </c>
      <c r="P17" s="137">
        <v>200</v>
      </c>
      <c r="Q17" s="217">
        <v>20</v>
      </c>
      <c r="R17" s="217"/>
      <c r="S17" s="217"/>
      <c r="T17" s="217">
        <v>38</v>
      </c>
      <c r="U17" s="217"/>
      <c r="V17" s="217"/>
      <c r="W17" s="137">
        <v>38</v>
      </c>
      <c r="X17" s="149">
        <f>T17/P17</f>
        <v>0.19</v>
      </c>
      <c r="Y17" s="31"/>
      <c r="Z17" s="8"/>
      <c r="AA17" s="8"/>
      <c r="AB17" s="8"/>
    </row>
    <row r="18" spans="1:28" ht="224.25" customHeight="1" x14ac:dyDescent="0.25">
      <c r="B18" s="177"/>
      <c r="C18" s="172"/>
      <c r="D18" s="172"/>
      <c r="E18" s="172"/>
      <c r="F18" s="172"/>
      <c r="G18" s="177"/>
      <c r="H18" s="177"/>
      <c r="I18" s="177"/>
      <c r="J18" s="198" t="s">
        <v>77</v>
      </c>
      <c r="K18" s="274" t="s">
        <v>2</v>
      </c>
      <c r="L18" s="170" t="s">
        <v>76</v>
      </c>
      <c r="M18" s="170" t="s">
        <v>109</v>
      </c>
      <c r="N18" s="170" t="s">
        <v>20</v>
      </c>
      <c r="O18" s="238">
        <v>0</v>
      </c>
      <c r="P18" s="239">
        <v>47</v>
      </c>
      <c r="Q18" s="165">
        <v>10</v>
      </c>
      <c r="R18" s="165"/>
      <c r="S18" s="165"/>
      <c r="T18" s="240">
        <v>10</v>
      </c>
      <c r="U18" s="241"/>
      <c r="V18" s="242"/>
      <c r="W18" s="190">
        <v>10</v>
      </c>
      <c r="X18" s="189">
        <f>T18/P18</f>
        <v>0.21276595744680851</v>
      </c>
      <c r="Y18" s="8"/>
      <c r="Z18" s="8"/>
      <c r="AA18" s="8"/>
      <c r="AB18" s="8"/>
    </row>
    <row r="19" spans="1:28" ht="80.25" customHeight="1" x14ac:dyDescent="0.25">
      <c r="B19" s="177"/>
      <c r="C19" s="172"/>
      <c r="D19" s="172"/>
      <c r="E19" s="172"/>
      <c r="F19" s="172"/>
      <c r="G19" s="177"/>
      <c r="H19" s="177"/>
      <c r="I19" s="177"/>
      <c r="J19" s="198"/>
      <c r="K19" s="274"/>
      <c r="L19" s="170"/>
      <c r="M19" s="170"/>
      <c r="N19" s="170"/>
      <c r="O19" s="238"/>
      <c r="P19" s="239"/>
      <c r="Q19" s="165"/>
      <c r="R19" s="165"/>
      <c r="S19" s="165"/>
      <c r="T19" s="243"/>
      <c r="U19" s="244"/>
      <c r="V19" s="245"/>
      <c r="W19" s="191"/>
      <c r="X19" s="189"/>
      <c r="Y19" s="8"/>
      <c r="Z19" s="8"/>
      <c r="AA19" s="8"/>
      <c r="AB19" s="8"/>
    </row>
    <row r="20" spans="1:28" ht="330.75" customHeight="1" x14ac:dyDescent="0.25">
      <c r="B20" s="177"/>
      <c r="C20" s="172"/>
      <c r="D20" s="172"/>
      <c r="E20" s="172"/>
      <c r="F20" s="172"/>
      <c r="G20" s="177"/>
      <c r="H20" s="177"/>
      <c r="I20" s="177"/>
      <c r="J20" s="101" t="s">
        <v>170</v>
      </c>
      <c r="K20" s="275" t="s">
        <v>154</v>
      </c>
      <c r="L20" s="104" t="s">
        <v>153</v>
      </c>
      <c r="M20" s="104" t="s">
        <v>108</v>
      </c>
      <c r="N20" s="104" t="s">
        <v>20</v>
      </c>
      <c r="O20" s="116">
        <v>0</v>
      </c>
      <c r="P20" s="147">
        <v>20</v>
      </c>
      <c r="Q20" s="165">
        <v>4</v>
      </c>
      <c r="R20" s="165"/>
      <c r="S20" s="165"/>
      <c r="T20" s="217">
        <v>9</v>
      </c>
      <c r="U20" s="217"/>
      <c r="V20" s="217"/>
      <c r="W20" s="137">
        <v>9</v>
      </c>
      <c r="X20" s="149">
        <f>T20/P20</f>
        <v>0.45</v>
      </c>
      <c r="Y20" s="8"/>
      <c r="Z20" s="8"/>
      <c r="AA20" s="8"/>
      <c r="AB20" s="8"/>
    </row>
    <row r="21" spans="1:28" ht="344.25" customHeight="1" x14ac:dyDescent="0.25">
      <c r="A21" s="32"/>
      <c r="B21" s="177"/>
      <c r="C21" s="172"/>
      <c r="D21" s="172"/>
      <c r="E21" s="172"/>
      <c r="F21" s="172"/>
      <c r="G21" s="177"/>
      <c r="H21" s="177"/>
      <c r="I21" s="177"/>
      <c r="J21" s="101" t="s">
        <v>190</v>
      </c>
      <c r="K21" s="275" t="s">
        <v>191</v>
      </c>
      <c r="L21" s="104" t="s">
        <v>192</v>
      </c>
      <c r="M21" s="104" t="s">
        <v>193</v>
      </c>
      <c r="N21" s="104" t="s">
        <v>20</v>
      </c>
      <c r="O21" s="104">
        <v>0</v>
      </c>
      <c r="P21" s="104">
        <v>4</v>
      </c>
      <c r="Q21" s="170">
        <v>1</v>
      </c>
      <c r="R21" s="170"/>
      <c r="S21" s="170"/>
      <c r="T21" s="217">
        <v>0</v>
      </c>
      <c r="U21" s="217"/>
      <c r="V21" s="217"/>
      <c r="W21" s="137">
        <v>0</v>
      </c>
      <c r="X21" s="149">
        <f>T21/P21</f>
        <v>0</v>
      </c>
      <c r="Y21" s="8"/>
      <c r="Z21" s="8"/>
      <c r="AA21" s="8"/>
      <c r="AB21" s="8"/>
    </row>
    <row r="22" spans="1:28" ht="173.25" customHeight="1" x14ac:dyDescent="0.25">
      <c r="A22" s="32"/>
      <c r="B22" s="11"/>
      <c r="C22" s="12"/>
      <c r="D22" s="12"/>
      <c r="E22" s="12"/>
      <c r="F22" s="13"/>
      <c r="G22" s="16"/>
      <c r="H22" s="39" t="s">
        <v>123</v>
      </c>
      <c r="I22" s="14"/>
      <c r="J22" s="15"/>
      <c r="K22" s="15"/>
      <c r="L22" s="154" t="s">
        <v>124</v>
      </c>
      <c r="M22" s="154"/>
      <c r="N22" s="154"/>
      <c r="O22" s="154"/>
      <c r="P22" s="154"/>
      <c r="Q22" s="154"/>
      <c r="R22" s="154"/>
      <c r="S22" s="154"/>
      <c r="T22" s="154"/>
      <c r="U22" s="154"/>
      <c r="V22" s="154"/>
      <c r="W22" s="154"/>
      <c r="X22" s="182"/>
      <c r="Y22" s="8"/>
      <c r="Z22" s="8"/>
      <c r="AA22" s="8"/>
      <c r="AB22" s="8"/>
    </row>
    <row r="23" spans="1:28" ht="75.75" customHeight="1" x14ac:dyDescent="0.25">
      <c r="A23" s="32"/>
      <c r="B23" s="11"/>
      <c r="C23" s="12"/>
      <c r="D23" s="12"/>
      <c r="E23" s="12"/>
      <c r="F23" s="13"/>
      <c r="G23" s="16"/>
      <c r="H23" s="15"/>
      <c r="I23" s="14"/>
      <c r="J23" s="15"/>
      <c r="K23" s="15"/>
      <c r="L23" s="154"/>
      <c r="M23" s="154"/>
      <c r="N23" s="154"/>
      <c r="O23" s="154"/>
      <c r="P23" s="154"/>
      <c r="Q23" s="154"/>
      <c r="R23" s="154"/>
      <c r="S23" s="154"/>
      <c r="T23" s="154"/>
      <c r="U23" s="154"/>
      <c r="V23" s="154"/>
      <c r="W23" s="154"/>
      <c r="X23" s="182"/>
      <c r="Y23" s="8"/>
      <c r="Z23" s="8"/>
      <c r="AA23" s="8"/>
      <c r="AB23" s="8"/>
    </row>
    <row r="24" spans="1:28" ht="79.5" customHeight="1" x14ac:dyDescent="0.25">
      <c r="A24" s="32"/>
      <c r="B24" s="48" t="s">
        <v>21</v>
      </c>
      <c r="C24" s="48" t="s">
        <v>22</v>
      </c>
      <c r="D24" s="48" t="s">
        <v>23</v>
      </c>
      <c r="E24" s="48" t="s">
        <v>24</v>
      </c>
      <c r="F24" s="48" t="s">
        <v>25</v>
      </c>
      <c r="G24" s="48" t="s">
        <v>26</v>
      </c>
      <c r="H24" s="48" t="s">
        <v>27</v>
      </c>
      <c r="I24" s="48" t="s">
        <v>28</v>
      </c>
      <c r="J24" s="92" t="s">
        <v>66</v>
      </c>
      <c r="K24" s="92" t="s">
        <v>29</v>
      </c>
      <c r="L24" s="92" t="s">
        <v>30</v>
      </c>
      <c r="M24" s="92" t="s">
        <v>31</v>
      </c>
      <c r="N24" s="92" t="s">
        <v>219</v>
      </c>
      <c r="O24" s="92" t="s">
        <v>32</v>
      </c>
      <c r="P24" s="92" t="s">
        <v>33</v>
      </c>
      <c r="Q24" s="181" t="s">
        <v>257</v>
      </c>
      <c r="R24" s="181"/>
      <c r="S24" s="181"/>
      <c r="T24" s="181" t="s">
        <v>258</v>
      </c>
      <c r="U24" s="181"/>
      <c r="V24" s="181"/>
      <c r="W24" s="62" t="s">
        <v>34</v>
      </c>
      <c r="X24" s="62" t="s">
        <v>259</v>
      </c>
      <c r="Y24" s="8"/>
      <c r="Z24" s="8"/>
      <c r="AA24" s="8"/>
      <c r="AB24" s="8"/>
    </row>
    <row r="25" spans="1:28" ht="32.25" customHeight="1" x14ac:dyDescent="0.25">
      <c r="A25" s="32"/>
      <c r="B25" s="196">
        <v>1</v>
      </c>
      <c r="C25" s="173" t="s">
        <v>127</v>
      </c>
      <c r="D25" s="173" t="s">
        <v>212</v>
      </c>
      <c r="E25" s="173" t="s">
        <v>0</v>
      </c>
      <c r="F25" s="183" t="s">
        <v>67</v>
      </c>
      <c r="G25" s="157" t="s">
        <v>130</v>
      </c>
      <c r="H25" s="196" t="s">
        <v>237</v>
      </c>
      <c r="I25" s="196" t="s">
        <v>184</v>
      </c>
      <c r="J25" s="256" t="s">
        <v>117</v>
      </c>
      <c r="K25" s="276" t="s">
        <v>118</v>
      </c>
      <c r="L25" s="196" t="s">
        <v>116</v>
      </c>
      <c r="M25" s="196" t="s">
        <v>182</v>
      </c>
      <c r="N25" s="196" t="s">
        <v>20</v>
      </c>
      <c r="O25" s="208">
        <v>0</v>
      </c>
      <c r="P25" s="211">
        <v>1025</v>
      </c>
      <c r="Q25" s="199">
        <v>300</v>
      </c>
      <c r="R25" s="200"/>
      <c r="S25" s="201"/>
      <c r="T25" s="222">
        <v>0</v>
      </c>
      <c r="U25" s="223"/>
      <c r="V25" s="224"/>
      <c r="W25" s="219">
        <v>0</v>
      </c>
      <c r="X25" s="248">
        <f>T25/P25</f>
        <v>0</v>
      </c>
      <c r="Y25" s="8"/>
      <c r="Z25" s="8"/>
      <c r="AA25" s="8"/>
      <c r="AB25" s="8"/>
    </row>
    <row r="26" spans="1:28" ht="30.75" customHeight="1" x14ac:dyDescent="0.25">
      <c r="A26" s="32"/>
      <c r="B26" s="197"/>
      <c r="C26" s="174"/>
      <c r="D26" s="174"/>
      <c r="E26" s="174"/>
      <c r="F26" s="184"/>
      <c r="G26" s="158"/>
      <c r="H26" s="252"/>
      <c r="I26" s="252"/>
      <c r="J26" s="257"/>
      <c r="K26" s="277"/>
      <c r="L26" s="209"/>
      <c r="M26" s="209"/>
      <c r="N26" s="209"/>
      <c r="O26" s="209"/>
      <c r="P26" s="209"/>
      <c r="Q26" s="202"/>
      <c r="R26" s="203"/>
      <c r="S26" s="204"/>
      <c r="T26" s="225"/>
      <c r="U26" s="226"/>
      <c r="V26" s="227"/>
      <c r="W26" s="220"/>
      <c r="X26" s="249"/>
      <c r="Y26" s="8"/>
      <c r="Z26" s="8"/>
      <c r="AA26" s="8"/>
      <c r="AB26" s="8"/>
    </row>
    <row r="27" spans="1:28" ht="38.25" customHeight="1" x14ac:dyDescent="0.25">
      <c r="A27" s="32"/>
      <c r="B27" s="197"/>
      <c r="C27" s="174"/>
      <c r="D27" s="174"/>
      <c r="E27" s="174"/>
      <c r="F27" s="184"/>
      <c r="G27" s="158"/>
      <c r="H27" s="252"/>
      <c r="I27" s="252"/>
      <c r="J27" s="257"/>
      <c r="K27" s="277"/>
      <c r="L27" s="209"/>
      <c r="M27" s="209"/>
      <c r="N27" s="209"/>
      <c r="O27" s="209"/>
      <c r="P27" s="209"/>
      <c r="Q27" s="202"/>
      <c r="R27" s="203"/>
      <c r="S27" s="204"/>
      <c r="T27" s="225"/>
      <c r="U27" s="226"/>
      <c r="V27" s="227"/>
      <c r="W27" s="220"/>
      <c r="X27" s="249"/>
      <c r="Y27" s="34"/>
      <c r="Z27" s="8"/>
      <c r="AA27" s="8"/>
      <c r="AB27" s="8"/>
    </row>
    <row r="28" spans="1:28" ht="355.5" customHeight="1" x14ac:dyDescent="0.25">
      <c r="A28" s="1"/>
      <c r="B28" s="197"/>
      <c r="C28" s="174"/>
      <c r="D28" s="174"/>
      <c r="E28" s="174"/>
      <c r="F28" s="184"/>
      <c r="G28" s="158"/>
      <c r="H28" s="252"/>
      <c r="I28" s="252"/>
      <c r="J28" s="258"/>
      <c r="K28" s="278"/>
      <c r="L28" s="210"/>
      <c r="M28" s="210"/>
      <c r="N28" s="210"/>
      <c r="O28" s="210"/>
      <c r="P28" s="210"/>
      <c r="Q28" s="205"/>
      <c r="R28" s="206"/>
      <c r="S28" s="207"/>
      <c r="T28" s="228"/>
      <c r="U28" s="229"/>
      <c r="V28" s="230"/>
      <c r="W28" s="221"/>
      <c r="X28" s="250"/>
      <c r="Y28" s="8"/>
      <c r="Z28" s="8"/>
      <c r="AA28" s="8"/>
      <c r="AB28" s="8"/>
    </row>
    <row r="29" spans="1:28" s="1" customFormat="1" ht="409.6" customHeight="1" x14ac:dyDescent="0.25">
      <c r="B29" s="197"/>
      <c r="C29" s="174"/>
      <c r="D29" s="174"/>
      <c r="E29" s="174"/>
      <c r="F29" s="184"/>
      <c r="G29" s="158"/>
      <c r="H29" s="253"/>
      <c r="I29" s="253"/>
      <c r="J29" s="101" t="s">
        <v>232</v>
      </c>
      <c r="K29" s="279" t="s">
        <v>183</v>
      </c>
      <c r="L29" s="108" t="s">
        <v>185</v>
      </c>
      <c r="M29" s="109" t="s">
        <v>186</v>
      </c>
      <c r="N29" s="104" t="s">
        <v>20</v>
      </c>
      <c r="O29" s="116">
        <v>0</v>
      </c>
      <c r="P29" s="151">
        <v>4</v>
      </c>
      <c r="Q29" s="212">
        <v>1</v>
      </c>
      <c r="R29" s="212"/>
      <c r="S29" s="212"/>
      <c r="T29" s="217">
        <v>0</v>
      </c>
      <c r="U29" s="217"/>
      <c r="V29" s="217"/>
      <c r="W29" s="137">
        <v>0</v>
      </c>
      <c r="X29" s="149">
        <f>T29/P29</f>
        <v>0</v>
      </c>
      <c r="Y29" s="2"/>
      <c r="Z29" s="2"/>
      <c r="AA29" s="2"/>
      <c r="AB29" s="2"/>
    </row>
    <row r="30" spans="1:28" s="1" customFormat="1" ht="409.6" customHeight="1" x14ac:dyDescent="0.25">
      <c r="B30" s="197"/>
      <c r="C30" s="174"/>
      <c r="D30" s="174"/>
      <c r="E30" s="174"/>
      <c r="F30" s="184"/>
      <c r="G30" s="158"/>
      <c r="H30" s="254" t="s">
        <v>134</v>
      </c>
      <c r="I30" s="254" t="s">
        <v>40</v>
      </c>
      <c r="J30" s="103" t="s">
        <v>91</v>
      </c>
      <c r="K30" s="280" t="s">
        <v>3</v>
      </c>
      <c r="L30" s="108" t="s">
        <v>203</v>
      </c>
      <c r="M30" s="109" t="s">
        <v>110</v>
      </c>
      <c r="N30" s="104" t="s">
        <v>20</v>
      </c>
      <c r="O30" s="116">
        <v>0</v>
      </c>
      <c r="P30" s="151">
        <v>800</v>
      </c>
      <c r="Q30" s="212">
        <v>210</v>
      </c>
      <c r="R30" s="212"/>
      <c r="S30" s="212"/>
      <c r="T30" s="217">
        <v>370</v>
      </c>
      <c r="U30" s="217"/>
      <c r="V30" s="217"/>
      <c r="W30" s="137">
        <v>370</v>
      </c>
      <c r="X30" s="149">
        <f>T30/P30</f>
        <v>0.46250000000000002</v>
      </c>
      <c r="Y30" s="2"/>
      <c r="Z30" s="2"/>
      <c r="AA30" s="2"/>
      <c r="AB30" s="2"/>
    </row>
    <row r="31" spans="1:28" s="1" customFormat="1" ht="353.25" customHeight="1" x14ac:dyDescent="0.25">
      <c r="B31" s="251"/>
      <c r="C31" s="175"/>
      <c r="D31" s="175"/>
      <c r="E31" s="175"/>
      <c r="F31" s="185"/>
      <c r="G31" s="159"/>
      <c r="H31" s="255"/>
      <c r="I31" s="255"/>
      <c r="J31" s="101" t="s">
        <v>233</v>
      </c>
      <c r="K31" s="281" t="s">
        <v>228</v>
      </c>
      <c r="L31" s="112" t="s">
        <v>229</v>
      </c>
      <c r="M31" s="104" t="s">
        <v>101</v>
      </c>
      <c r="N31" s="104" t="s">
        <v>20</v>
      </c>
      <c r="O31" s="110">
        <v>0</v>
      </c>
      <c r="P31" s="150">
        <v>4</v>
      </c>
      <c r="Q31" s="165">
        <v>1</v>
      </c>
      <c r="R31" s="165"/>
      <c r="S31" s="165"/>
      <c r="T31" s="217">
        <v>0</v>
      </c>
      <c r="U31" s="217"/>
      <c r="V31" s="217"/>
      <c r="W31" s="137">
        <v>0</v>
      </c>
      <c r="X31" s="149">
        <f>T31/P31</f>
        <v>0</v>
      </c>
      <c r="Y31" s="2"/>
      <c r="Z31" s="2"/>
      <c r="AA31" s="2"/>
      <c r="AB31" s="2"/>
    </row>
    <row r="32" spans="1:28" s="1" customFormat="1" ht="39" customHeight="1" x14ac:dyDescent="0.25">
      <c r="B32" s="55"/>
      <c r="C32" s="17"/>
      <c r="D32" s="17"/>
      <c r="E32" s="17"/>
      <c r="F32" s="13"/>
      <c r="G32" s="16"/>
      <c r="H32" s="75"/>
      <c r="I32" s="75"/>
      <c r="J32" s="19"/>
      <c r="K32" s="19"/>
      <c r="L32" s="19"/>
      <c r="M32" s="55"/>
      <c r="N32" s="55"/>
      <c r="O32" s="21"/>
      <c r="P32" s="76"/>
      <c r="Q32" s="77"/>
      <c r="R32" s="77"/>
      <c r="S32" s="77"/>
      <c r="T32" s="77"/>
      <c r="U32" s="77"/>
      <c r="V32" s="77"/>
      <c r="W32" s="77"/>
      <c r="X32" s="78"/>
      <c r="Y32" s="68"/>
      <c r="Z32" s="68"/>
      <c r="AA32" s="68"/>
      <c r="AB32" s="68"/>
    </row>
    <row r="33" spans="1:28" s="1" customFormat="1" ht="39" customHeight="1" x14ac:dyDescent="0.25">
      <c r="B33" s="53"/>
      <c r="C33" s="17"/>
      <c r="D33" s="17"/>
      <c r="E33" s="17"/>
      <c r="F33" s="13"/>
      <c r="G33" s="16"/>
      <c r="H33" s="53"/>
      <c r="I33" s="56"/>
      <c r="J33" s="19"/>
      <c r="K33" s="15"/>
      <c r="L33" s="154" t="s">
        <v>124</v>
      </c>
      <c r="M33" s="182"/>
      <c r="N33" s="182"/>
      <c r="O33" s="182"/>
      <c r="P33" s="182"/>
      <c r="Q33" s="182"/>
      <c r="R33" s="182"/>
      <c r="S33" s="182"/>
      <c r="T33" s="182"/>
      <c r="U33" s="182"/>
      <c r="V33" s="182"/>
      <c r="W33" s="182"/>
      <c r="X33" s="182"/>
      <c r="Y33" s="2"/>
      <c r="Z33" s="2"/>
      <c r="AA33" s="2"/>
      <c r="AB33" s="2"/>
    </row>
    <row r="34" spans="1:28" s="1" customFormat="1" ht="87" customHeight="1" x14ac:dyDescent="0.25">
      <c r="B34" s="11"/>
      <c r="C34" s="12"/>
      <c r="D34" s="12"/>
      <c r="E34" s="12"/>
      <c r="F34" s="13"/>
      <c r="G34" s="16"/>
      <c r="H34" s="39" t="s">
        <v>123</v>
      </c>
      <c r="I34" s="14"/>
      <c r="J34" s="15"/>
      <c r="K34" s="15"/>
      <c r="L34" s="246"/>
      <c r="M34" s="246"/>
      <c r="N34" s="246"/>
      <c r="O34" s="246"/>
      <c r="P34" s="246"/>
      <c r="Q34" s="246"/>
      <c r="R34" s="246"/>
      <c r="S34" s="246"/>
      <c r="T34" s="246"/>
      <c r="U34" s="246"/>
      <c r="V34" s="246"/>
      <c r="W34" s="246"/>
      <c r="X34" s="246"/>
      <c r="Y34" s="2"/>
      <c r="Z34" s="2"/>
      <c r="AA34" s="2"/>
      <c r="AB34" s="2"/>
    </row>
    <row r="35" spans="1:28" s="1" customFormat="1" ht="117" customHeight="1" x14ac:dyDescent="0.25">
      <c r="B35" s="11"/>
      <c r="C35" s="12"/>
      <c r="D35" s="12"/>
      <c r="E35" s="12"/>
      <c r="F35" s="13"/>
      <c r="G35" s="16"/>
      <c r="H35" s="15"/>
      <c r="I35" s="14"/>
      <c r="J35" s="15"/>
      <c r="K35" s="15"/>
      <c r="L35" s="247"/>
      <c r="M35" s="247"/>
      <c r="N35" s="247"/>
      <c r="O35" s="247"/>
      <c r="P35" s="247"/>
      <c r="Q35" s="247"/>
      <c r="R35" s="247"/>
      <c r="S35" s="247"/>
      <c r="T35" s="247"/>
      <c r="U35" s="247"/>
      <c r="V35" s="247"/>
      <c r="W35" s="247"/>
      <c r="X35" s="247"/>
      <c r="Y35" s="2"/>
      <c r="Z35" s="2"/>
      <c r="AA35" s="2"/>
      <c r="AB35" s="2"/>
    </row>
    <row r="36" spans="1:28" s="1" customFormat="1" ht="117" customHeight="1" x14ac:dyDescent="0.25">
      <c r="B36" s="52" t="s">
        <v>21</v>
      </c>
      <c r="C36" s="52" t="s">
        <v>22</v>
      </c>
      <c r="D36" s="52" t="s">
        <v>23</v>
      </c>
      <c r="E36" s="52" t="s">
        <v>24</v>
      </c>
      <c r="F36" s="52" t="s">
        <v>25</v>
      </c>
      <c r="G36" s="52" t="s">
        <v>26</v>
      </c>
      <c r="H36" s="52" t="s">
        <v>27</v>
      </c>
      <c r="I36" s="52" t="s">
        <v>28</v>
      </c>
      <c r="J36" s="52" t="s">
        <v>66</v>
      </c>
      <c r="K36" s="52" t="s">
        <v>29</v>
      </c>
      <c r="L36" s="52" t="s">
        <v>30</v>
      </c>
      <c r="M36" s="52" t="s">
        <v>31</v>
      </c>
      <c r="N36" s="52" t="s">
        <v>219</v>
      </c>
      <c r="O36" s="52" t="s">
        <v>32</v>
      </c>
      <c r="P36" s="52" t="s">
        <v>33</v>
      </c>
      <c r="Q36" s="181" t="s">
        <v>257</v>
      </c>
      <c r="R36" s="181"/>
      <c r="S36" s="181"/>
      <c r="T36" s="181" t="s">
        <v>258</v>
      </c>
      <c r="U36" s="181"/>
      <c r="V36" s="181"/>
      <c r="W36" s="62" t="s">
        <v>34</v>
      </c>
      <c r="X36" s="62" t="s">
        <v>259</v>
      </c>
      <c r="Y36" s="2"/>
      <c r="Z36" s="2"/>
      <c r="AA36" s="2"/>
      <c r="AB36" s="2"/>
    </row>
    <row r="37" spans="1:28" s="1" customFormat="1" ht="362.25" customHeight="1" x14ac:dyDescent="0.25">
      <c r="B37" s="177">
        <v>1</v>
      </c>
      <c r="C37" s="172" t="s">
        <v>127</v>
      </c>
      <c r="D37" s="172" t="s">
        <v>212</v>
      </c>
      <c r="E37" s="172" t="s">
        <v>0</v>
      </c>
      <c r="F37" s="176" t="s">
        <v>41</v>
      </c>
      <c r="G37" s="156" t="s">
        <v>42</v>
      </c>
      <c r="H37" s="156" t="s">
        <v>135</v>
      </c>
      <c r="I37" s="156" t="s">
        <v>43</v>
      </c>
      <c r="J37" s="103" t="s">
        <v>165</v>
      </c>
      <c r="K37" s="280" t="s">
        <v>164</v>
      </c>
      <c r="L37" s="108" t="s">
        <v>213</v>
      </c>
      <c r="M37" s="109" t="s">
        <v>112</v>
      </c>
      <c r="N37" s="104" t="s">
        <v>20</v>
      </c>
      <c r="O37" s="116">
        <v>0</v>
      </c>
      <c r="P37" s="116">
        <v>200</v>
      </c>
      <c r="Q37" s="212">
        <v>0</v>
      </c>
      <c r="R37" s="212"/>
      <c r="S37" s="212"/>
      <c r="T37" s="212">
        <v>0</v>
      </c>
      <c r="U37" s="212"/>
      <c r="V37" s="212"/>
      <c r="W37" s="109">
        <v>0</v>
      </c>
      <c r="X37" s="149">
        <f>T37/P37</f>
        <v>0</v>
      </c>
      <c r="Y37" s="2"/>
      <c r="Z37" s="2"/>
      <c r="AA37" s="2"/>
      <c r="AB37" s="2"/>
    </row>
    <row r="38" spans="1:28" s="1" customFormat="1" ht="350.25" customHeight="1" x14ac:dyDescent="0.25">
      <c r="B38" s="177"/>
      <c r="C38" s="172"/>
      <c r="D38" s="172"/>
      <c r="E38" s="172"/>
      <c r="F38" s="176"/>
      <c r="G38" s="156"/>
      <c r="H38" s="156"/>
      <c r="I38" s="156"/>
      <c r="J38" s="101" t="s">
        <v>166</v>
      </c>
      <c r="K38" s="281" t="s">
        <v>248</v>
      </c>
      <c r="L38" s="101" t="s">
        <v>78</v>
      </c>
      <c r="M38" s="96" t="s">
        <v>111</v>
      </c>
      <c r="N38" s="96" t="s">
        <v>20</v>
      </c>
      <c r="O38" s="89">
        <v>0</v>
      </c>
      <c r="P38" s="107">
        <v>50</v>
      </c>
      <c r="Q38" s="231">
        <v>17</v>
      </c>
      <c r="R38" s="231"/>
      <c r="S38" s="231"/>
      <c r="T38" s="231">
        <v>0</v>
      </c>
      <c r="U38" s="231"/>
      <c r="V38" s="231"/>
      <c r="W38" s="97">
        <v>0</v>
      </c>
      <c r="X38" s="100">
        <f>T38/P38</f>
        <v>0</v>
      </c>
      <c r="Y38" s="2"/>
      <c r="Z38" s="2"/>
      <c r="AA38" s="2"/>
      <c r="AB38" s="2"/>
    </row>
    <row r="39" spans="1:28" ht="372" customHeight="1" x14ac:dyDescent="0.25">
      <c r="B39" s="177"/>
      <c r="C39" s="172"/>
      <c r="D39" s="172"/>
      <c r="E39" s="172"/>
      <c r="F39" s="176"/>
      <c r="G39" s="156"/>
      <c r="H39" s="40" t="s">
        <v>136</v>
      </c>
      <c r="I39" s="40" t="s">
        <v>44</v>
      </c>
      <c r="J39" s="103" t="s">
        <v>167</v>
      </c>
      <c r="K39" s="280" t="s">
        <v>79</v>
      </c>
      <c r="L39" s="108" t="s">
        <v>168</v>
      </c>
      <c r="M39" s="104" t="s">
        <v>169</v>
      </c>
      <c r="N39" s="104" t="s">
        <v>20</v>
      </c>
      <c r="O39" s="110">
        <v>0</v>
      </c>
      <c r="P39" s="110">
        <v>2</v>
      </c>
      <c r="Q39" s="170">
        <v>0</v>
      </c>
      <c r="R39" s="170"/>
      <c r="S39" s="170"/>
      <c r="T39" s="170">
        <v>0</v>
      </c>
      <c r="U39" s="170"/>
      <c r="V39" s="170"/>
      <c r="W39" s="104">
        <v>0</v>
      </c>
      <c r="X39" s="149">
        <f>T39/P39</f>
        <v>0</v>
      </c>
      <c r="Y39" s="2"/>
      <c r="Z39" s="2"/>
      <c r="AA39" s="8"/>
      <c r="AB39" s="8"/>
    </row>
    <row r="40" spans="1:28" ht="216" customHeight="1" x14ac:dyDescent="0.25">
      <c r="B40" s="177"/>
      <c r="C40" s="172"/>
      <c r="D40" s="172"/>
      <c r="E40" s="172"/>
      <c r="F40" s="176" t="s">
        <v>45</v>
      </c>
      <c r="G40" s="156" t="s">
        <v>243</v>
      </c>
      <c r="H40" s="156" t="s">
        <v>221</v>
      </c>
      <c r="I40" s="156" t="s">
        <v>46</v>
      </c>
      <c r="J40" s="179" t="s">
        <v>252</v>
      </c>
      <c r="K40" s="282" t="s">
        <v>251</v>
      </c>
      <c r="L40" s="160" t="s">
        <v>253</v>
      </c>
      <c r="M40" s="160" t="s">
        <v>222</v>
      </c>
      <c r="N40" s="160" t="s">
        <v>20</v>
      </c>
      <c r="O40" s="238">
        <v>0</v>
      </c>
      <c r="P40" s="239">
        <v>30</v>
      </c>
      <c r="Q40" s="212">
        <v>0</v>
      </c>
      <c r="R40" s="212"/>
      <c r="S40" s="212"/>
      <c r="T40" s="212">
        <v>0</v>
      </c>
      <c r="U40" s="212"/>
      <c r="V40" s="212"/>
      <c r="W40" s="212">
        <v>0</v>
      </c>
      <c r="X40" s="189">
        <f>T40/P40</f>
        <v>0</v>
      </c>
      <c r="Y40" s="34"/>
      <c r="Z40" s="2"/>
      <c r="AA40" s="8"/>
      <c r="AB40" s="8"/>
    </row>
    <row r="41" spans="1:28" ht="265.5" customHeight="1" x14ac:dyDescent="0.25">
      <c r="B41" s="177"/>
      <c r="C41" s="172"/>
      <c r="D41" s="172"/>
      <c r="E41" s="172"/>
      <c r="F41" s="176"/>
      <c r="G41" s="156"/>
      <c r="H41" s="156"/>
      <c r="I41" s="156"/>
      <c r="J41" s="179"/>
      <c r="K41" s="282"/>
      <c r="L41" s="160"/>
      <c r="M41" s="160"/>
      <c r="N41" s="160"/>
      <c r="O41" s="238"/>
      <c r="P41" s="239"/>
      <c r="Q41" s="212"/>
      <c r="R41" s="212"/>
      <c r="S41" s="212"/>
      <c r="T41" s="212"/>
      <c r="U41" s="212"/>
      <c r="V41" s="212"/>
      <c r="W41" s="212"/>
      <c r="X41" s="189"/>
      <c r="Y41" s="34"/>
      <c r="Z41" s="8"/>
      <c r="AA41" s="8"/>
      <c r="AB41" s="8"/>
    </row>
    <row r="42" spans="1:28" ht="94.5" customHeight="1" x14ac:dyDescent="0.25">
      <c r="B42" s="53"/>
      <c r="C42" s="17"/>
      <c r="D42" s="17"/>
      <c r="E42" s="17"/>
      <c r="F42" s="13"/>
      <c r="G42" s="16"/>
      <c r="H42" s="16"/>
      <c r="I42" s="16"/>
      <c r="J42" s="15"/>
      <c r="K42" s="16"/>
      <c r="L42" s="154" t="s">
        <v>124</v>
      </c>
      <c r="M42" s="182"/>
      <c r="N42" s="182"/>
      <c r="O42" s="182"/>
      <c r="P42" s="182"/>
      <c r="Q42" s="182"/>
      <c r="R42" s="182"/>
      <c r="S42" s="182"/>
      <c r="T42" s="182"/>
      <c r="U42" s="182"/>
      <c r="V42" s="182"/>
      <c r="W42" s="182"/>
      <c r="X42" s="182"/>
      <c r="Y42" s="34"/>
      <c r="Z42" s="8"/>
      <c r="AA42" s="8"/>
      <c r="AB42" s="8"/>
    </row>
    <row r="43" spans="1:28" ht="13.5" customHeight="1" x14ac:dyDescent="0.25">
      <c r="A43" s="1"/>
      <c r="B43" s="53"/>
      <c r="C43" s="17"/>
      <c r="D43" s="17"/>
      <c r="E43" s="17"/>
      <c r="F43" s="13"/>
      <c r="G43" s="16"/>
      <c r="H43" s="53"/>
      <c r="I43" s="56"/>
      <c r="J43" s="19"/>
      <c r="K43" s="15"/>
      <c r="L43" s="182"/>
      <c r="M43" s="182"/>
      <c r="N43" s="182"/>
      <c r="O43" s="182"/>
      <c r="P43" s="182"/>
      <c r="Q43" s="182"/>
      <c r="R43" s="182"/>
      <c r="S43" s="182"/>
      <c r="T43" s="182"/>
      <c r="U43" s="182"/>
      <c r="V43" s="182"/>
      <c r="W43" s="182"/>
      <c r="X43" s="182"/>
      <c r="Y43" s="34"/>
      <c r="Z43" s="8"/>
      <c r="AA43" s="8"/>
      <c r="AB43" s="8"/>
    </row>
    <row r="44" spans="1:28" ht="56.25" customHeight="1" x14ac:dyDescent="0.25">
      <c r="A44" s="1"/>
      <c r="B44" s="11"/>
      <c r="C44" s="12"/>
      <c r="D44" s="12"/>
      <c r="E44" s="12"/>
      <c r="F44" s="13"/>
      <c r="G44" s="16"/>
      <c r="H44" s="39" t="s">
        <v>123</v>
      </c>
      <c r="I44" s="14"/>
      <c r="J44" s="15"/>
      <c r="K44" s="15"/>
      <c r="L44" s="182"/>
      <c r="M44" s="182"/>
      <c r="N44" s="182"/>
      <c r="O44" s="182"/>
      <c r="P44" s="182"/>
      <c r="Q44" s="182"/>
      <c r="R44" s="182"/>
      <c r="S44" s="182"/>
      <c r="T44" s="182"/>
      <c r="U44" s="182"/>
      <c r="V44" s="182"/>
      <c r="W44" s="182"/>
      <c r="X44" s="182"/>
      <c r="Y44" s="34"/>
      <c r="Z44" s="8"/>
      <c r="AA44" s="8"/>
      <c r="AB44" s="8"/>
    </row>
    <row r="45" spans="1:28" ht="73.5" customHeight="1" x14ac:dyDescent="0.25">
      <c r="A45" s="1"/>
      <c r="B45" s="11"/>
      <c r="C45" s="12"/>
      <c r="D45" s="12"/>
      <c r="E45" s="12"/>
      <c r="F45" s="13"/>
      <c r="G45" s="16"/>
      <c r="H45" s="15"/>
      <c r="I45" s="14"/>
      <c r="J45" s="15"/>
      <c r="K45" s="15"/>
      <c r="L45" s="182"/>
      <c r="M45" s="182"/>
      <c r="N45" s="182"/>
      <c r="O45" s="182"/>
      <c r="P45" s="182"/>
      <c r="Q45" s="182"/>
      <c r="R45" s="182"/>
      <c r="S45" s="182"/>
      <c r="T45" s="182"/>
      <c r="U45" s="182"/>
      <c r="V45" s="182"/>
      <c r="W45" s="182"/>
      <c r="X45" s="182"/>
      <c r="Y45" s="34"/>
      <c r="Z45" s="8"/>
      <c r="AA45" s="8"/>
      <c r="AB45" s="8"/>
    </row>
    <row r="46" spans="1:28" ht="111" customHeight="1" x14ac:dyDescent="0.25">
      <c r="A46" s="1"/>
      <c r="B46" s="52" t="s">
        <v>21</v>
      </c>
      <c r="C46" s="52" t="s">
        <v>22</v>
      </c>
      <c r="D46" s="52" t="s">
        <v>23</v>
      </c>
      <c r="E46" s="52" t="s">
        <v>24</v>
      </c>
      <c r="F46" s="52" t="s">
        <v>25</v>
      </c>
      <c r="G46" s="52" t="s">
        <v>26</v>
      </c>
      <c r="H46" s="52" t="s">
        <v>27</v>
      </c>
      <c r="I46" s="52" t="s">
        <v>28</v>
      </c>
      <c r="J46" s="92" t="s">
        <v>66</v>
      </c>
      <c r="K46" s="92" t="s">
        <v>29</v>
      </c>
      <c r="L46" s="92" t="s">
        <v>30</v>
      </c>
      <c r="M46" s="92" t="s">
        <v>31</v>
      </c>
      <c r="N46" s="92" t="s">
        <v>219</v>
      </c>
      <c r="O46" s="92" t="s">
        <v>32</v>
      </c>
      <c r="P46" s="92" t="s">
        <v>33</v>
      </c>
      <c r="Q46" s="181" t="s">
        <v>257</v>
      </c>
      <c r="R46" s="181"/>
      <c r="S46" s="181"/>
      <c r="T46" s="181" t="s">
        <v>258</v>
      </c>
      <c r="U46" s="181"/>
      <c r="V46" s="181"/>
      <c r="W46" s="62" t="s">
        <v>34</v>
      </c>
      <c r="X46" s="62" t="s">
        <v>259</v>
      </c>
      <c r="Y46" s="34"/>
      <c r="Z46" s="8"/>
      <c r="AA46" s="8"/>
      <c r="AB46" s="8"/>
    </row>
    <row r="47" spans="1:28" ht="409.6" customHeight="1" x14ac:dyDescent="0.25">
      <c r="B47" s="166">
        <v>1</v>
      </c>
      <c r="C47" s="173" t="s">
        <v>127</v>
      </c>
      <c r="D47" s="173" t="s">
        <v>212</v>
      </c>
      <c r="E47" s="173" t="s">
        <v>0</v>
      </c>
      <c r="F47" s="183" t="s">
        <v>45</v>
      </c>
      <c r="G47" s="157" t="s">
        <v>243</v>
      </c>
      <c r="H47" s="65" t="s">
        <v>221</v>
      </c>
      <c r="I47" s="51" t="s">
        <v>46</v>
      </c>
      <c r="J47" s="101" t="s">
        <v>214</v>
      </c>
      <c r="K47" s="281" t="s">
        <v>69</v>
      </c>
      <c r="L47" s="112" t="s">
        <v>68</v>
      </c>
      <c r="M47" s="104" t="s">
        <v>100</v>
      </c>
      <c r="N47" s="104" t="s">
        <v>20</v>
      </c>
      <c r="O47" s="110">
        <v>0</v>
      </c>
      <c r="P47" s="110">
        <v>600</v>
      </c>
      <c r="Q47" s="170">
        <v>150</v>
      </c>
      <c r="R47" s="170"/>
      <c r="S47" s="170"/>
      <c r="T47" s="170">
        <v>368</v>
      </c>
      <c r="U47" s="170"/>
      <c r="V47" s="170"/>
      <c r="W47" s="144">
        <v>368</v>
      </c>
      <c r="X47" s="111">
        <f>T47/P47</f>
        <v>0.61333333333333329</v>
      </c>
      <c r="Y47" s="8"/>
      <c r="Z47" s="8"/>
      <c r="AA47" s="8"/>
      <c r="AB47" s="8"/>
    </row>
    <row r="48" spans="1:28" ht="409.6" customHeight="1" x14ac:dyDescent="0.25">
      <c r="B48" s="180"/>
      <c r="C48" s="174"/>
      <c r="D48" s="174"/>
      <c r="E48" s="174"/>
      <c r="F48" s="184"/>
      <c r="G48" s="158"/>
      <c r="H48" s="156" t="s">
        <v>137</v>
      </c>
      <c r="I48" s="156" t="s">
        <v>215</v>
      </c>
      <c r="J48" s="101" t="s">
        <v>223</v>
      </c>
      <c r="K48" s="281" t="s">
        <v>224</v>
      </c>
      <c r="L48" s="112" t="s">
        <v>225</v>
      </c>
      <c r="M48" s="104" t="s">
        <v>226</v>
      </c>
      <c r="N48" s="104" t="s">
        <v>20</v>
      </c>
      <c r="O48" s="110">
        <v>0</v>
      </c>
      <c r="P48" s="131">
        <v>200</v>
      </c>
      <c r="Q48" s="165">
        <v>50</v>
      </c>
      <c r="R48" s="165"/>
      <c r="S48" s="165"/>
      <c r="T48" s="165">
        <v>34</v>
      </c>
      <c r="U48" s="165"/>
      <c r="V48" s="165"/>
      <c r="W48" s="145">
        <v>34</v>
      </c>
      <c r="X48" s="111">
        <f>T48/P48</f>
        <v>0.17</v>
      </c>
      <c r="Y48" s="8"/>
      <c r="Z48" s="8"/>
      <c r="AA48" s="8"/>
      <c r="AB48" s="8"/>
    </row>
    <row r="49" spans="1:28" ht="409.6" customHeight="1" x14ac:dyDescent="0.25">
      <c r="B49" s="167"/>
      <c r="C49" s="175"/>
      <c r="D49" s="175"/>
      <c r="E49" s="175"/>
      <c r="F49" s="185"/>
      <c r="G49" s="159"/>
      <c r="H49" s="156"/>
      <c r="I49" s="156"/>
      <c r="J49" s="101" t="s">
        <v>230</v>
      </c>
      <c r="K49" s="273" t="s">
        <v>195</v>
      </c>
      <c r="L49" s="146" t="s">
        <v>196</v>
      </c>
      <c r="M49" s="104" t="s">
        <v>186</v>
      </c>
      <c r="N49" s="104" t="s">
        <v>20</v>
      </c>
      <c r="O49" s="116">
        <v>0</v>
      </c>
      <c r="P49" s="147">
        <v>3</v>
      </c>
      <c r="Q49" s="165">
        <v>2</v>
      </c>
      <c r="R49" s="165"/>
      <c r="S49" s="165"/>
      <c r="T49" s="165">
        <v>0</v>
      </c>
      <c r="U49" s="165"/>
      <c r="V49" s="165"/>
      <c r="W49" s="143">
        <v>0</v>
      </c>
      <c r="X49" s="111">
        <f>T49/P49</f>
        <v>0</v>
      </c>
      <c r="Y49" s="8"/>
      <c r="Z49" s="8"/>
      <c r="AA49" s="8"/>
      <c r="AB49" s="8"/>
    </row>
    <row r="50" spans="1:28" ht="409.6" customHeight="1" x14ac:dyDescent="0.25">
      <c r="B50" s="74">
        <v>2</v>
      </c>
      <c r="C50" s="64" t="s">
        <v>7</v>
      </c>
      <c r="D50" s="64" t="s">
        <v>249</v>
      </c>
      <c r="E50" s="71" t="s">
        <v>8</v>
      </c>
      <c r="F50" s="70" t="s">
        <v>47</v>
      </c>
      <c r="G50" s="87" t="s">
        <v>48</v>
      </c>
      <c r="H50" s="40" t="s">
        <v>138</v>
      </c>
      <c r="I50" s="40" t="s">
        <v>49</v>
      </c>
      <c r="J50" s="37" t="s">
        <v>159</v>
      </c>
      <c r="K50" s="273" t="s">
        <v>158</v>
      </c>
      <c r="L50" s="112" t="s">
        <v>93</v>
      </c>
      <c r="M50" s="104" t="s">
        <v>120</v>
      </c>
      <c r="N50" s="104" t="s">
        <v>20</v>
      </c>
      <c r="O50" s="110">
        <v>0</v>
      </c>
      <c r="P50" s="148">
        <v>20</v>
      </c>
      <c r="Q50" s="165">
        <v>6</v>
      </c>
      <c r="R50" s="165"/>
      <c r="S50" s="165"/>
      <c r="T50" s="165">
        <v>10</v>
      </c>
      <c r="U50" s="165"/>
      <c r="V50" s="165"/>
      <c r="W50" s="131">
        <v>10</v>
      </c>
      <c r="X50" s="111">
        <f>T50/P50</f>
        <v>0.5</v>
      </c>
      <c r="Y50" s="35"/>
      <c r="Z50" s="8"/>
      <c r="AA50" s="8"/>
      <c r="AB50" s="8"/>
    </row>
    <row r="51" spans="1:28" ht="42.75" customHeight="1" x14ac:dyDescent="0.25">
      <c r="B51" s="79"/>
      <c r="C51" s="17"/>
      <c r="D51" s="17"/>
      <c r="E51" s="17"/>
      <c r="F51" s="25"/>
      <c r="G51" s="16"/>
      <c r="H51" s="14"/>
      <c r="I51" s="14"/>
      <c r="J51" s="20"/>
      <c r="K51" s="20"/>
      <c r="L51" s="19"/>
      <c r="M51" s="55"/>
      <c r="N51" s="55"/>
      <c r="O51" s="21"/>
      <c r="P51" s="80"/>
      <c r="Q51" s="81"/>
      <c r="R51" s="81"/>
      <c r="S51" s="81"/>
      <c r="T51" s="81"/>
      <c r="U51" s="81"/>
      <c r="V51" s="81"/>
      <c r="W51" s="81"/>
      <c r="X51" s="82"/>
      <c r="Y51" s="35"/>
      <c r="Z51" s="67"/>
      <c r="AA51" s="67"/>
      <c r="AB51" s="67"/>
    </row>
    <row r="52" spans="1:28" ht="24.75" customHeight="1" x14ac:dyDescent="0.25">
      <c r="B52" s="11"/>
      <c r="C52" s="17"/>
      <c r="D52" s="17"/>
      <c r="E52" s="17"/>
      <c r="F52" s="13"/>
      <c r="G52" s="16"/>
      <c r="H52" s="14"/>
      <c r="I52" s="14"/>
      <c r="J52" s="57"/>
      <c r="K52" s="57"/>
      <c r="L52" s="154" t="s">
        <v>124</v>
      </c>
      <c r="M52" s="182"/>
      <c r="N52" s="182"/>
      <c r="O52" s="182"/>
      <c r="P52" s="182"/>
      <c r="Q52" s="182"/>
      <c r="R52" s="182"/>
      <c r="S52" s="182"/>
      <c r="T52" s="182"/>
      <c r="U52" s="182"/>
      <c r="V52" s="182"/>
      <c r="W52" s="182"/>
      <c r="X52" s="182"/>
      <c r="Y52" s="35"/>
      <c r="Z52" s="8"/>
      <c r="AA52" s="8"/>
      <c r="AB52" s="8"/>
    </row>
    <row r="53" spans="1:28" ht="65.25" customHeight="1" x14ac:dyDescent="0.25">
      <c r="B53" s="11"/>
      <c r="C53" s="17"/>
      <c r="D53" s="17"/>
      <c r="E53" s="17"/>
      <c r="F53" s="13"/>
      <c r="G53" s="53"/>
      <c r="H53" s="171" t="s">
        <v>123</v>
      </c>
      <c r="I53" s="171"/>
      <c r="J53" s="171"/>
      <c r="K53" s="171"/>
      <c r="L53" s="182"/>
      <c r="M53" s="182"/>
      <c r="N53" s="182"/>
      <c r="O53" s="182"/>
      <c r="P53" s="182"/>
      <c r="Q53" s="182"/>
      <c r="R53" s="182"/>
      <c r="S53" s="182"/>
      <c r="T53" s="182"/>
      <c r="U53" s="182"/>
      <c r="V53" s="182"/>
      <c r="W53" s="182"/>
      <c r="X53" s="182"/>
      <c r="Y53" s="35"/>
      <c r="Z53" s="8"/>
      <c r="AA53" s="8"/>
      <c r="AB53" s="8"/>
    </row>
    <row r="54" spans="1:28" ht="57.75" customHeight="1" x14ac:dyDescent="0.25">
      <c r="B54" s="11"/>
      <c r="C54" s="17"/>
      <c r="D54" s="17"/>
      <c r="E54" s="17"/>
      <c r="F54" s="13"/>
      <c r="G54" s="53"/>
      <c r="H54" s="16"/>
      <c r="I54" s="16"/>
      <c r="J54" s="19"/>
      <c r="K54" s="20"/>
      <c r="L54" s="182"/>
      <c r="M54" s="182"/>
      <c r="N54" s="182"/>
      <c r="O54" s="182"/>
      <c r="P54" s="182"/>
      <c r="Q54" s="182"/>
      <c r="R54" s="182"/>
      <c r="S54" s="182"/>
      <c r="T54" s="182"/>
      <c r="U54" s="182"/>
      <c r="V54" s="182"/>
      <c r="W54" s="182"/>
      <c r="X54" s="182"/>
      <c r="Y54" s="35"/>
      <c r="Z54" s="8"/>
      <c r="AA54" s="8"/>
      <c r="AB54" s="8"/>
    </row>
    <row r="55" spans="1:28" ht="75" customHeight="1" x14ac:dyDescent="0.25">
      <c r="A55" s="1"/>
      <c r="B55" s="50" t="s">
        <v>21</v>
      </c>
      <c r="C55" s="50" t="s">
        <v>22</v>
      </c>
      <c r="D55" s="50" t="s">
        <v>23</v>
      </c>
      <c r="E55" s="50" t="s">
        <v>24</v>
      </c>
      <c r="F55" s="50" t="s">
        <v>25</v>
      </c>
      <c r="G55" s="50" t="s">
        <v>26</v>
      </c>
      <c r="H55" s="50" t="s">
        <v>27</v>
      </c>
      <c r="I55" s="50" t="s">
        <v>28</v>
      </c>
      <c r="J55" s="50" t="s">
        <v>66</v>
      </c>
      <c r="K55" s="50" t="s">
        <v>29</v>
      </c>
      <c r="L55" s="66" t="s">
        <v>30</v>
      </c>
      <c r="M55" s="66" t="s">
        <v>31</v>
      </c>
      <c r="N55" s="66" t="s">
        <v>219</v>
      </c>
      <c r="O55" s="66" t="s">
        <v>32</v>
      </c>
      <c r="P55" s="66" t="s">
        <v>33</v>
      </c>
      <c r="Q55" s="181" t="s">
        <v>257</v>
      </c>
      <c r="R55" s="181"/>
      <c r="S55" s="181"/>
      <c r="T55" s="181" t="s">
        <v>258</v>
      </c>
      <c r="U55" s="181"/>
      <c r="V55" s="181"/>
      <c r="W55" s="62" t="s">
        <v>34</v>
      </c>
      <c r="X55" s="62" t="s">
        <v>259</v>
      </c>
      <c r="Y55" s="35"/>
      <c r="Z55" s="8"/>
      <c r="AA55" s="8"/>
      <c r="AB55" s="8"/>
    </row>
    <row r="56" spans="1:28" ht="404.25" customHeight="1" x14ac:dyDescent="0.25">
      <c r="B56" s="170">
        <v>2</v>
      </c>
      <c r="C56" s="172" t="s">
        <v>7</v>
      </c>
      <c r="D56" s="178" t="s">
        <v>217</v>
      </c>
      <c r="E56" s="172" t="s">
        <v>8</v>
      </c>
      <c r="F56" s="176" t="s">
        <v>47</v>
      </c>
      <c r="G56" s="177" t="s">
        <v>48</v>
      </c>
      <c r="H56" s="156" t="s">
        <v>138</v>
      </c>
      <c r="I56" s="156" t="s">
        <v>49</v>
      </c>
      <c r="J56" s="196" t="s">
        <v>72</v>
      </c>
      <c r="K56" s="283" t="s">
        <v>151</v>
      </c>
      <c r="L56" s="166" t="s">
        <v>155</v>
      </c>
      <c r="M56" s="166" t="s">
        <v>121</v>
      </c>
      <c r="N56" s="166" t="s">
        <v>20</v>
      </c>
      <c r="O56" s="168">
        <v>0</v>
      </c>
      <c r="P56" s="161">
        <v>10</v>
      </c>
      <c r="Q56" s="259">
        <v>3</v>
      </c>
      <c r="R56" s="260"/>
      <c r="S56" s="261"/>
      <c r="T56" s="259">
        <v>0</v>
      </c>
      <c r="U56" s="260"/>
      <c r="V56" s="261"/>
      <c r="W56" s="161">
        <v>0</v>
      </c>
      <c r="X56" s="163">
        <f>T56/P56</f>
        <v>0</v>
      </c>
      <c r="Y56" s="8"/>
      <c r="Z56" s="8"/>
      <c r="AA56" s="8"/>
      <c r="AB56" s="8"/>
    </row>
    <row r="57" spans="1:28" ht="107.25" customHeight="1" x14ac:dyDescent="0.25">
      <c r="B57" s="170"/>
      <c r="C57" s="172"/>
      <c r="D57" s="178"/>
      <c r="E57" s="172"/>
      <c r="F57" s="176"/>
      <c r="G57" s="177"/>
      <c r="H57" s="156"/>
      <c r="I57" s="156"/>
      <c r="J57" s="251"/>
      <c r="K57" s="284"/>
      <c r="L57" s="167"/>
      <c r="M57" s="167"/>
      <c r="N57" s="167"/>
      <c r="O57" s="169"/>
      <c r="P57" s="162"/>
      <c r="Q57" s="262"/>
      <c r="R57" s="263"/>
      <c r="S57" s="264"/>
      <c r="T57" s="262"/>
      <c r="U57" s="263"/>
      <c r="V57" s="264"/>
      <c r="W57" s="162"/>
      <c r="X57" s="164"/>
      <c r="Y57" s="8"/>
      <c r="Z57" s="8"/>
      <c r="AA57" s="8"/>
      <c r="AB57" s="8"/>
    </row>
    <row r="58" spans="1:28" ht="374.25" customHeight="1" x14ac:dyDescent="0.25">
      <c r="B58" s="170"/>
      <c r="C58" s="172"/>
      <c r="D58" s="178"/>
      <c r="E58" s="172"/>
      <c r="F58" s="176"/>
      <c r="G58" s="177"/>
      <c r="H58" s="156"/>
      <c r="I58" s="156"/>
      <c r="J58" s="103" t="s">
        <v>162</v>
      </c>
      <c r="K58" s="281" t="s">
        <v>161</v>
      </c>
      <c r="L58" s="112" t="s">
        <v>163</v>
      </c>
      <c r="M58" s="104" t="s">
        <v>160</v>
      </c>
      <c r="N58" s="104" t="s">
        <v>20</v>
      </c>
      <c r="O58" s="110">
        <v>0</v>
      </c>
      <c r="P58" s="130">
        <v>12</v>
      </c>
      <c r="Q58" s="165">
        <v>3</v>
      </c>
      <c r="R58" s="165"/>
      <c r="S58" s="165"/>
      <c r="T58" s="165">
        <v>5</v>
      </c>
      <c r="U58" s="165"/>
      <c r="V58" s="165"/>
      <c r="W58" s="118">
        <v>5</v>
      </c>
      <c r="X58" s="111">
        <f>T58/P58</f>
        <v>0.41666666666666669</v>
      </c>
      <c r="Y58" s="8"/>
      <c r="Z58" s="8"/>
      <c r="AA58" s="8"/>
      <c r="AB58" s="8"/>
    </row>
    <row r="59" spans="1:28" ht="408.75" customHeight="1" x14ac:dyDescent="0.25">
      <c r="B59" s="170"/>
      <c r="C59" s="172"/>
      <c r="D59" s="178"/>
      <c r="E59" s="172"/>
      <c r="F59" s="176"/>
      <c r="G59" s="177"/>
      <c r="H59" s="177" t="s">
        <v>139</v>
      </c>
      <c r="I59" s="177" t="s">
        <v>51</v>
      </c>
      <c r="J59" s="101" t="s">
        <v>13</v>
      </c>
      <c r="K59" s="281" t="s">
        <v>11</v>
      </c>
      <c r="L59" s="112" t="s">
        <v>12</v>
      </c>
      <c r="M59" s="137" t="s">
        <v>105</v>
      </c>
      <c r="N59" s="104" t="s">
        <v>20</v>
      </c>
      <c r="O59" s="110">
        <v>0</v>
      </c>
      <c r="P59" s="130">
        <v>20</v>
      </c>
      <c r="Q59" s="165">
        <v>5</v>
      </c>
      <c r="R59" s="165"/>
      <c r="S59" s="165"/>
      <c r="T59" s="165">
        <v>5</v>
      </c>
      <c r="U59" s="165"/>
      <c r="V59" s="165"/>
      <c r="W59" s="118">
        <v>5</v>
      </c>
      <c r="X59" s="111">
        <f>T59/P59</f>
        <v>0.25</v>
      </c>
      <c r="Y59" s="8"/>
      <c r="Z59" s="8"/>
      <c r="AA59" s="8"/>
      <c r="AB59" s="8"/>
    </row>
    <row r="60" spans="1:28" ht="409.6" customHeight="1" x14ac:dyDescent="0.25">
      <c r="B60" s="170"/>
      <c r="C60" s="172"/>
      <c r="D60" s="178"/>
      <c r="E60" s="172"/>
      <c r="F60" s="176"/>
      <c r="G60" s="177"/>
      <c r="H60" s="177"/>
      <c r="I60" s="177"/>
      <c r="J60" s="101" t="s">
        <v>16</v>
      </c>
      <c r="K60" s="281" t="s">
        <v>14</v>
      </c>
      <c r="L60" s="112" t="s">
        <v>15</v>
      </c>
      <c r="M60" s="104" t="s">
        <v>106</v>
      </c>
      <c r="N60" s="104" t="s">
        <v>20</v>
      </c>
      <c r="O60" s="110">
        <v>0</v>
      </c>
      <c r="P60" s="130">
        <v>15</v>
      </c>
      <c r="Q60" s="165">
        <v>4</v>
      </c>
      <c r="R60" s="165"/>
      <c r="S60" s="165"/>
      <c r="T60" s="165">
        <v>7</v>
      </c>
      <c r="U60" s="165"/>
      <c r="V60" s="165"/>
      <c r="W60" s="143">
        <v>7</v>
      </c>
      <c r="X60" s="111">
        <f>T60/P60</f>
        <v>0.46666666666666667</v>
      </c>
      <c r="Y60" s="8"/>
      <c r="Z60" s="8"/>
      <c r="AA60" s="8"/>
      <c r="AB60" s="8"/>
    </row>
    <row r="61" spans="1:28" ht="30.75" customHeight="1" x14ac:dyDescent="0.25">
      <c r="B61" s="35"/>
      <c r="C61" s="49"/>
      <c r="D61" s="49"/>
      <c r="E61" s="49"/>
      <c r="F61" s="49"/>
      <c r="G61" s="35"/>
      <c r="H61" s="35"/>
      <c r="I61" s="35"/>
      <c r="J61" s="19"/>
      <c r="K61" s="19"/>
      <c r="L61" s="154" t="s">
        <v>124</v>
      </c>
      <c r="M61" s="155"/>
      <c r="N61" s="155"/>
      <c r="O61" s="155"/>
      <c r="P61" s="155"/>
      <c r="Q61" s="155"/>
      <c r="R61" s="155"/>
      <c r="S61" s="155"/>
      <c r="T61" s="155"/>
      <c r="U61" s="155"/>
      <c r="V61" s="155"/>
      <c r="W61" s="155"/>
      <c r="X61" s="155"/>
      <c r="Y61" s="8"/>
      <c r="Z61" s="8"/>
      <c r="AA61" s="8"/>
      <c r="AB61" s="8"/>
    </row>
    <row r="62" spans="1:28" ht="75" customHeight="1" x14ac:dyDescent="0.25">
      <c r="B62" s="18"/>
      <c r="C62" s="17"/>
      <c r="D62" s="17"/>
      <c r="E62" s="17"/>
      <c r="F62" s="17"/>
      <c r="G62" s="18"/>
      <c r="H62" s="18"/>
      <c r="I62" s="18"/>
      <c r="J62" s="19"/>
      <c r="K62" s="19"/>
      <c r="L62" s="155"/>
      <c r="M62" s="155"/>
      <c r="N62" s="155"/>
      <c r="O62" s="155"/>
      <c r="P62" s="155"/>
      <c r="Q62" s="155"/>
      <c r="R62" s="155"/>
      <c r="S62" s="155"/>
      <c r="T62" s="155"/>
      <c r="U62" s="155"/>
      <c r="V62" s="155"/>
      <c r="W62" s="155"/>
      <c r="X62" s="155"/>
      <c r="Y62" s="8"/>
      <c r="Z62" s="8"/>
      <c r="AA62" s="8"/>
      <c r="AB62" s="8"/>
    </row>
    <row r="63" spans="1:28" ht="70.5" customHeight="1" x14ac:dyDescent="0.25">
      <c r="B63" s="18"/>
      <c r="C63" s="17"/>
      <c r="D63" s="17"/>
      <c r="E63" s="17"/>
      <c r="F63" s="17"/>
      <c r="G63" s="18"/>
      <c r="H63" s="171" t="s">
        <v>123</v>
      </c>
      <c r="I63" s="171"/>
      <c r="J63" s="171"/>
      <c r="K63" s="171"/>
      <c r="L63" s="155"/>
      <c r="M63" s="155"/>
      <c r="N63" s="155"/>
      <c r="O63" s="155"/>
      <c r="P63" s="155"/>
      <c r="Q63" s="155"/>
      <c r="R63" s="155"/>
      <c r="S63" s="155"/>
      <c r="T63" s="155"/>
      <c r="U63" s="155"/>
      <c r="V63" s="155"/>
      <c r="W63" s="155"/>
      <c r="X63" s="155"/>
      <c r="Y63" s="8"/>
      <c r="Z63" s="8"/>
      <c r="AA63" s="8"/>
      <c r="AB63" s="8"/>
    </row>
    <row r="64" spans="1:28" ht="51" customHeight="1" x14ac:dyDescent="0.25">
      <c r="B64" s="18"/>
      <c r="C64" s="17"/>
      <c r="D64" s="17"/>
      <c r="E64" s="17"/>
      <c r="F64" s="17"/>
      <c r="G64" s="18"/>
      <c r="H64" s="18"/>
      <c r="I64" s="18"/>
      <c r="J64" s="19"/>
      <c r="K64" s="19"/>
      <c r="L64" s="155"/>
      <c r="M64" s="155"/>
      <c r="N64" s="155"/>
      <c r="O64" s="155"/>
      <c r="P64" s="155"/>
      <c r="Q64" s="155"/>
      <c r="R64" s="155"/>
      <c r="S64" s="155"/>
      <c r="T64" s="155"/>
      <c r="U64" s="155"/>
      <c r="V64" s="155"/>
      <c r="W64" s="155"/>
      <c r="X64" s="155"/>
      <c r="Y64" s="8"/>
      <c r="Z64" s="8"/>
      <c r="AA64" s="8"/>
      <c r="AB64" s="8"/>
    </row>
    <row r="65" spans="1:28" ht="68.25" customHeight="1" x14ac:dyDescent="0.25">
      <c r="A65" s="1"/>
      <c r="B65" s="9" t="s">
        <v>21</v>
      </c>
      <c r="C65" s="9" t="s">
        <v>22</v>
      </c>
      <c r="D65" s="9" t="s">
        <v>23</v>
      </c>
      <c r="E65" s="9" t="s">
        <v>24</v>
      </c>
      <c r="F65" s="9" t="s">
        <v>25</v>
      </c>
      <c r="G65" s="9" t="s">
        <v>26</v>
      </c>
      <c r="H65" s="9" t="s">
        <v>27</v>
      </c>
      <c r="I65" s="92" t="s">
        <v>28</v>
      </c>
      <c r="J65" s="92" t="s">
        <v>66</v>
      </c>
      <c r="K65" s="92" t="s">
        <v>29</v>
      </c>
      <c r="L65" s="92" t="s">
        <v>30</v>
      </c>
      <c r="M65" s="92" t="s">
        <v>31</v>
      </c>
      <c r="N65" s="92" t="s">
        <v>219</v>
      </c>
      <c r="O65" s="92" t="s">
        <v>32</v>
      </c>
      <c r="P65" s="92" t="s">
        <v>33</v>
      </c>
      <c r="Q65" s="181" t="s">
        <v>257</v>
      </c>
      <c r="R65" s="181"/>
      <c r="S65" s="181"/>
      <c r="T65" s="181" t="s">
        <v>258</v>
      </c>
      <c r="U65" s="181"/>
      <c r="V65" s="181"/>
      <c r="W65" s="62" t="s">
        <v>34</v>
      </c>
      <c r="X65" s="62" t="s">
        <v>259</v>
      </c>
      <c r="Y65" s="8"/>
      <c r="Z65" s="8"/>
      <c r="AA65" s="8"/>
      <c r="AB65" s="8"/>
    </row>
    <row r="66" spans="1:28" ht="358.5" customHeight="1" x14ac:dyDescent="0.25">
      <c r="B66" s="166">
        <v>2</v>
      </c>
      <c r="C66" s="173" t="s">
        <v>7</v>
      </c>
      <c r="D66" s="192" t="s">
        <v>217</v>
      </c>
      <c r="E66" s="194" t="s">
        <v>8</v>
      </c>
      <c r="F66" s="173" t="s">
        <v>47</v>
      </c>
      <c r="G66" s="196" t="s">
        <v>50</v>
      </c>
      <c r="H66" s="61" t="s">
        <v>139</v>
      </c>
      <c r="I66" s="41" t="s">
        <v>51</v>
      </c>
      <c r="J66" s="101" t="s">
        <v>10</v>
      </c>
      <c r="K66" s="281" t="s">
        <v>70</v>
      </c>
      <c r="L66" s="112" t="s">
        <v>9</v>
      </c>
      <c r="M66" s="137" t="s">
        <v>105</v>
      </c>
      <c r="N66" s="104" t="s">
        <v>20</v>
      </c>
      <c r="O66" s="110">
        <v>0</v>
      </c>
      <c r="P66" s="130">
        <v>1</v>
      </c>
      <c r="Q66" s="165">
        <v>0</v>
      </c>
      <c r="R66" s="165"/>
      <c r="S66" s="165"/>
      <c r="T66" s="165">
        <v>0</v>
      </c>
      <c r="U66" s="165"/>
      <c r="V66" s="165"/>
      <c r="W66" s="130">
        <v>0</v>
      </c>
      <c r="X66" s="111">
        <f>T66/P66</f>
        <v>0</v>
      </c>
      <c r="Y66" s="8"/>
      <c r="Z66" s="8"/>
      <c r="AA66" s="8"/>
      <c r="AB66" s="8"/>
    </row>
    <row r="67" spans="1:28" ht="374.25" customHeight="1" x14ac:dyDescent="0.25">
      <c r="B67" s="180"/>
      <c r="C67" s="174"/>
      <c r="D67" s="193"/>
      <c r="E67" s="195"/>
      <c r="F67" s="174"/>
      <c r="G67" s="197"/>
      <c r="H67" s="196" t="s">
        <v>52</v>
      </c>
      <c r="I67" s="196" t="s">
        <v>53</v>
      </c>
      <c r="J67" s="102" t="s">
        <v>157</v>
      </c>
      <c r="K67" s="275" t="s">
        <v>17</v>
      </c>
      <c r="L67" s="74" t="s">
        <v>156</v>
      </c>
      <c r="M67" s="74" t="s">
        <v>107</v>
      </c>
      <c r="N67" s="74" t="s">
        <v>20</v>
      </c>
      <c r="O67" s="110">
        <v>0</v>
      </c>
      <c r="P67" s="130">
        <v>84</v>
      </c>
      <c r="Q67" s="165">
        <v>21</v>
      </c>
      <c r="R67" s="165"/>
      <c r="S67" s="165"/>
      <c r="T67" s="165">
        <v>28</v>
      </c>
      <c r="U67" s="165"/>
      <c r="V67" s="165"/>
      <c r="W67" s="118">
        <v>28</v>
      </c>
      <c r="X67" s="111">
        <f>T67/P67</f>
        <v>0.33333333333333331</v>
      </c>
      <c r="Y67" s="8"/>
      <c r="Z67" s="8"/>
      <c r="AA67" s="8"/>
      <c r="AB67" s="8"/>
    </row>
    <row r="68" spans="1:28" ht="315" customHeight="1" x14ac:dyDescent="0.25">
      <c r="B68" s="180"/>
      <c r="C68" s="174"/>
      <c r="D68" s="193"/>
      <c r="E68" s="195"/>
      <c r="F68" s="174"/>
      <c r="G68" s="197"/>
      <c r="H68" s="251"/>
      <c r="I68" s="251"/>
      <c r="J68" s="60" t="s">
        <v>242</v>
      </c>
      <c r="K68" s="285" t="s">
        <v>250</v>
      </c>
      <c r="L68" s="138" t="s">
        <v>241</v>
      </c>
      <c r="M68" s="138" t="s">
        <v>186</v>
      </c>
      <c r="N68" s="138" t="s">
        <v>20</v>
      </c>
      <c r="O68" s="139">
        <v>0</v>
      </c>
      <c r="P68" s="140">
        <v>10</v>
      </c>
      <c r="Q68" s="266">
        <v>1</v>
      </c>
      <c r="R68" s="267"/>
      <c r="S68" s="268"/>
      <c r="T68" s="266">
        <v>7</v>
      </c>
      <c r="U68" s="267"/>
      <c r="V68" s="268"/>
      <c r="W68" s="141">
        <v>7</v>
      </c>
      <c r="X68" s="111">
        <f>T68/P68</f>
        <v>0.7</v>
      </c>
      <c r="Y68" s="8"/>
      <c r="Z68" s="8"/>
      <c r="AA68" s="8"/>
      <c r="AB68" s="8"/>
    </row>
    <row r="69" spans="1:28" ht="270.75" customHeight="1" x14ac:dyDescent="0.25">
      <c r="B69" s="170">
        <v>3</v>
      </c>
      <c r="C69" s="172" t="s">
        <v>128</v>
      </c>
      <c r="D69" s="172" t="s">
        <v>218</v>
      </c>
      <c r="E69" s="172" t="s">
        <v>5</v>
      </c>
      <c r="F69" s="265" t="s">
        <v>71</v>
      </c>
      <c r="G69" s="177" t="s">
        <v>131</v>
      </c>
      <c r="H69" s="156" t="s">
        <v>54</v>
      </c>
      <c r="I69" s="156" t="s">
        <v>55</v>
      </c>
      <c r="J69" s="101" t="s">
        <v>235</v>
      </c>
      <c r="K69" s="280" t="s">
        <v>95</v>
      </c>
      <c r="L69" s="108" t="s">
        <v>94</v>
      </c>
      <c r="M69" s="109" t="s">
        <v>22</v>
      </c>
      <c r="N69" s="104" t="s">
        <v>20</v>
      </c>
      <c r="O69" s="116">
        <v>0</v>
      </c>
      <c r="P69" s="142">
        <v>3</v>
      </c>
      <c r="Q69" s="170">
        <v>0</v>
      </c>
      <c r="R69" s="170"/>
      <c r="S69" s="170"/>
      <c r="T69" s="170">
        <v>0</v>
      </c>
      <c r="U69" s="170"/>
      <c r="V69" s="170"/>
      <c r="W69" s="142">
        <v>0</v>
      </c>
      <c r="X69" s="111">
        <f>T69/P69</f>
        <v>0</v>
      </c>
      <c r="Y69" s="8"/>
      <c r="Z69" s="8"/>
      <c r="AA69" s="8"/>
      <c r="AB69" s="8"/>
    </row>
    <row r="70" spans="1:28" ht="365.25" customHeight="1" x14ac:dyDescent="0.25">
      <c r="B70" s="170"/>
      <c r="C70" s="172"/>
      <c r="D70" s="172"/>
      <c r="E70" s="172"/>
      <c r="F70" s="265"/>
      <c r="G70" s="177"/>
      <c r="H70" s="156"/>
      <c r="I70" s="156"/>
      <c r="J70" s="58" t="s">
        <v>172</v>
      </c>
      <c r="K70" s="280" t="s">
        <v>171</v>
      </c>
      <c r="L70" s="108" t="s">
        <v>6</v>
      </c>
      <c r="M70" s="109" t="s">
        <v>100</v>
      </c>
      <c r="N70" s="104" t="s">
        <v>20</v>
      </c>
      <c r="O70" s="110">
        <v>0</v>
      </c>
      <c r="P70" s="113">
        <v>3400</v>
      </c>
      <c r="Q70" s="170">
        <v>600</v>
      </c>
      <c r="R70" s="170"/>
      <c r="S70" s="170"/>
      <c r="T70" s="170">
        <v>703</v>
      </c>
      <c r="U70" s="170"/>
      <c r="V70" s="170"/>
      <c r="W70" s="114">
        <v>703</v>
      </c>
      <c r="X70" s="111">
        <f>T70/P70</f>
        <v>0.20676470588235293</v>
      </c>
      <c r="Y70" s="8"/>
      <c r="Z70" s="8"/>
      <c r="AA70" s="8"/>
      <c r="AB70" s="8"/>
    </row>
    <row r="71" spans="1:28" ht="87.75" customHeight="1" x14ac:dyDescent="0.25">
      <c r="B71" s="11"/>
      <c r="C71" s="17"/>
      <c r="D71" s="17"/>
      <c r="E71" s="17"/>
      <c r="F71" s="22"/>
      <c r="G71" s="55"/>
      <c r="H71" s="16"/>
      <c r="I71" s="16"/>
      <c r="J71" s="83"/>
      <c r="K71" s="15"/>
      <c r="L71" s="15"/>
      <c r="M71" s="16"/>
      <c r="N71" s="55"/>
      <c r="O71" s="21"/>
      <c r="P71" s="84"/>
      <c r="Q71" s="55"/>
      <c r="R71" s="55"/>
      <c r="S71" s="55"/>
      <c r="T71" s="55"/>
      <c r="U71" s="55"/>
      <c r="V71" s="55"/>
      <c r="W71" s="85"/>
      <c r="X71" s="86"/>
      <c r="Y71" s="67"/>
      <c r="Z71" s="67"/>
      <c r="AA71" s="67"/>
      <c r="AB71" s="67"/>
    </row>
    <row r="72" spans="1:28" ht="3.75" customHeight="1" x14ac:dyDescent="0.25">
      <c r="B72" s="11"/>
      <c r="C72" s="17"/>
      <c r="D72" s="12"/>
      <c r="E72" s="12"/>
      <c r="F72" s="22"/>
      <c r="G72" s="18"/>
      <c r="H72" s="16"/>
      <c r="I72" s="16"/>
      <c r="J72" s="15"/>
      <c r="K72" s="15"/>
      <c r="L72" s="154" t="s">
        <v>124</v>
      </c>
      <c r="M72" s="155"/>
      <c r="N72" s="155"/>
      <c r="O72" s="155"/>
      <c r="P72" s="155"/>
      <c r="Q72" s="155"/>
      <c r="R72" s="155"/>
      <c r="S72" s="155"/>
      <c r="T72" s="155"/>
      <c r="U72" s="155"/>
      <c r="V72" s="155"/>
      <c r="W72" s="155"/>
      <c r="X72" s="155"/>
      <c r="Y72" s="8"/>
      <c r="Z72" s="8"/>
      <c r="AA72" s="8"/>
      <c r="AB72" s="8"/>
    </row>
    <row r="73" spans="1:28" ht="79.5" customHeight="1" x14ac:dyDescent="0.25">
      <c r="B73" s="11"/>
      <c r="C73" s="17"/>
      <c r="D73" s="12"/>
      <c r="E73" s="12"/>
      <c r="F73" s="22"/>
      <c r="G73" s="18"/>
      <c r="H73" s="171" t="s">
        <v>123</v>
      </c>
      <c r="I73" s="171"/>
      <c r="J73" s="171"/>
      <c r="K73" s="171"/>
      <c r="L73" s="155"/>
      <c r="M73" s="155"/>
      <c r="N73" s="155"/>
      <c r="O73" s="155"/>
      <c r="P73" s="155"/>
      <c r="Q73" s="155"/>
      <c r="R73" s="155"/>
      <c r="S73" s="155"/>
      <c r="T73" s="155"/>
      <c r="U73" s="155"/>
      <c r="V73" s="155"/>
      <c r="W73" s="155"/>
      <c r="X73" s="155"/>
      <c r="Y73" s="8"/>
      <c r="Z73" s="8"/>
      <c r="AA73" s="8"/>
      <c r="AB73" s="8"/>
    </row>
    <row r="74" spans="1:28" ht="79.5" customHeight="1" x14ac:dyDescent="0.25">
      <c r="B74" s="11"/>
      <c r="C74" s="17"/>
      <c r="D74" s="12"/>
      <c r="E74" s="12"/>
      <c r="F74" s="22"/>
      <c r="G74" s="18"/>
      <c r="H74" s="16"/>
      <c r="I74" s="16"/>
      <c r="J74" s="15"/>
      <c r="K74" s="15"/>
      <c r="L74" s="155"/>
      <c r="M74" s="155"/>
      <c r="N74" s="155"/>
      <c r="O74" s="155"/>
      <c r="P74" s="155"/>
      <c r="Q74" s="155"/>
      <c r="R74" s="155"/>
      <c r="S74" s="155"/>
      <c r="T74" s="155"/>
      <c r="U74" s="155"/>
      <c r="V74" s="155"/>
      <c r="W74" s="155"/>
      <c r="X74" s="155"/>
      <c r="Y74" s="8"/>
      <c r="Z74" s="8"/>
      <c r="AA74" s="8"/>
      <c r="AB74" s="8"/>
    </row>
    <row r="75" spans="1:28" s="1" customFormat="1" ht="74.25" customHeight="1" x14ac:dyDescent="0.25">
      <c r="B75" s="66" t="s">
        <v>21</v>
      </c>
      <c r="C75" s="66" t="s">
        <v>22</v>
      </c>
      <c r="D75" s="66" t="s">
        <v>23</v>
      </c>
      <c r="E75" s="66" t="s">
        <v>24</v>
      </c>
      <c r="F75" s="66" t="s">
        <v>25</v>
      </c>
      <c r="G75" s="66" t="s">
        <v>26</v>
      </c>
      <c r="H75" s="66" t="s">
        <v>27</v>
      </c>
      <c r="I75" s="66" t="s">
        <v>28</v>
      </c>
      <c r="J75" s="66" t="s">
        <v>66</v>
      </c>
      <c r="K75" s="66" t="s">
        <v>29</v>
      </c>
      <c r="L75" s="66" t="s">
        <v>30</v>
      </c>
      <c r="M75" s="66" t="s">
        <v>31</v>
      </c>
      <c r="N75" s="66" t="s">
        <v>219</v>
      </c>
      <c r="O75" s="66" t="s">
        <v>32</v>
      </c>
      <c r="P75" s="66" t="s">
        <v>33</v>
      </c>
      <c r="Q75" s="181" t="s">
        <v>257</v>
      </c>
      <c r="R75" s="181"/>
      <c r="S75" s="181"/>
      <c r="T75" s="181" t="s">
        <v>258</v>
      </c>
      <c r="U75" s="181"/>
      <c r="V75" s="181"/>
      <c r="W75" s="62" t="s">
        <v>34</v>
      </c>
      <c r="X75" s="62" t="s">
        <v>259</v>
      </c>
      <c r="Y75" s="2"/>
      <c r="Z75" s="2"/>
      <c r="AA75" s="2"/>
      <c r="AB75" s="2"/>
    </row>
    <row r="76" spans="1:28" ht="409.5" customHeight="1" x14ac:dyDescent="0.25">
      <c r="B76" s="170">
        <v>3</v>
      </c>
      <c r="C76" s="172" t="s">
        <v>128</v>
      </c>
      <c r="D76" s="172" t="s">
        <v>218</v>
      </c>
      <c r="E76" s="173" t="s">
        <v>5</v>
      </c>
      <c r="F76" s="265" t="s">
        <v>71</v>
      </c>
      <c r="G76" s="177" t="s">
        <v>132</v>
      </c>
      <c r="H76" s="156" t="s">
        <v>54</v>
      </c>
      <c r="I76" s="156" t="s">
        <v>55</v>
      </c>
      <c r="J76" s="103" t="s">
        <v>174</v>
      </c>
      <c r="K76" s="280" t="s">
        <v>173</v>
      </c>
      <c r="L76" s="108" t="s">
        <v>4</v>
      </c>
      <c r="M76" s="109" t="s">
        <v>100</v>
      </c>
      <c r="N76" s="104" t="s">
        <v>20</v>
      </c>
      <c r="O76" s="110">
        <v>0</v>
      </c>
      <c r="P76" s="134">
        <v>23000</v>
      </c>
      <c r="Q76" s="170">
        <v>4000</v>
      </c>
      <c r="R76" s="170"/>
      <c r="S76" s="170"/>
      <c r="T76" s="237">
        <v>6509</v>
      </c>
      <c r="U76" s="170"/>
      <c r="V76" s="170"/>
      <c r="W76" s="135">
        <v>6509</v>
      </c>
      <c r="X76" s="111">
        <f>T76/P76</f>
        <v>0.28299999999999997</v>
      </c>
      <c r="Y76" s="8"/>
      <c r="Z76" s="8"/>
      <c r="AA76" s="8"/>
      <c r="AB76" s="8"/>
    </row>
    <row r="77" spans="1:28" ht="409.6" customHeight="1" x14ac:dyDescent="0.25">
      <c r="B77" s="170"/>
      <c r="C77" s="172"/>
      <c r="D77" s="172"/>
      <c r="E77" s="174"/>
      <c r="F77" s="265"/>
      <c r="G77" s="177"/>
      <c r="H77" s="156"/>
      <c r="I77" s="156"/>
      <c r="J77" s="103" t="s">
        <v>176</v>
      </c>
      <c r="K77" s="280" t="s">
        <v>175</v>
      </c>
      <c r="L77" s="108" t="s">
        <v>216</v>
      </c>
      <c r="M77" s="109" t="s">
        <v>100</v>
      </c>
      <c r="N77" s="104" t="s">
        <v>20</v>
      </c>
      <c r="O77" s="110">
        <v>0</v>
      </c>
      <c r="P77" s="113">
        <v>70</v>
      </c>
      <c r="Q77" s="170">
        <v>0</v>
      </c>
      <c r="R77" s="170"/>
      <c r="S77" s="170"/>
      <c r="T77" s="170">
        <v>0</v>
      </c>
      <c r="U77" s="170"/>
      <c r="V77" s="170"/>
      <c r="W77" s="113">
        <v>0</v>
      </c>
      <c r="X77" s="111">
        <f t="shared" ref="X77:X79" si="0">T77/P77</f>
        <v>0</v>
      </c>
      <c r="Y77" s="8"/>
      <c r="Z77" s="8"/>
      <c r="AA77" s="8"/>
      <c r="AB77" s="8"/>
    </row>
    <row r="78" spans="1:28" ht="409.6" customHeight="1" x14ac:dyDescent="0.25">
      <c r="B78" s="170"/>
      <c r="C78" s="172"/>
      <c r="D78" s="172"/>
      <c r="E78" s="174"/>
      <c r="F78" s="265"/>
      <c r="G78" s="177"/>
      <c r="H78" s="156"/>
      <c r="I78" s="156"/>
      <c r="J78" s="101" t="s">
        <v>231</v>
      </c>
      <c r="K78" s="275" t="s">
        <v>234</v>
      </c>
      <c r="L78" s="112" t="s">
        <v>236</v>
      </c>
      <c r="M78" s="74" t="s">
        <v>227</v>
      </c>
      <c r="N78" s="74" t="s">
        <v>1</v>
      </c>
      <c r="O78" s="74">
        <v>0</v>
      </c>
      <c r="P78" s="136">
        <v>300</v>
      </c>
      <c r="Q78" s="170">
        <v>75</v>
      </c>
      <c r="R78" s="170"/>
      <c r="S78" s="170"/>
      <c r="T78" s="170">
        <v>171</v>
      </c>
      <c r="U78" s="170"/>
      <c r="V78" s="170"/>
      <c r="W78" s="136">
        <v>171</v>
      </c>
      <c r="X78" s="111">
        <f t="shared" si="0"/>
        <v>0.56999999999999995</v>
      </c>
      <c r="Y78" s="8"/>
      <c r="Z78" s="8"/>
      <c r="AA78" s="8"/>
      <c r="AB78" s="8"/>
    </row>
    <row r="79" spans="1:28" ht="409.6" customHeight="1" x14ac:dyDescent="0.25">
      <c r="B79" s="170"/>
      <c r="C79" s="172"/>
      <c r="D79" s="172"/>
      <c r="E79" s="175"/>
      <c r="F79" s="95" t="s">
        <v>56</v>
      </c>
      <c r="G79" s="88" t="s">
        <v>57</v>
      </c>
      <c r="H79" s="87" t="s">
        <v>140</v>
      </c>
      <c r="I79" s="87" t="s">
        <v>58</v>
      </c>
      <c r="J79" s="101" t="s">
        <v>180</v>
      </c>
      <c r="K79" s="280" t="s">
        <v>179</v>
      </c>
      <c r="L79" s="108" t="s">
        <v>181</v>
      </c>
      <c r="M79" s="137" t="s">
        <v>101</v>
      </c>
      <c r="N79" s="104" t="s">
        <v>20</v>
      </c>
      <c r="O79" s="110">
        <v>0</v>
      </c>
      <c r="P79" s="117">
        <v>20</v>
      </c>
      <c r="Q79" s="170">
        <v>4</v>
      </c>
      <c r="R79" s="170"/>
      <c r="S79" s="170"/>
      <c r="T79" s="170">
        <v>8</v>
      </c>
      <c r="U79" s="170"/>
      <c r="V79" s="170"/>
      <c r="W79" s="117">
        <v>8</v>
      </c>
      <c r="X79" s="111">
        <f t="shared" si="0"/>
        <v>0.4</v>
      </c>
      <c r="Y79" s="69"/>
      <c r="Z79" s="69"/>
      <c r="AA79" s="69"/>
      <c r="AB79" s="69"/>
    </row>
    <row r="80" spans="1:28" ht="48" customHeight="1" x14ac:dyDescent="0.25">
      <c r="B80" s="11"/>
      <c r="C80" s="17"/>
      <c r="D80" s="17"/>
      <c r="E80" s="17"/>
      <c r="F80" s="22"/>
      <c r="G80" s="55"/>
      <c r="H80" s="16"/>
      <c r="I80" s="16"/>
      <c r="J80" s="57"/>
      <c r="K80" s="59"/>
      <c r="L80" s="154" t="s">
        <v>124</v>
      </c>
      <c r="M80" s="155"/>
      <c r="N80" s="155"/>
      <c r="O80" s="155"/>
      <c r="P80" s="155"/>
      <c r="Q80" s="155"/>
      <c r="R80" s="155"/>
      <c r="S80" s="155"/>
      <c r="T80" s="155"/>
      <c r="U80" s="155"/>
      <c r="V80" s="155"/>
      <c r="W80" s="155"/>
      <c r="X80" s="155"/>
      <c r="Y80" s="8"/>
      <c r="Z80" s="8"/>
      <c r="AA80" s="8"/>
      <c r="AB80" s="8"/>
    </row>
    <row r="81" spans="1:28" ht="49.5" customHeight="1" x14ac:dyDescent="0.25">
      <c r="B81" s="11"/>
      <c r="C81" s="17"/>
      <c r="D81" s="17"/>
      <c r="E81" s="17"/>
      <c r="F81" s="22"/>
      <c r="G81" s="55"/>
      <c r="H81" s="16"/>
      <c r="I81" s="16"/>
      <c r="J81" s="57"/>
      <c r="K81" s="59"/>
      <c r="L81" s="271"/>
      <c r="M81" s="271"/>
      <c r="N81" s="271"/>
      <c r="O81" s="271"/>
      <c r="P81" s="271"/>
      <c r="Q81" s="271"/>
      <c r="R81" s="271"/>
      <c r="S81" s="271"/>
      <c r="T81" s="271"/>
      <c r="U81" s="271"/>
      <c r="V81" s="271"/>
      <c r="W81" s="271"/>
      <c r="X81" s="271"/>
      <c r="Y81" s="8"/>
      <c r="Z81" s="8"/>
      <c r="AA81" s="8"/>
      <c r="AB81" s="8"/>
    </row>
    <row r="82" spans="1:28" ht="111.75" customHeight="1" x14ac:dyDescent="0.25">
      <c r="B82" s="11"/>
      <c r="C82" s="17"/>
      <c r="D82" s="12"/>
      <c r="E82" s="12"/>
      <c r="F82" s="22"/>
      <c r="G82" s="55"/>
      <c r="H82" s="171" t="s">
        <v>123</v>
      </c>
      <c r="I82" s="171"/>
      <c r="J82" s="171"/>
      <c r="K82" s="171"/>
      <c r="L82" s="271"/>
      <c r="M82" s="271"/>
      <c r="N82" s="271"/>
      <c r="O82" s="271"/>
      <c r="P82" s="271"/>
      <c r="Q82" s="271"/>
      <c r="R82" s="271"/>
      <c r="S82" s="271"/>
      <c r="T82" s="271"/>
      <c r="U82" s="271"/>
      <c r="V82" s="271"/>
      <c r="W82" s="271"/>
      <c r="X82" s="271"/>
      <c r="Y82" s="8"/>
      <c r="Z82" s="8"/>
      <c r="AA82" s="8"/>
      <c r="AB82" s="8"/>
    </row>
    <row r="83" spans="1:28" ht="14.25" customHeight="1" x14ac:dyDescent="0.25">
      <c r="B83" s="11"/>
      <c r="C83" s="17"/>
      <c r="D83" s="12"/>
      <c r="E83" s="12"/>
      <c r="F83" s="22"/>
      <c r="G83" s="55"/>
      <c r="H83" s="16"/>
      <c r="I83" s="16"/>
      <c r="J83" s="15"/>
      <c r="K83" s="15"/>
      <c r="L83" s="272"/>
      <c r="M83" s="272"/>
      <c r="N83" s="272"/>
      <c r="O83" s="272"/>
      <c r="P83" s="272"/>
      <c r="Q83" s="272"/>
      <c r="R83" s="272"/>
      <c r="S83" s="272"/>
      <c r="T83" s="272"/>
      <c r="U83" s="272"/>
      <c r="V83" s="272"/>
      <c r="W83" s="272"/>
      <c r="X83" s="272"/>
      <c r="Y83" s="8"/>
      <c r="Z83" s="8"/>
      <c r="AA83" s="8"/>
      <c r="AB83" s="8"/>
    </row>
    <row r="84" spans="1:28" ht="89.25" customHeight="1" x14ac:dyDescent="0.25">
      <c r="A84" s="1"/>
      <c r="B84" s="54" t="s">
        <v>21</v>
      </c>
      <c r="C84" s="54" t="s">
        <v>22</v>
      </c>
      <c r="D84" s="54" t="s">
        <v>23</v>
      </c>
      <c r="E84" s="54" t="s">
        <v>24</v>
      </c>
      <c r="F84" s="54" t="s">
        <v>25</v>
      </c>
      <c r="G84" s="54" t="s">
        <v>26</v>
      </c>
      <c r="H84" s="54" t="s">
        <v>27</v>
      </c>
      <c r="I84" s="54" t="s">
        <v>28</v>
      </c>
      <c r="J84" s="54" t="s">
        <v>66</v>
      </c>
      <c r="K84" s="54" t="s">
        <v>29</v>
      </c>
      <c r="L84" s="54" t="s">
        <v>30</v>
      </c>
      <c r="M84" s="54" t="s">
        <v>31</v>
      </c>
      <c r="N84" s="54" t="s">
        <v>219</v>
      </c>
      <c r="O84" s="54" t="s">
        <v>32</v>
      </c>
      <c r="P84" s="54" t="s">
        <v>33</v>
      </c>
      <c r="Q84" s="181" t="s">
        <v>257</v>
      </c>
      <c r="R84" s="181"/>
      <c r="S84" s="181"/>
      <c r="T84" s="181" t="s">
        <v>258</v>
      </c>
      <c r="U84" s="181"/>
      <c r="V84" s="181"/>
      <c r="W84" s="62" t="s">
        <v>34</v>
      </c>
      <c r="X84" s="62" t="s">
        <v>259</v>
      </c>
      <c r="Y84" s="8"/>
      <c r="Z84" s="8"/>
      <c r="AA84" s="8"/>
      <c r="AB84" s="8"/>
    </row>
    <row r="85" spans="1:28" ht="408.75" customHeight="1" x14ac:dyDescent="0.25">
      <c r="B85" s="170">
        <v>3</v>
      </c>
      <c r="C85" s="172" t="s">
        <v>128</v>
      </c>
      <c r="D85" s="172" t="s">
        <v>218</v>
      </c>
      <c r="E85" s="172" t="s">
        <v>5</v>
      </c>
      <c r="F85" s="265" t="s">
        <v>56</v>
      </c>
      <c r="G85" s="177" t="s">
        <v>57</v>
      </c>
      <c r="H85" s="156" t="s">
        <v>140</v>
      </c>
      <c r="I85" s="156" t="s">
        <v>58</v>
      </c>
      <c r="J85" s="103" t="s">
        <v>240</v>
      </c>
      <c r="K85" s="280" t="s">
        <v>177</v>
      </c>
      <c r="L85" s="108" t="s">
        <v>178</v>
      </c>
      <c r="M85" s="104" t="s">
        <v>101</v>
      </c>
      <c r="N85" s="104" t="s">
        <v>20</v>
      </c>
      <c r="O85" s="104">
        <v>0</v>
      </c>
      <c r="P85" s="132">
        <v>20000</v>
      </c>
      <c r="Q85" s="270">
        <v>1500</v>
      </c>
      <c r="R85" s="270"/>
      <c r="S85" s="270"/>
      <c r="T85" s="270">
        <v>4719</v>
      </c>
      <c r="U85" s="270"/>
      <c r="V85" s="270"/>
      <c r="W85" s="133">
        <v>4719</v>
      </c>
      <c r="X85" s="111">
        <f>T85/P85</f>
        <v>0.23594999999999999</v>
      </c>
      <c r="Y85" s="8"/>
      <c r="Z85" s="8"/>
      <c r="AA85" s="8"/>
      <c r="AB85" s="8"/>
    </row>
    <row r="86" spans="1:28" ht="409.6" customHeight="1" x14ac:dyDescent="0.25">
      <c r="B86" s="166"/>
      <c r="C86" s="173"/>
      <c r="D86" s="173"/>
      <c r="E86" s="173"/>
      <c r="F86" s="269"/>
      <c r="G86" s="196"/>
      <c r="H86" s="157"/>
      <c r="I86" s="157"/>
      <c r="J86" s="94" t="s">
        <v>207</v>
      </c>
      <c r="K86" s="286" t="s">
        <v>205</v>
      </c>
      <c r="L86" s="126" t="s">
        <v>206</v>
      </c>
      <c r="M86" s="105" t="s">
        <v>102</v>
      </c>
      <c r="N86" s="105" t="s">
        <v>20</v>
      </c>
      <c r="O86" s="105">
        <v>0</v>
      </c>
      <c r="P86" s="127">
        <v>980</v>
      </c>
      <c r="Q86" s="235">
        <v>450</v>
      </c>
      <c r="R86" s="235"/>
      <c r="S86" s="235"/>
      <c r="T86" s="235">
        <v>269</v>
      </c>
      <c r="U86" s="235"/>
      <c r="V86" s="235"/>
      <c r="W86" s="128">
        <v>269</v>
      </c>
      <c r="X86" s="111">
        <f t="shared" ref="X86:X88" si="1">T86/P86</f>
        <v>0.27448979591836736</v>
      </c>
      <c r="Y86" s="8"/>
      <c r="Z86" s="8"/>
      <c r="AA86" s="8"/>
      <c r="AB86" s="8"/>
    </row>
    <row r="87" spans="1:28" ht="408.75" customHeight="1" x14ac:dyDescent="0.25">
      <c r="B87" s="170">
        <v>4</v>
      </c>
      <c r="C87" s="172" t="s">
        <v>129</v>
      </c>
      <c r="D87" s="172" t="s">
        <v>210</v>
      </c>
      <c r="E87" s="172" t="s">
        <v>211</v>
      </c>
      <c r="F87" s="265" t="s">
        <v>194</v>
      </c>
      <c r="G87" s="177" t="s">
        <v>244</v>
      </c>
      <c r="H87" s="156" t="s">
        <v>239</v>
      </c>
      <c r="I87" s="156" t="s">
        <v>60</v>
      </c>
      <c r="J87" s="101" t="s">
        <v>80</v>
      </c>
      <c r="K87" s="281" t="s">
        <v>18</v>
      </c>
      <c r="L87" s="112" t="s">
        <v>19</v>
      </c>
      <c r="M87" s="104" t="s">
        <v>113</v>
      </c>
      <c r="N87" s="104" t="s">
        <v>20</v>
      </c>
      <c r="O87" s="116">
        <v>0</v>
      </c>
      <c r="P87" s="117">
        <v>12</v>
      </c>
      <c r="Q87" s="236">
        <v>3</v>
      </c>
      <c r="R87" s="236"/>
      <c r="S87" s="236"/>
      <c r="T87" s="236">
        <v>3</v>
      </c>
      <c r="U87" s="236"/>
      <c r="V87" s="236"/>
      <c r="W87" s="129">
        <v>3</v>
      </c>
      <c r="X87" s="111">
        <f t="shared" si="1"/>
        <v>0.25</v>
      </c>
      <c r="Y87" s="8"/>
      <c r="Z87" s="8"/>
      <c r="AA87" s="8"/>
      <c r="AB87" s="8"/>
    </row>
    <row r="88" spans="1:28" ht="409.5" customHeight="1" x14ac:dyDescent="0.25">
      <c r="B88" s="170"/>
      <c r="C88" s="172"/>
      <c r="D88" s="172"/>
      <c r="E88" s="172"/>
      <c r="F88" s="265"/>
      <c r="G88" s="177"/>
      <c r="H88" s="156"/>
      <c r="I88" s="156"/>
      <c r="J88" s="101" t="s">
        <v>83</v>
      </c>
      <c r="K88" s="281" t="s">
        <v>82</v>
      </c>
      <c r="L88" s="112" t="s">
        <v>84</v>
      </c>
      <c r="M88" s="104" t="s">
        <v>122</v>
      </c>
      <c r="N88" s="104" t="s">
        <v>20</v>
      </c>
      <c r="O88" s="110">
        <v>0</v>
      </c>
      <c r="P88" s="130">
        <v>55</v>
      </c>
      <c r="Q88" s="165">
        <v>15</v>
      </c>
      <c r="R88" s="165"/>
      <c r="S88" s="165"/>
      <c r="T88" s="165">
        <v>12</v>
      </c>
      <c r="U88" s="165"/>
      <c r="V88" s="165"/>
      <c r="W88" s="131">
        <v>12</v>
      </c>
      <c r="X88" s="111">
        <f t="shared" si="1"/>
        <v>0.21818181818181817</v>
      </c>
      <c r="Y88" s="8"/>
      <c r="Z88" s="8"/>
      <c r="AA88" s="8"/>
      <c r="AB88" s="8"/>
    </row>
    <row r="89" spans="1:28" ht="66.75" customHeight="1" x14ac:dyDescent="0.25">
      <c r="A89" s="1"/>
      <c r="B89" s="23"/>
      <c r="C89" s="24"/>
      <c r="D89" s="24"/>
      <c r="E89" s="24"/>
      <c r="F89" s="25"/>
      <c r="G89" s="14"/>
      <c r="H89" s="171" t="s">
        <v>123</v>
      </c>
      <c r="I89" s="171"/>
      <c r="J89" s="171"/>
      <c r="K89" s="171"/>
      <c r="L89" s="154" t="s">
        <v>124</v>
      </c>
      <c r="M89" s="154"/>
      <c r="N89" s="154"/>
      <c r="O89" s="154"/>
      <c r="P89" s="154"/>
      <c r="Q89" s="154"/>
      <c r="R89" s="154"/>
      <c r="S89" s="154"/>
      <c r="T89" s="154"/>
      <c r="U89" s="154"/>
      <c r="V89" s="154"/>
      <c r="W89" s="154"/>
      <c r="X89" s="182"/>
      <c r="Y89" s="8"/>
      <c r="Z89" s="8"/>
      <c r="AA89" s="8"/>
      <c r="AB89" s="8"/>
    </row>
    <row r="90" spans="1:28" ht="66.75" customHeight="1" x14ac:dyDescent="0.25">
      <c r="A90" s="1"/>
      <c r="B90" s="23"/>
      <c r="C90" s="24"/>
      <c r="D90" s="24"/>
      <c r="E90" s="24"/>
      <c r="F90" s="25"/>
      <c r="G90" s="14"/>
      <c r="H90" s="14"/>
      <c r="I90" s="14"/>
      <c r="J90" s="19"/>
      <c r="K90" s="19"/>
      <c r="L90" s="154"/>
      <c r="M90" s="154"/>
      <c r="N90" s="154"/>
      <c r="O90" s="154"/>
      <c r="P90" s="154"/>
      <c r="Q90" s="154"/>
      <c r="R90" s="154"/>
      <c r="S90" s="154"/>
      <c r="T90" s="154"/>
      <c r="U90" s="154"/>
      <c r="V90" s="154"/>
      <c r="W90" s="154"/>
      <c r="X90" s="182"/>
      <c r="Y90" s="8"/>
      <c r="Z90" s="8"/>
      <c r="AA90" s="8"/>
      <c r="AB90" s="8"/>
    </row>
    <row r="91" spans="1:28" ht="66.75" customHeight="1" x14ac:dyDescent="0.25">
      <c r="A91" s="1"/>
      <c r="B91" s="54" t="s">
        <v>21</v>
      </c>
      <c r="C91" s="54" t="s">
        <v>22</v>
      </c>
      <c r="D91" s="54" t="s">
        <v>23</v>
      </c>
      <c r="E91" s="54" t="s">
        <v>24</v>
      </c>
      <c r="F91" s="54" t="s">
        <v>25</v>
      </c>
      <c r="G91" s="54" t="s">
        <v>26</v>
      </c>
      <c r="H91" s="54" t="s">
        <v>27</v>
      </c>
      <c r="I91" s="54" t="s">
        <v>28</v>
      </c>
      <c r="J91" s="92" t="s">
        <v>66</v>
      </c>
      <c r="K91" s="92" t="s">
        <v>29</v>
      </c>
      <c r="L91" s="92" t="s">
        <v>30</v>
      </c>
      <c r="M91" s="92" t="s">
        <v>31</v>
      </c>
      <c r="N91" s="92" t="s">
        <v>219</v>
      </c>
      <c r="O91" s="92" t="s">
        <v>32</v>
      </c>
      <c r="P91" s="92" t="s">
        <v>33</v>
      </c>
      <c r="Q91" s="181" t="s">
        <v>257</v>
      </c>
      <c r="R91" s="181"/>
      <c r="S91" s="181"/>
      <c r="T91" s="181" t="s">
        <v>258</v>
      </c>
      <c r="U91" s="181"/>
      <c r="V91" s="181"/>
      <c r="W91" s="62" t="s">
        <v>34</v>
      </c>
      <c r="X91" s="62" t="s">
        <v>259</v>
      </c>
      <c r="Y91" s="8"/>
      <c r="Z91" s="8"/>
      <c r="AA91" s="8"/>
      <c r="AB91" s="8"/>
    </row>
    <row r="92" spans="1:28" ht="409.5" customHeight="1" x14ac:dyDescent="0.25">
      <c r="B92" s="232">
        <v>4</v>
      </c>
      <c r="C92" s="183" t="s">
        <v>129</v>
      </c>
      <c r="D92" s="183" t="s">
        <v>210</v>
      </c>
      <c r="E92" s="183" t="s">
        <v>211</v>
      </c>
      <c r="F92" s="91" t="s">
        <v>59</v>
      </c>
      <c r="G92" s="90" t="s">
        <v>244</v>
      </c>
      <c r="H92" s="90" t="s">
        <v>239</v>
      </c>
      <c r="I92" s="90" t="s">
        <v>60</v>
      </c>
      <c r="J92" s="101" t="s">
        <v>202</v>
      </c>
      <c r="K92" s="281" t="s">
        <v>81</v>
      </c>
      <c r="L92" s="112" t="s">
        <v>200</v>
      </c>
      <c r="M92" s="104" t="s">
        <v>110</v>
      </c>
      <c r="N92" s="104" t="s">
        <v>20</v>
      </c>
      <c r="O92" s="116">
        <v>0</v>
      </c>
      <c r="P92" s="117">
        <v>300</v>
      </c>
      <c r="Q92" s="165">
        <v>80</v>
      </c>
      <c r="R92" s="165"/>
      <c r="S92" s="165"/>
      <c r="T92" s="165">
        <v>109</v>
      </c>
      <c r="U92" s="165"/>
      <c r="V92" s="165"/>
      <c r="W92" s="118">
        <v>109</v>
      </c>
      <c r="X92" s="111">
        <f>T92/P92</f>
        <v>0.36333333333333334</v>
      </c>
      <c r="Y92" s="8"/>
      <c r="Z92" s="8"/>
      <c r="AA92" s="8"/>
      <c r="AB92" s="8"/>
    </row>
    <row r="93" spans="1:28" ht="408.75" customHeight="1" x14ac:dyDescent="0.25">
      <c r="A93" s="1"/>
      <c r="B93" s="233"/>
      <c r="C93" s="184"/>
      <c r="D93" s="184"/>
      <c r="E93" s="184"/>
      <c r="F93" s="183" t="s">
        <v>61</v>
      </c>
      <c r="G93" s="157" t="s">
        <v>62</v>
      </c>
      <c r="H93" s="157" t="s">
        <v>63</v>
      </c>
      <c r="I93" s="157" t="s">
        <v>64</v>
      </c>
      <c r="J93" s="101" t="s">
        <v>87</v>
      </c>
      <c r="K93" s="281" t="s">
        <v>85</v>
      </c>
      <c r="L93" s="112" t="s">
        <v>86</v>
      </c>
      <c r="M93" s="104" t="s">
        <v>114</v>
      </c>
      <c r="N93" s="104" t="s">
        <v>20</v>
      </c>
      <c r="O93" s="116">
        <v>0</v>
      </c>
      <c r="P93" s="113">
        <v>4</v>
      </c>
      <c r="Q93" s="170">
        <v>1</v>
      </c>
      <c r="R93" s="170"/>
      <c r="S93" s="170"/>
      <c r="T93" s="170">
        <v>1</v>
      </c>
      <c r="U93" s="170"/>
      <c r="V93" s="170"/>
      <c r="W93" s="119">
        <v>1</v>
      </c>
      <c r="X93" s="111">
        <f t="shared" ref="X93:X95" si="2">T93/P93</f>
        <v>0.25</v>
      </c>
      <c r="Y93" s="8"/>
      <c r="Z93" s="8"/>
      <c r="AA93" s="8"/>
      <c r="AB93" s="8"/>
    </row>
    <row r="94" spans="1:28" ht="408.75" customHeight="1" x14ac:dyDescent="0.25">
      <c r="A94" s="1"/>
      <c r="B94" s="233"/>
      <c r="C94" s="184"/>
      <c r="D94" s="184"/>
      <c r="E94" s="184"/>
      <c r="F94" s="184"/>
      <c r="G94" s="158"/>
      <c r="H94" s="158"/>
      <c r="I94" s="158"/>
      <c r="J94" s="42" t="s">
        <v>201</v>
      </c>
      <c r="K94" s="287" t="s">
        <v>88</v>
      </c>
      <c r="L94" s="120" t="s">
        <v>89</v>
      </c>
      <c r="M94" s="106" t="s">
        <v>187</v>
      </c>
      <c r="N94" s="106" t="s">
        <v>20</v>
      </c>
      <c r="O94" s="121">
        <v>0</v>
      </c>
      <c r="P94" s="122">
        <v>2</v>
      </c>
      <c r="Q94" s="167">
        <v>0</v>
      </c>
      <c r="R94" s="167"/>
      <c r="S94" s="167"/>
      <c r="T94" s="167">
        <v>0</v>
      </c>
      <c r="U94" s="167"/>
      <c r="V94" s="167"/>
      <c r="W94" s="123">
        <v>0</v>
      </c>
      <c r="X94" s="111">
        <f t="shared" si="2"/>
        <v>0</v>
      </c>
      <c r="Y94" s="8"/>
      <c r="Z94" s="8"/>
      <c r="AA94" s="8"/>
      <c r="AB94" s="8"/>
    </row>
    <row r="95" spans="1:28" ht="409.5" customHeight="1" x14ac:dyDescent="0.25">
      <c r="B95" s="234"/>
      <c r="C95" s="185"/>
      <c r="D95" s="185"/>
      <c r="E95" s="185"/>
      <c r="F95" s="185"/>
      <c r="G95" s="159"/>
      <c r="H95" s="159"/>
      <c r="I95" s="159"/>
      <c r="J95" s="42" t="s">
        <v>254</v>
      </c>
      <c r="K95" s="287" t="s">
        <v>255</v>
      </c>
      <c r="L95" s="120" t="s">
        <v>256</v>
      </c>
      <c r="M95" s="104" t="s">
        <v>102</v>
      </c>
      <c r="N95" s="104" t="s">
        <v>20</v>
      </c>
      <c r="O95" s="116">
        <v>0</v>
      </c>
      <c r="P95" s="124">
        <v>1</v>
      </c>
      <c r="Q95" s="189">
        <v>0.25</v>
      </c>
      <c r="R95" s="170"/>
      <c r="S95" s="170"/>
      <c r="T95" s="189">
        <v>0.33</v>
      </c>
      <c r="U95" s="170"/>
      <c r="V95" s="170"/>
      <c r="W95" s="125">
        <v>0.33</v>
      </c>
      <c r="X95" s="111">
        <f t="shared" si="2"/>
        <v>0.33</v>
      </c>
      <c r="Y95" s="8"/>
      <c r="Z95" s="8"/>
      <c r="AA95" s="8"/>
      <c r="AB95" s="8"/>
    </row>
    <row r="96" spans="1:28" ht="222.75" customHeight="1" x14ac:dyDescent="0.25">
      <c r="B96" s="27"/>
      <c r="C96" s="28"/>
      <c r="D96" s="28"/>
      <c r="E96" s="28"/>
      <c r="F96" s="28"/>
      <c r="G96" s="27"/>
      <c r="H96" s="171" t="s">
        <v>123</v>
      </c>
      <c r="I96" s="171"/>
      <c r="J96" s="171"/>
      <c r="K96" s="171"/>
      <c r="L96" s="154" t="s">
        <v>124</v>
      </c>
      <c r="M96" s="154"/>
      <c r="N96" s="154"/>
      <c r="O96" s="154"/>
      <c r="P96" s="154"/>
      <c r="Q96" s="154"/>
      <c r="R96" s="154"/>
      <c r="S96" s="154"/>
      <c r="T96" s="154"/>
      <c r="U96" s="154"/>
      <c r="V96" s="154"/>
      <c r="W96" s="154"/>
      <c r="X96" s="182"/>
      <c r="Y96" s="8"/>
      <c r="Z96" s="8"/>
      <c r="AA96" s="8"/>
      <c r="AB96" s="8"/>
    </row>
    <row r="97" spans="2:28" ht="23.25" customHeight="1" x14ac:dyDescent="0.25">
      <c r="B97" s="27"/>
      <c r="C97" s="28"/>
      <c r="D97" s="28"/>
      <c r="E97" s="28"/>
      <c r="F97" s="28"/>
      <c r="G97" s="27"/>
      <c r="H97" s="16"/>
      <c r="I97" s="16"/>
      <c r="J97" s="19"/>
      <c r="K97" s="19"/>
      <c r="L97" s="154"/>
      <c r="M97" s="154"/>
      <c r="N97" s="154"/>
      <c r="O97" s="154"/>
      <c r="P97" s="154"/>
      <c r="Q97" s="154"/>
      <c r="R97" s="154"/>
      <c r="S97" s="154"/>
      <c r="T97" s="154"/>
      <c r="U97" s="154"/>
      <c r="V97" s="154"/>
      <c r="W97" s="154"/>
      <c r="X97" s="182"/>
      <c r="Y97" s="8"/>
      <c r="Z97" s="8"/>
      <c r="AA97" s="8"/>
      <c r="AB97" s="8"/>
    </row>
    <row r="98" spans="2:28" ht="72.75" customHeight="1" x14ac:dyDescent="0.25">
      <c r="B98" s="54" t="s">
        <v>21</v>
      </c>
      <c r="C98" s="54" t="s">
        <v>22</v>
      </c>
      <c r="D98" s="54" t="s">
        <v>23</v>
      </c>
      <c r="E98" s="54" t="s">
        <v>24</v>
      </c>
      <c r="F98" s="54" t="s">
        <v>25</v>
      </c>
      <c r="G98" s="54" t="s">
        <v>26</v>
      </c>
      <c r="H98" s="54" t="s">
        <v>27</v>
      </c>
      <c r="I98" s="54" t="s">
        <v>28</v>
      </c>
      <c r="J98" s="54" t="s">
        <v>66</v>
      </c>
      <c r="K98" s="92" t="s">
        <v>29</v>
      </c>
      <c r="L98" s="92" t="s">
        <v>30</v>
      </c>
      <c r="M98" s="92" t="s">
        <v>31</v>
      </c>
      <c r="N98" s="92" t="s">
        <v>219</v>
      </c>
      <c r="O98" s="92" t="s">
        <v>32</v>
      </c>
      <c r="P98" s="92" t="s">
        <v>33</v>
      </c>
      <c r="Q98" s="181" t="s">
        <v>257</v>
      </c>
      <c r="R98" s="181"/>
      <c r="S98" s="181"/>
      <c r="T98" s="181" t="s">
        <v>258</v>
      </c>
      <c r="U98" s="181"/>
      <c r="V98" s="181"/>
      <c r="W98" s="62" t="s">
        <v>34</v>
      </c>
      <c r="X98" s="62" t="s">
        <v>259</v>
      </c>
      <c r="Y98" s="8"/>
      <c r="Z98" s="8"/>
      <c r="AA98" s="8"/>
      <c r="AB98" s="8"/>
    </row>
    <row r="99" spans="2:28" ht="348" customHeight="1" x14ac:dyDescent="0.25">
      <c r="B99" s="232">
        <v>4</v>
      </c>
      <c r="C99" s="183" t="s">
        <v>129</v>
      </c>
      <c r="D99" s="183" t="s">
        <v>210</v>
      </c>
      <c r="E99" s="183" t="s">
        <v>211</v>
      </c>
      <c r="F99" s="183" t="s">
        <v>61</v>
      </c>
      <c r="G99" s="156" t="s">
        <v>62</v>
      </c>
      <c r="H99" s="40" t="s">
        <v>63</v>
      </c>
      <c r="I99" s="40" t="s">
        <v>64</v>
      </c>
      <c r="J99" s="101" t="s">
        <v>188</v>
      </c>
      <c r="K99" s="281" t="s">
        <v>90</v>
      </c>
      <c r="L99" s="112" t="s">
        <v>189</v>
      </c>
      <c r="M99" s="104" t="s">
        <v>114</v>
      </c>
      <c r="N99" s="104" t="s">
        <v>220</v>
      </c>
      <c r="O99" s="110">
        <v>0</v>
      </c>
      <c r="P99" s="113">
        <v>1</v>
      </c>
      <c r="Q99" s="170">
        <v>1</v>
      </c>
      <c r="R99" s="170"/>
      <c r="S99" s="170"/>
      <c r="T99" s="170">
        <v>1</v>
      </c>
      <c r="U99" s="170"/>
      <c r="V99" s="170"/>
      <c r="W99" s="114">
        <v>1</v>
      </c>
      <c r="X99" s="111">
        <f>T99/P99</f>
        <v>1</v>
      </c>
      <c r="Y99" s="8"/>
      <c r="Z99" s="8"/>
      <c r="AA99" s="8"/>
      <c r="AB99" s="8"/>
    </row>
    <row r="100" spans="2:28" ht="407.25" customHeight="1" x14ac:dyDescent="0.25">
      <c r="B100" s="233"/>
      <c r="C100" s="184"/>
      <c r="D100" s="184"/>
      <c r="E100" s="184"/>
      <c r="F100" s="184"/>
      <c r="G100" s="156"/>
      <c r="H100" s="156" t="s">
        <v>141</v>
      </c>
      <c r="I100" s="156" t="s">
        <v>65</v>
      </c>
      <c r="J100" s="103" t="s">
        <v>99</v>
      </c>
      <c r="K100" s="280" t="s">
        <v>97</v>
      </c>
      <c r="L100" s="108" t="s">
        <v>98</v>
      </c>
      <c r="M100" s="109" t="s">
        <v>115</v>
      </c>
      <c r="N100" s="104" t="s">
        <v>20</v>
      </c>
      <c r="O100" s="110">
        <v>0</v>
      </c>
      <c r="P100" s="110">
        <v>600</v>
      </c>
      <c r="Q100" s="170">
        <v>150</v>
      </c>
      <c r="R100" s="170"/>
      <c r="S100" s="170"/>
      <c r="T100" s="160">
        <v>217</v>
      </c>
      <c r="U100" s="160"/>
      <c r="V100" s="160"/>
      <c r="W100" s="109">
        <v>217</v>
      </c>
      <c r="X100" s="111">
        <f t="shared" ref="X100:X102" si="3">T100/P100</f>
        <v>0.36166666666666669</v>
      </c>
      <c r="Y100" s="8"/>
      <c r="Z100" s="8"/>
      <c r="AA100" s="8"/>
      <c r="AB100" s="8"/>
    </row>
    <row r="101" spans="2:28" ht="409.5" customHeight="1" x14ac:dyDescent="0.25">
      <c r="B101" s="233"/>
      <c r="C101" s="184"/>
      <c r="D101" s="184"/>
      <c r="E101" s="184"/>
      <c r="F101" s="184"/>
      <c r="G101" s="156"/>
      <c r="H101" s="156"/>
      <c r="I101" s="156"/>
      <c r="J101" s="103" t="s">
        <v>198</v>
      </c>
      <c r="K101" s="280" t="s">
        <v>197</v>
      </c>
      <c r="L101" s="108" t="s">
        <v>199</v>
      </c>
      <c r="M101" s="109" t="s">
        <v>102</v>
      </c>
      <c r="N101" s="104" t="s">
        <v>20</v>
      </c>
      <c r="O101" s="110">
        <v>0</v>
      </c>
      <c r="P101" s="115">
        <v>1</v>
      </c>
      <c r="Q101" s="189">
        <v>0.25</v>
      </c>
      <c r="R101" s="189"/>
      <c r="S101" s="189"/>
      <c r="T101" s="218">
        <v>0</v>
      </c>
      <c r="U101" s="218"/>
      <c r="V101" s="218"/>
      <c r="W101" s="111">
        <v>0</v>
      </c>
      <c r="X101" s="111">
        <f t="shared" si="3"/>
        <v>0</v>
      </c>
      <c r="Y101" s="8"/>
      <c r="Z101" s="8"/>
      <c r="AA101" s="8"/>
      <c r="AB101" s="8"/>
    </row>
    <row r="102" spans="2:28" ht="390" customHeight="1" x14ac:dyDescent="0.25">
      <c r="B102" s="234"/>
      <c r="C102" s="185"/>
      <c r="D102" s="185"/>
      <c r="E102" s="185"/>
      <c r="F102" s="185"/>
      <c r="G102" s="156"/>
      <c r="H102" s="156"/>
      <c r="I102" s="156"/>
      <c r="J102" s="103" t="s">
        <v>209</v>
      </c>
      <c r="K102" s="280" t="s">
        <v>204</v>
      </c>
      <c r="L102" s="108" t="s">
        <v>208</v>
      </c>
      <c r="M102" s="109" t="s">
        <v>103</v>
      </c>
      <c r="N102" s="104" t="s">
        <v>20</v>
      </c>
      <c r="O102" s="110">
        <v>0</v>
      </c>
      <c r="P102" s="110">
        <v>150</v>
      </c>
      <c r="Q102" s="170">
        <v>38</v>
      </c>
      <c r="R102" s="170"/>
      <c r="S102" s="170"/>
      <c r="T102" s="160">
        <v>108</v>
      </c>
      <c r="U102" s="160"/>
      <c r="V102" s="160"/>
      <c r="W102" s="109">
        <v>108</v>
      </c>
      <c r="X102" s="111">
        <f t="shared" si="3"/>
        <v>0.72</v>
      </c>
      <c r="Y102" s="8"/>
      <c r="Z102" s="8"/>
      <c r="AA102" s="8"/>
      <c r="AB102" s="8"/>
    </row>
    <row r="103" spans="2:28" ht="135.75" customHeight="1" x14ac:dyDescent="0.25">
      <c r="B103" s="27"/>
      <c r="C103" s="28"/>
      <c r="D103" s="28"/>
      <c r="E103" s="28"/>
      <c r="F103" s="28"/>
      <c r="G103" s="27"/>
      <c r="H103" s="171" t="s">
        <v>123</v>
      </c>
      <c r="I103" s="171"/>
      <c r="J103" s="171"/>
      <c r="K103" s="171"/>
      <c r="L103" s="154" t="s">
        <v>124</v>
      </c>
      <c r="M103" s="154"/>
      <c r="N103" s="154"/>
      <c r="O103" s="154"/>
      <c r="P103" s="154"/>
      <c r="Q103" s="154"/>
      <c r="R103" s="154"/>
      <c r="S103" s="154"/>
      <c r="T103" s="154"/>
      <c r="U103" s="154"/>
      <c r="V103" s="154"/>
      <c r="W103" s="154"/>
      <c r="X103" s="182"/>
      <c r="Y103" s="8"/>
      <c r="Z103" s="8"/>
      <c r="AA103" s="8"/>
      <c r="AB103" s="8"/>
    </row>
    <row r="104" spans="2:28" ht="88.5" customHeight="1" x14ac:dyDescent="0.25">
      <c r="B104" s="27"/>
      <c r="C104" s="28"/>
      <c r="D104" s="28"/>
      <c r="E104" s="28"/>
      <c r="F104" s="28"/>
      <c r="G104" s="27"/>
      <c r="H104" s="16"/>
      <c r="I104" s="16"/>
      <c r="J104" s="19"/>
      <c r="K104" s="19"/>
      <c r="L104" s="154"/>
      <c r="M104" s="154"/>
      <c r="N104" s="154"/>
      <c r="O104" s="154"/>
      <c r="P104" s="154"/>
      <c r="Q104" s="154"/>
      <c r="R104" s="154"/>
      <c r="S104" s="154"/>
      <c r="T104" s="154"/>
      <c r="U104" s="154"/>
      <c r="V104" s="154"/>
      <c r="W104" s="154"/>
      <c r="X104" s="182"/>
      <c r="Y104" s="8"/>
      <c r="Z104" s="8"/>
      <c r="AA104" s="8"/>
      <c r="AB104" s="8"/>
    </row>
    <row r="105" spans="2:28" ht="59.25" customHeight="1" x14ac:dyDescent="0.25">
      <c r="B105" s="27"/>
      <c r="C105" s="13"/>
      <c r="D105" s="13"/>
      <c r="E105" s="13"/>
      <c r="F105" s="13"/>
      <c r="G105" s="16"/>
      <c r="H105" s="16"/>
      <c r="I105" s="16"/>
      <c r="J105" s="15"/>
      <c r="K105" s="15"/>
      <c r="L105" s="15"/>
      <c r="M105" s="16"/>
      <c r="N105" s="55"/>
      <c r="O105" s="21"/>
      <c r="P105" s="21"/>
      <c r="Q105" s="21"/>
      <c r="R105" s="21"/>
      <c r="S105" s="21"/>
      <c r="T105" s="21"/>
      <c r="U105" s="21"/>
      <c r="V105" s="21"/>
      <c r="W105" s="21"/>
      <c r="X105" s="8"/>
      <c r="Y105" s="8"/>
      <c r="Z105" s="8"/>
      <c r="AA105" s="8"/>
      <c r="AB105" s="8"/>
    </row>
    <row r="106" spans="2:28" ht="209.25" customHeight="1" x14ac:dyDescent="0.25">
      <c r="B106" s="43"/>
      <c r="C106" s="43"/>
      <c r="D106" s="43"/>
      <c r="E106" s="43"/>
      <c r="F106" s="44"/>
      <c r="G106" s="43"/>
      <c r="H106" s="43"/>
      <c r="I106" s="43"/>
      <c r="J106" s="43"/>
      <c r="K106" s="43"/>
      <c r="L106" s="43"/>
      <c r="M106" s="43"/>
      <c r="N106" s="43"/>
      <c r="O106" s="43"/>
      <c r="P106" s="43"/>
      <c r="Q106" s="45"/>
      <c r="R106" s="45"/>
      <c r="S106" s="45"/>
      <c r="T106" s="45"/>
      <c r="U106" s="45"/>
      <c r="V106" s="45"/>
      <c r="W106" s="43"/>
      <c r="X106" s="43"/>
      <c r="Y106" s="8"/>
      <c r="Z106" s="8"/>
      <c r="AA106" s="8"/>
      <c r="AB106" s="8"/>
    </row>
    <row r="107" spans="2:28" x14ac:dyDescent="0.25">
      <c r="B107" s="43"/>
      <c r="C107" s="43"/>
      <c r="D107" s="43"/>
      <c r="E107" s="43"/>
      <c r="F107" s="44"/>
      <c r="G107" s="43"/>
      <c r="H107" s="43"/>
      <c r="I107" s="43"/>
      <c r="J107" s="43"/>
      <c r="K107" s="43"/>
      <c r="L107" s="43"/>
      <c r="M107" s="43"/>
      <c r="N107" s="43"/>
      <c r="O107" s="43"/>
      <c r="P107" s="43"/>
      <c r="Q107" s="45"/>
      <c r="R107" s="45"/>
      <c r="S107" s="45"/>
      <c r="T107" s="45"/>
      <c r="U107" s="45"/>
      <c r="V107" s="45"/>
      <c r="W107" s="43"/>
      <c r="X107" s="43"/>
      <c r="Y107" s="8"/>
      <c r="Z107" s="8"/>
      <c r="AA107" s="8"/>
      <c r="AB107" s="8"/>
    </row>
    <row r="108" spans="2:28" x14ac:dyDescent="0.3">
      <c r="B108" s="43"/>
      <c r="C108" s="43"/>
      <c r="D108" s="43"/>
      <c r="E108" s="43"/>
      <c r="F108" s="44"/>
      <c r="G108" s="43"/>
      <c r="H108" s="43"/>
      <c r="I108" s="43"/>
      <c r="J108" s="43"/>
      <c r="K108" s="43"/>
      <c r="L108" s="43"/>
      <c r="M108" s="43"/>
      <c r="N108" s="43"/>
      <c r="O108" s="43"/>
      <c r="P108" s="43"/>
      <c r="Q108" s="46"/>
      <c r="R108" s="46"/>
      <c r="S108" s="46"/>
      <c r="T108" s="46"/>
      <c r="U108" s="46"/>
      <c r="V108" s="46"/>
      <c r="W108" s="43"/>
      <c r="X108" s="43"/>
      <c r="Y108" s="8"/>
      <c r="Z108" s="8"/>
      <c r="AA108" s="8"/>
      <c r="AB108" s="8"/>
    </row>
    <row r="109" spans="2:28" x14ac:dyDescent="0.3">
      <c r="B109" s="30"/>
      <c r="C109" s="30"/>
      <c r="D109" s="30"/>
      <c r="E109" s="30"/>
      <c r="F109" s="47"/>
      <c r="G109" s="33"/>
      <c r="H109" s="30"/>
      <c r="I109" s="30"/>
      <c r="J109" s="30"/>
      <c r="K109" s="30"/>
      <c r="L109" s="30"/>
      <c r="M109" s="30"/>
      <c r="N109" s="30"/>
      <c r="O109" s="30"/>
      <c r="P109" s="30"/>
      <c r="Q109" s="46"/>
      <c r="R109" s="46"/>
      <c r="S109" s="46"/>
      <c r="T109" s="46"/>
      <c r="U109" s="46"/>
      <c r="V109" s="46"/>
      <c r="W109" s="30"/>
      <c r="X109" s="30"/>
    </row>
    <row r="113" spans="7:22" x14ac:dyDescent="0.3">
      <c r="G113" s="93"/>
    </row>
    <row r="114" spans="7:22" x14ac:dyDescent="0.3">
      <c r="G114" s="93"/>
    </row>
    <row r="115" spans="7:22" x14ac:dyDescent="0.3">
      <c r="G115" s="93"/>
    </row>
    <row r="116" spans="7:22" x14ac:dyDescent="0.3">
      <c r="G116" s="93"/>
    </row>
    <row r="117" spans="7:22" x14ac:dyDescent="0.3">
      <c r="G117" s="93"/>
    </row>
    <row r="118" spans="7:22" x14ac:dyDescent="0.3">
      <c r="G118" s="93"/>
    </row>
    <row r="119" spans="7:22" x14ac:dyDescent="0.3">
      <c r="G119" s="93"/>
    </row>
    <row r="124" spans="7:22" ht="3" customHeight="1" x14ac:dyDescent="0.3"/>
    <row r="128" spans="7:22" ht="15" x14ac:dyDescent="0.25">
      <c r="O128" s="153" t="s">
        <v>260</v>
      </c>
      <c r="P128" s="153"/>
      <c r="Q128" s="153"/>
      <c r="R128" s="153"/>
      <c r="S128" s="153"/>
      <c r="T128" s="153"/>
      <c r="U128" s="153"/>
      <c r="V128" s="153"/>
    </row>
  </sheetData>
  <mergeCells count="284">
    <mergeCell ref="D85:D86"/>
    <mergeCell ref="C85:C86"/>
    <mergeCell ref="B85:B86"/>
    <mergeCell ref="B66:B68"/>
    <mergeCell ref="T86:V86"/>
    <mergeCell ref="H73:K73"/>
    <mergeCell ref="T78:V78"/>
    <mergeCell ref="Q49:S49"/>
    <mergeCell ref="E87:E88"/>
    <mergeCell ref="B76:B79"/>
    <mergeCell ref="C76:C79"/>
    <mergeCell ref="D76:D79"/>
    <mergeCell ref="G76:G78"/>
    <mergeCell ref="F76:F78"/>
    <mergeCell ref="Q85:S85"/>
    <mergeCell ref="T85:V85"/>
    <mergeCell ref="Q84:S84"/>
    <mergeCell ref="L80:X83"/>
    <mergeCell ref="T84:V84"/>
    <mergeCell ref="I87:I88"/>
    <mergeCell ref="H87:H88"/>
    <mergeCell ref="G87:G88"/>
    <mergeCell ref="F87:F88"/>
    <mergeCell ref="T88:V88"/>
    <mergeCell ref="H85:H86"/>
    <mergeCell ref="G85:G86"/>
    <mergeCell ref="F85:F86"/>
    <mergeCell ref="E85:E86"/>
    <mergeCell ref="E76:E79"/>
    <mergeCell ref="H67:H68"/>
    <mergeCell ref="I67:I68"/>
    <mergeCell ref="I76:I78"/>
    <mergeCell ref="H59:H60"/>
    <mergeCell ref="I59:I60"/>
    <mergeCell ref="H63:K63"/>
    <mergeCell ref="P56:P57"/>
    <mergeCell ref="Q56:S57"/>
    <mergeCell ref="T56:V57"/>
    <mergeCell ref="F69:F70"/>
    <mergeCell ref="H69:H70"/>
    <mergeCell ref="T70:V70"/>
    <mergeCell ref="E69:E70"/>
    <mergeCell ref="G69:G70"/>
    <mergeCell ref="C69:C70"/>
    <mergeCell ref="Q70:S70"/>
    <mergeCell ref="D69:D70"/>
    <mergeCell ref="Q65:S65"/>
    <mergeCell ref="T65:V65"/>
    <mergeCell ref="Q59:S59"/>
    <mergeCell ref="T68:V68"/>
    <mergeCell ref="T67:V67"/>
    <mergeCell ref="Q68:S68"/>
    <mergeCell ref="T66:V66"/>
    <mergeCell ref="T60:V60"/>
    <mergeCell ref="T58:V58"/>
    <mergeCell ref="Q58:S58"/>
    <mergeCell ref="Q66:S66"/>
    <mergeCell ref="J56:J57"/>
    <mergeCell ref="K56:K57"/>
    <mergeCell ref="B25:B31"/>
    <mergeCell ref="C25:C31"/>
    <mergeCell ref="D25:D31"/>
    <mergeCell ref="E25:E31"/>
    <mergeCell ref="F25:F31"/>
    <mergeCell ref="G25:G31"/>
    <mergeCell ref="H25:H29"/>
    <mergeCell ref="I25:I29"/>
    <mergeCell ref="Q38:S38"/>
    <mergeCell ref="H30:H31"/>
    <mergeCell ref="I30:I31"/>
    <mergeCell ref="Q31:S31"/>
    <mergeCell ref="D37:D41"/>
    <mergeCell ref="C37:C41"/>
    <mergeCell ref="B37:B41"/>
    <mergeCell ref="N40:N41"/>
    <mergeCell ref="O40:O41"/>
    <mergeCell ref="P40:P41"/>
    <mergeCell ref="J25:J28"/>
    <mergeCell ref="K25:K28"/>
    <mergeCell ref="L25:L28"/>
    <mergeCell ref="M25:M28"/>
    <mergeCell ref="N25:N28"/>
    <mergeCell ref="G40:G41"/>
    <mergeCell ref="O18:O19"/>
    <mergeCell ref="P18:P19"/>
    <mergeCell ref="T21:V21"/>
    <mergeCell ref="Q18:S19"/>
    <mergeCell ref="T18:V19"/>
    <mergeCell ref="Q20:S20"/>
    <mergeCell ref="T29:V29"/>
    <mergeCell ref="Q29:S29"/>
    <mergeCell ref="Q37:S37"/>
    <mergeCell ref="T37:V37"/>
    <mergeCell ref="T24:V24"/>
    <mergeCell ref="L22:X23"/>
    <mergeCell ref="T31:V31"/>
    <mergeCell ref="L33:X35"/>
    <mergeCell ref="X25:X28"/>
    <mergeCell ref="L89:X90"/>
    <mergeCell ref="Q86:S86"/>
    <mergeCell ref="Q87:S87"/>
    <mergeCell ref="T87:V87"/>
    <mergeCell ref="Q69:S69"/>
    <mergeCell ref="Q76:S76"/>
    <mergeCell ref="T76:V76"/>
    <mergeCell ref="Q75:S75"/>
    <mergeCell ref="T75:V75"/>
    <mergeCell ref="T69:V69"/>
    <mergeCell ref="Q79:S79"/>
    <mergeCell ref="T79:V79"/>
    <mergeCell ref="Q88:S88"/>
    <mergeCell ref="B99:B102"/>
    <mergeCell ref="C99:C102"/>
    <mergeCell ref="D99:D102"/>
    <mergeCell ref="E99:E102"/>
    <mergeCell ref="F99:F102"/>
    <mergeCell ref="G99:G102"/>
    <mergeCell ref="Q95:S95"/>
    <mergeCell ref="I93:I95"/>
    <mergeCell ref="B92:B95"/>
    <mergeCell ref="C92:C95"/>
    <mergeCell ref="D92:D95"/>
    <mergeCell ref="E92:E95"/>
    <mergeCell ref="F93:F95"/>
    <mergeCell ref="G93:G95"/>
    <mergeCell ref="H93:H95"/>
    <mergeCell ref="Q94:S94"/>
    <mergeCell ref="Q93:S93"/>
    <mergeCell ref="X40:X41"/>
    <mergeCell ref="Q46:S46"/>
    <mergeCell ref="T46:V46"/>
    <mergeCell ref="Q15:S15"/>
    <mergeCell ref="T15:V15"/>
    <mergeCell ref="Q16:S16"/>
    <mergeCell ref="T16:V16"/>
    <mergeCell ref="Q36:S36"/>
    <mergeCell ref="Q24:S24"/>
    <mergeCell ref="L42:X45"/>
    <mergeCell ref="T39:V39"/>
    <mergeCell ref="T17:V17"/>
    <mergeCell ref="Q21:S21"/>
    <mergeCell ref="Q17:S17"/>
    <mergeCell ref="T20:V20"/>
    <mergeCell ref="L18:L19"/>
    <mergeCell ref="M18:M19"/>
    <mergeCell ref="W25:W28"/>
    <mergeCell ref="Q30:S30"/>
    <mergeCell ref="T30:V30"/>
    <mergeCell ref="T25:V28"/>
    <mergeCell ref="W40:W41"/>
    <mergeCell ref="T40:V41"/>
    <mergeCell ref="T38:V38"/>
    <mergeCell ref="T95:V95"/>
    <mergeCell ref="T93:V93"/>
    <mergeCell ref="T98:V98"/>
    <mergeCell ref="L96:X97"/>
    <mergeCell ref="T91:V91"/>
    <mergeCell ref="T94:V94"/>
    <mergeCell ref="H103:K103"/>
    <mergeCell ref="H100:H102"/>
    <mergeCell ref="I100:I102"/>
    <mergeCell ref="T101:V101"/>
    <mergeCell ref="T99:V99"/>
    <mergeCell ref="T100:V100"/>
    <mergeCell ref="L103:X104"/>
    <mergeCell ref="Q101:S101"/>
    <mergeCell ref="T102:V102"/>
    <mergeCell ref="Q99:S99"/>
    <mergeCell ref="Q102:S102"/>
    <mergeCell ref="Q100:S100"/>
    <mergeCell ref="Q92:S92"/>
    <mergeCell ref="Q98:S98"/>
    <mergeCell ref="H96:K96"/>
    <mergeCell ref="T92:V92"/>
    <mergeCell ref="Q91:S91"/>
    <mergeCell ref="C2:G4"/>
    <mergeCell ref="H2:K4"/>
    <mergeCell ref="L2:W4"/>
    <mergeCell ref="Q5:S5"/>
    <mergeCell ref="T5:V5"/>
    <mergeCell ref="Q9:S9"/>
    <mergeCell ref="T9:V9"/>
    <mergeCell ref="Q6:S6"/>
    <mergeCell ref="T6:V6"/>
    <mergeCell ref="Q7:S7"/>
    <mergeCell ref="T7:V7"/>
    <mergeCell ref="Q8:S8"/>
    <mergeCell ref="T8:V8"/>
    <mergeCell ref="I6:I9"/>
    <mergeCell ref="B6:B9"/>
    <mergeCell ref="C6:C9"/>
    <mergeCell ref="D6:D9"/>
    <mergeCell ref="E6:E9"/>
    <mergeCell ref="F6:F9"/>
    <mergeCell ref="G6:G9"/>
    <mergeCell ref="H6:H9"/>
    <mergeCell ref="B16:B21"/>
    <mergeCell ref="C16:C21"/>
    <mergeCell ref="D16:D21"/>
    <mergeCell ref="E16:E21"/>
    <mergeCell ref="H17:H21"/>
    <mergeCell ref="G17:G21"/>
    <mergeCell ref="F17:F21"/>
    <mergeCell ref="L11:X14"/>
    <mergeCell ref="X18:X19"/>
    <mergeCell ref="W18:W19"/>
    <mergeCell ref="T36:V36"/>
    <mergeCell ref="C66:C68"/>
    <mergeCell ref="D66:D68"/>
    <mergeCell ref="E66:E68"/>
    <mergeCell ref="F66:F68"/>
    <mergeCell ref="G66:G68"/>
    <mergeCell ref="Q67:S67"/>
    <mergeCell ref="I17:I21"/>
    <mergeCell ref="J18:J19"/>
    <mergeCell ref="K18:K19"/>
    <mergeCell ref="N18:N19"/>
    <mergeCell ref="Q25:S28"/>
    <mergeCell ref="F40:F41"/>
    <mergeCell ref="G37:G39"/>
    <mergeCell ref="Q39:S39"/>
    <mergeCell ref="O25:O28"/>
    <mergeCell ref="P25:P28"/>
    <mergeCell ref="I37:I38"/>
    <mergeCell ref="H37:H38"/>
    <mergeCell ref="Q40:S41"/>
    <mergeCell ref="Q50:S50"/>
    <mergeCell ref="Q47:S47"/>
    <mergeCell ref="T47:V47"/>
    <mergeCell ref="T50:V50"/>
    <mergeCell ref="Q55:S55"/>
    <mergeCell ref="T48:V48"/>
    <mergeCell ref="T55:V55"/>
    <mergeCell ref="T49:V49"/>
    <mergeCell ref="L52:X54"/>
    <mergeCell ref="F47:F49"/>
    <mergeCell ref="B69:B70"/>
    <mergeCell ref="D87:D88"/>
    <mergeCell ref="C87:C88"/>
    <mergeCell ref="B87:B88"/>
    <mergeCell ref="H82:K82"/>
    <mergeCell ref="E37:E41"/>
    <mergeCell ref="E47:E49"/>
    <mergeCell ref="F37:F39"/>
    <mergeCell ref="G56:G60"/>
    <mergeCell ref="H56:H58"/>
    <mergeCell ref="I69:I70"/>
    <mergeCell ref="H76:H78"/>
    <mergeCell ref="C56:C60"/>
    <mergeCell ref="D56:D60"/>
    <mergeCell ref="E56:E60"/>
    <mergeCell ref="F56:F60"/>
    <mergeCell ref="I56:I58"/>
    <mergeCell ref="H53:K53"/>
    <mergeCell ref="J40:J41"/>
    <mergeCell ref="D47:D49"/>
    <mergeCell ref="C47:C49"/>
    <mergeCell ref="B47:B49"/>
    <mergeCell ref="B56:B60"/>
    <mergeCell ref="I85:I86"/>
    <mergeCell ref="O128:V128"/>
    <mergeCell ref="L61:X64"/>
    <mergeCell ref="H40:H41"/>
    <mergeCell ref="I40:I41"/>
    <mergeCell ref="G47:G49"/>
    <mergeCell ref="K40:K41"/>
    <mergeCell ref="L40:L41"/>
    <mergeCell ref="M40:M41"/>
    <mergeCell ref="H48:H49"/>
    <mergeCell ref="I48:I49"/>
    <mergeCell ref="W56:W57"/>
    <mergeCell ref="X56:X57"/>
    <mergeCell ref="Q60:S60"/>
    <mergeCell ref="T59:V59"/>
    <mergeCell ref="Q48:S48"/>
    <mergeCell ref="L56:L57"/>
    <mergeCell ref="M56:M57"/>
    <mergeCell ref="N56:N57"/>
    <mergeCell ref="O56:O57"/>
    <mergeCell ref="Q78:S78"/>
    <mergeCell ref="L72:X74"/>
    <mergeCell ref="T77:V77"/>
    <mergeCell ref="Q77:S77"/>
    <mergeCell ref="H89:K89"/>
  </mergeCells>
  <pageMargins left="0.7" right="0.7" top="0.75" bottom="0.75" header="0.3" footer="0.3"/>
  <pageSetup paperSize="5"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Presupuestario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Gómez</dc:creator>
  <cp:lastModifiedBy>Geronimo Anguiano</cp:lastModifiedBy>
  <cp:lastPrinted>2018-04-02T14:53:20Z</cp:lastPrinted>
  <dcterms:created xsi:type="dcterms:W3CDTF">2016-08-05T16:41:18Z</dcterms:created>
  <dcterms:modified xsi:type="dcterms:W3CDTF">2018-04-25T16:16:31Z</dcterms:modified>
</cp:coreProperties>
</file>